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30720" windowHeight="13752"/>
  </bookViews>
  <sheets>
    <sheet name="TOC" sheetId="44" r:id="rId1"/>
    <sheet name="Glossary" sheetId="30" r:id="rId2"/>
    <sheet name="Fig1" sheetId="31" r:id="rId3"/>
    <sheet name="Tab1" sheetId="1" r:id="rId4"/>
    <sheet name="Tab2" sheetId="2" r:id="rId5"/>
    <sheet name="Fig2" sheetId="32" r:id="rId6"/>
    <sheet name="Tab3" sheetId="3" r:id="rId7"/>
    <sheet name="Tab4" sheetId="4" r:id="rId8"/>
    <sheet name="Tab5a" sheetId="5" r:id="rId9"/>
    <sheet name="Tab5b" sheetId="6" r:id="rId10"/>
    <sheet name="Tab6a" sheetId="7" r:id="rId11"/>
    <sheet name="Tab6b" sheetId="8" r:id="rId12"/>
    <sheet name="Tab7" sheetId="9" r:id="rId13"/>
    <sheet name="Fig3" sheetId="33" r:id="rId14"/>
    <sheet name="Tab8" sheetId="10" r:id="rId15"/>
    <sheet name="Tab9" sheetId="11" r:id="rId16"/>
    <sheet name="Fig4" sheetId="34" r:id="rId17"/>
    <sheet name="Tab10" sheetId="12" r:id="rId18"/>
    <sheet name="Tab11a" sheetId="13" r:id="rId19"/>
    <sheet name="Tab11b" sheetId="14" r:id="rId20"/>
    <sheet name="Tab11c" sheetId="27" r:id="rId21"/>
    <sheet name="Fig5a-5b" sheetId="35" r:id="rId22"/>
    <sheet name="Tab12a" sheetId="16" r:id="rId23"/>
    <sheet name="Tab12b" sheetId="17" r:id="rId24"/>
    <sheet name="Fig6" sheetId="37" r:id="rId25"/>
    <sheet name="Tab13a" sheetId="18" r:id="rId26"/>
    <sheet name="Tab13b" sheetId="19" r:id="rId27"/>
    <sheet name="Tab14" sheetId="20" r:id="rId28"/>
    <sheet name="Tab15a" sheetId="21" r:id="rId29"/>
    <sheet name="Tab15b" sheetId="22" r:id="rId30"/>
    <sheet name="Tab15c" sheetId="28" r:id="rId31"/>
    <sheet name="Tab16" sheetId="24" r:id="rId32"/>
    <sheet name="Fig7" sheetId="38" r:id="rId33"/>
    <sheet name="Fig8a-8b" sheetId="39" r:id="rId34"/>
    <sheet name="Tab17" sheetId="25" r:id="rId35"/>
    <sheet name="Tab18" sheetId="26" r:id="rId36"/>
    <sheet name="Tab19" sheetId="45" r:id="rId37"/>
    <sheet name="Tab20a" sheetId="46" r:id="rId38"/>
    <sheet name="Tab20b" sheetId="47" r:id="rId39"/>
    <sheet name="Fig9a-9b" sheetId="41" r:id="rId40"/>
    <sheet name="Tab21a" sheetId="48" r:id="rId41"/>
    <sheet name="Tab21b" sheetId="49" r:id="rId42"/>
    <sheet name="Tab22" sheetId="50" r:id="rId43"/>
    <sheet name="Fig10" sheetId="43" r:id="rId44"/>
    <sheet name="Tab23a" sheetId="51" r:id="rId45"/>
    <sheet name="Tab23b" sheetId="52" r:id="rId46"/>
  </sheets>
  <externalReferences>
    <externalReference r:id="rId47"/>
    <externalReference r:id="rId48"/>
    <externalReference r:id="rId49"/>
    <externalReference r:id="rId50"/>
    <externalReference r:id="rId51"/>
  </externalReferences>
  <definedNames>
    <definedName name="_xlnm.Print_Area" localSheetId="2">'Fig1'!$A$1:$J$28</definedName>
    <definedName name="_xlnm.Print_Area" localSheetId="43">'Fig10'!$A$1:$M$27</definedName>
    <definedName name="_xlnm.Print_Area" localSheetId="5">'Fig2'!$A$1:$M$26</definedName>
    <definedName name="_xlnm.Print_Area" localSheetId="13">'Fig3'!$A$1:$M$27</definedName>
    <definedName name="_xlnm.Print_Area" localSheetId="16">'Fig4'!$A$1:$M$24</definedName>
    <definedName name="_xlnm.Print_Area" localSheetId="21">'Fig5a-5b'!$A$1:$I$75</definedName>
    <definedName name="_xlnm.Print_Area" localSheetId="24">'Fig6'!$A$1:$K$30</definedName>
    <definedName name="_xlnm.Print_Area" localSheetId="32">'Fig7'!$A$1:$M$24</definedName>
    <definedName name="_xlnm.Print_Area" localSheetId="33">'Fig8a-8b'!$A$1:$H$47</definedName>
    <definedName name="_xlnm.Print_Area" localSheetId="39">'Fig9a-9b'!$A$1:$K$55</definedName>
    <definedName name="_xlnm.Print_Area" localSheetId="1">Glossary!$A$1:$B$45</definedName>
    <definedName name="_xlnm.Print_Area" localSheetId="3">'Tab1'!$A$1:$I$85</definedName>
    <definedName name="_xlnm.Print_Area" localSheetId="17">'Tab10'!$A$1:$AT$73</definedName>
    <definedName name="_xlnm.Print_Area" localSheetId="18">Tab11a!$A$1:$V$21</definedName>
    <definedName name="_xlnm.Print_Area" localSheetId="19">Tab11b!$A$1:$W$71</definedName>
    <definedName name="_xlnm.Print_Area" localSheetId="20">Tab11c!$A$1:$W$72</definedName>
    <definedName name="_xlnm.Print_Area" localSheetId="22">Tab12a!$A$1:$BL$75</definedName>
    <definedName name="_xlnm.Print_Area" localSheetId="23">Tab12b!$A$1:$BL$76</definedName>
    <definedName name="_xlnm.Print_Area" localSheetId="25">Tab13a!$A$1:$M$91</definedName>
    <definedName name="_xlnm.Print_Area" localSheetId="26">Tab13b!$A$1:$M$92</definedName>
    <definedName name="_xlnm.Print_Area" localSheetId="27">'Tab14'!$A$1:$M$73</definedName>
    <definedName name="_xlnm.Print_Area" localSheetId="28">Tab15a!$A$1:$AT$73</definedName>
    <definedName name="_xlnm.Print_Area" localSheetId="29">Tab15b!$A$1:$W$71</definedName>
    <definedName name="_xlnm.Print_Area" localSheetId="30">Tab15c!$A$1:$W$72</definedName>
    <definedName name="_xlnm.Print_Area" localSheetId="31">'Tab16'!$A$1:$V$21</definedName>
    <definedName name="_xlnm.Print_Area" localSheetId="34">'Tab17'!$A$1:$M$82</definedName>
    <definedName name="_xlnm.Print_Area" localSheetId="35">'Tab18'!$A$1:$AT$84</definedName>
    <definedName name="_xlnm.Print_Area" localSheetId="36">'Tab19'!$A$1:$V$21</definedName>
    <definedName name="_xlnm.Print_Area" localSheetId="4">'Tab2'!$A$1:$H$20</definedName>
    <definedName name="_xlnm.Print_Area" localSheetId="37">Tab20a!$A$1:$W$74</definedName>
    <definedName name="_xlnm.Print_Area" localSheetId="38">Tab20b!$A$1:$W$75</definedName>
    <definedName name="_xlnm.Print_Area" localSheetId="40">Tab21a!$A$1:$H$74</definedName>
    <definedName name="_xlnm.Print_Area" localSheetId="41">Tab21b!$A$1:$H$75</definedName>
    <definedName name="_xlnm.Print_Area" localSheetId="42">'Tab22'!$A$1:$T$70</definedName>
    <definedName name="_xlnm.Print_Area" localSheetId="44">Tab23a!$A$1:$H$87</definedName>
    <definedName name="_xlnm.Print_Area" localSheetId="45">Tab23b!$A$1:$H$88</definedName>
    <definedName name="_xlnm.Print_Area" localSheetId="6">'Tab3'!$A$1:$M$73</definedName>
    <definedName name="_xlnm.Print_Area" localSheetId="7">'Tab4'!$A$1:$AT$76</definedName>
    <definedName name="_xlnm.Print_Area" localSheetId="8">Tab5a!$A$1:$W$73</definedName>
    <definedName name="_xlnm.Print_Area" localSheetId="9">Tab5b!$A$1:$X$72</definedName>
    <definedName name="_xlnm.Print_Area" localSheetId="10">Tab6a!$A$1:$I$82</definedName>
    <definedName name="_xlnm.Print_Area" localSheetId="11">Tab6b!$A$1:$I$83</definedName>
    <definedName name="_xlnm.Print_Area" localSheetId="12">'Tab7'!$A$1:$M$51</definedName>
    <definedName name="_xlnm.Print_Area" localSheetId="14">'Tab8'!$A$1:$X$85</definedName>
    <definedName name="_xlnm.Print_Area" localSheetId="15">'Tab9'!$A$1:$M$73</definedName>
    <definedName name="_xlnm.Print_Area" localSheetId="0">TOC!$A$1:$A$50</definedName>
    <definedName name="_xlnm.Print_Titles" localSheetId="17">'Tab10'!$A:$B</definedName>
    <definedName name="_xlnm.Print_Titles" localSheetId="19">Tab11b!$A:$B</definedName>
    <definedName name="_xlnm.Print_Titles" localSheetId="20">Tab11c!$A:$B</definedName>
    <definedName name="_xlnm.Print_Titles" localSheetId="22">Tab12a!$A:$B</definedName>
    <definedName name="_xlnm.Print_Titles" localSheetId="23">Tab12b!$A:$B</definedName>
    <definedName name="_xlnm.Print_Titles" localSheetId="28">Tab15a!$A:$B</definedName>
    <definedName name="_xlnm.Print_Titles" localSheetId="29">Tab15b!$A:$B</definedName>
    <definedName name="_xlnm.Print_Titles" localSheetId="30">Tab15c!$A:$B</definedName>
    <definedName name="_xlnm.Print_Titles" localSheetId="35">'Tab18'!$A:$B</definedName>
    <definedName name="_xlnm.Print_Titles" localSheetId="37">Tab20a!$A:$B</definedName>
    <definedName name="_xlnm.Print_Titles" localSheetId="38">Tab20b!$A:$B</definedName>
    <definedName name="_xlnm.Print_Titles" localSheetId="42">'Tab22'!$A:$B</definedName>
    <definedName name="_xlnm.Print_Titles" localSheetId="7">'Tab4'!$A:$B</definedName>
    <definedName name="_xlnm.Print_Titles" localSheetId="8">Tab5a!$A:$B</definedName>
    <definedName name="_xlnm.Print_Titles" localSheetId="9">Tab5b!$A:$B</definedName>
    <definedName name="_xlnm.Print_Titles" localSheetId="14">'Tab8'!$A:$B</definedName>
  </definedNames>
  <calcPr calcId="152511"/>
</workbook>
</file>

<file path=xl/calcChain.xml><?xml version="1.0" encoding="utf-8"?>
<calcChain xmlns="http://schemas.openxmlformats.org/spreadsheetml/2006/main">
  <c r="D77" i="25" l="1"/>
  <c r="E77" i="25"/>
  <c r="F77" i="25"/>
  <c r="G77" i="25"/>
  <c r="H77" i="25"/>
  <c r="I77" i="25"/>
  <c r="J77" i="25"/>
  <c r="K77" i="25"/>
  <c r="L77" i="25"/>
  <c r="M77" i="25"/>
  <c r="C77" i="25"/>
  <c r="AT79" i="26"/>
  <c r="AP79" i="26"/>
  <c r="AL79" i="26"/>
  <c r="AH79" i="26"/>
  <c r="AD79" i="26"/>
  <c r="Z79" i="26"/>
  <c r="V79" i="26"/>
  <c r="R79" i="26"/>
  <c r="N79" i="26"/>
  <c r="J79" i="26"/>
  <c r="AR79" i="26"/>
  <c r="AN79" i="26"/>
  <c r="AJ79" i="26"/>
  <c r="AF79" i="26"/>
  <c r="AB79" i="26"/>
  <c r="X79" i="26"/>
  <c r="T79" i="26"/>
  <c r="P79" i="26"/>
  <c r="L79" i="26"/>
  <c r="H79" i="26"/>
  <c r="F79" i="26"/>
  <c r="D79" i="26"/>
</calcChain>
</file>

<file path=xl/sharedStrings.xml><?xml version="1.0" encoding="utf-8"?>
<sst xmlns="http://schemas.openxmlformats.org/spreadsheetml/2006/main" count="18085" uniqueCount="701">
  <si>
    <t>Table 1: Description of Academic Programs in United States and Canadian Dental Schools, 2012-13</t>
  </si>
  <si>
    <t>ST</t>
  </si>
  <si>
    <t>DENTAL SCHOOL</t>
  </si>
  <si>
    <t>TYPE OF TERM</t>
  </si>
  <si>
    <t>LENGTH OF TERM (WEEKS)</t>
  </si>
  <si>
    <t>LENGTH OF ACADEMIC YEAR (WEEKS)</t>
  </si>
  <si>
    <t>TOTAL LENGTH OF PROGRAM (WEEKS)</t>
  </si>
  <si>
    <t>AL</t>
  </si>
  <si>
    <t>UNIVERSITY OF ALABAMA</t>
  </si>
  <si>
    <t>SEMESTER</t>
  </si>
  <si>
    <t>21-23</t>
  </si>
  <si>
    <t>41-45</t>
  </si>
  <si>
    <t>D.M.D.</t>
  </si>
  <si>
    <t>PUBLIC</t>
  </si>
  <si>
    <t>AZ</t>
  </si>
  <si>
    <t>20-29</t>
  </si>
  <si>
    <t>44-48</t>
  </si>
  <si>
    <t>PRIVATE-STATE RELATED</t>
  </si>
  <si>
    <t>MIDWESTERN UNIVERSITY - AZ</t>
  </si>
  <si>
    <t>QUARTER</t>
  </si>
  <si>
    <t>33-44</t>
  </si>
  <si>
    <t>CA</t>
  </si>
  <si>
    <t>UNIVERSITY OF THE PACIFIC</t>
  </si>
  <si>
    <t>D.D.S.</t>
  </si>
  <si>
    <t>UNIVERSITY OF CALIFORNIA, SAN FRANCISCO</t>
  </si>
  <si>
    <t>33-43</t>
  </si>
  <si>
    <t>OTHER</t>
  </si>
  <si>
    <t>UNIVERSITY OF CALIFORNIA, LOS ANGELES</t>
  </si>
  <si>
    <t>34-43</t>
  </si>
  <si>
    <t>UNIVERSITY OF SOUTHERN CALIFORNIA</t>
  </si>
  <si>
    <t>TRIMESTER</t>
  </si>
  <si>
    <t>30-45</t>
  </si>
  <si>
    <t>LOMA LINDA UNIVERSITY</t>
  </si>
  <si>
    <t>39-46</t>
  </si>
  <si>
    <t>40-47</t>
  </si>
  <si>
    <t>CO</t>
  </si>
  <si>
    <t>UNIVERSITY OF COLORADO</t>
  </si>
  <si>
    <t>36-46</t>
  </si>
  <si>
    <t>CT</t>
  </si>
  <si>
    <t>UNIVERSITY OF CONNECTICUT</t>
  </si>
  <si>
    <t>ACADEMIC YEAR</t>
  </si>
  <si>
    <t>43-45</t>
  </si>
  <si>
    <t>DC</t>
  </si>
  <si>
    <t>HOWARD UNIVERSITY</t>
  </si>
  <si>
    <t>14-16</t>
  </si>
  <si>
    <t>32-42</t>
  </si>
  <si>
    <t>FL</t>
  </si>
  <si>
    <t>UNIVERSITY OF FLORIDA</t>
  </si>
  <si>
    <t>NOVA SOUTHEASTERN UNIVERSITY</t>
  </si>
  <si>
    <t>LECOM COLLEGE OF DENTAL MEDICINE</t>
  </si>
  <si>
    <t>GA</t>
  </si>
  <si>
    <t>32-45</t>
  </si>
  <si>
    <t>IL</t>
  </si>
  <si>
    <t>SOUTHERN ILLINOIS UNIVERSITY</t>
  </si>
  <si>
    <t>36-45</t>
  </si>
  <si>
    <t>UNIVERSITY OF ILLINOIS, CHICAGO</t>
  </si>
  <si>
    <t>15-17</t>
  </si>
  <si>
    <t>MIDWESTERN UNIVERSITY - IL</t>
  </si>
  <si>
    <t>IN</t>
  </si>
  <si>
    <t>INDIANA UNIVERSITY</t>
  </si>
  <si>
    <t>16-21</t>
  </si>
  <si>
    <t>34-47</t>
  </si>
  <si>
    <t>IA</t>
  </si>
  <si>
    <t>UNIVERSITY OF IOWA</t>
  </si>
  <si>
    <t>40-41</t>
  </si>
  <si>
    <t>KY</t>
  </si>
  <si>
    <t>UNIVERSITY OF KENTUCKY</t>
  </si>
  <si>
    <t>42-45</t>
  </si>
  <si>
    <t>UNIVERSITY OF LOUISVILLE</t>
  </si>
  <si>
    <t>35-50</t>
  </si>
  <si>
    <t>LA</t>
  </si>
  <si>
    <t>LOUISIANA STATE UNIVERSITY</t>
  </si>
  <si>
    <t>40-42</t>
  </si>
  <si>
    <t>MD</t>
  </si>
  <si>
    <t>UNIVERSITY OF MARYLAND</t>
  </si>
  <si>
    <t>16-26</t>
  </si>
  <si>
    <t>38-45</t>
  </si>
  <si>
    <t>MA</t>
  </si>
  <si>
    <t>HARVARD UNIVERSITY</t>
  </si>
  <si>
    <t>16-29</t>
  </si>
  <si>
    <t>38-52</t>
  </si>
  <si>
    <t>BOSTON UNIVERSITY</t>
  </si>
  <si>
    <t>20-28</t>
  </si>
  <si>
    <t>TUFTS UNIVERSITY</t>
  </si>
  <si>
    <t>MI</t>
  </si>
  <si>
    <t>UNIVERSITY OF DETROIT-MERCY</t>
  </si>
  <si>
    <t>UNIVERSITY OF MICHIGAN</t>
  </si>
  <si>
    <t>35-42</t>
  </si>
  <si>
    <t>MN</t>
  </si>
  <si>
    <t>UNIVERSITY OF MINNESOTA</t>
  </si>
  <si>
    <t>36-49</t>
  </si>
  <si>
    <t>MS</t>
  </si>
  <si>
    <t>UNIVERSITY OF MISSISSIPPI</t>
  </si>
  <si>
    <t>37-47</t>
  </si>
  <si>
    <t>MO</t>
  </si>
  <si>
    <t>UNIVERSITY OF MISSOURI, KANSAS CITY</t>
  </si>
  <si>
    <t>NE</t>
  </si>
  <si>
    <t>CREIGHTON UNIVERSITY</t>
  </si>
  <si>
    <t>UNIVERSITY OF NEBRASKA</t>
  </si>
  <si>
    <t>32-40</t>
  </si>
  <si>
    <t>NV</t>
  </si>
  <si>
    <t>UNIVERSITY OF NEVADA, LAS VEGAS</t>
  </si>
  <si>
    <t>NJ</t>
  </si>
  <si>
    <t>38-44</t>
  </si>
  <si>
    <t>NY</t>
  </si>
  <si>
    <t>COLUMBIA UNIVERSITY</t>
  </si>
  <si>
    <t>16-23</t>
  </si>
  <si>
    <t>41-44</t>
  </si>
  <si>
    <t>NEW YORK UNIVERSITY</t>
  </si>
  <si>
    <t>36-47</t>
  </si>
  <si>
    <t>STATE UNIVERSITY OF NEW YORK, STONY BROOK</t>
  </si>
  <si>
    <t>STATE UNIVERSITY OF NEW YORK, BUFFALO</t>
  </si>
  <si>
    <t>16-17</t>
  </si>
  <si>
    <t>33-38</t>
  </si>
  <si>
    <t>NC</t>
  </si>
  <si>
    <t>UNIVERSITY OF NORTH CAROLINA</t>
  </si>
  <si>
    <t>EAST CAROLINA UNIVERSITY</t>
  </si>
  <si>
    <t>32-48</t>
  </si>
  <si>
    <t>OH</t>
  </si>
  <si>
    <t>OHIO STATE UNIVERSITY</t>
  </si>
  <si>
    <t>28-40</t>
  </si>
  <si>
    <t>CASE SCHOOL OF DENTAL MEDICINE</t>
  </si>
  <si>
    <t>33-42</t>
  </si>
  <si>
    <t>OK</t>
  </si>
  <si>
    <t>UNIVERSITY OF OKLAHOMA</t>
  </si>
  <si>
    <t>OR</t>
  </si>
  <si>
    <t>OREGON HEALTH &amp; SCIENCE UNIVERSITY</t>
  </si>
  <si>
    <t>PA</t>
  </si>
  <si>
    <t>TEMPLE UNIVERSITY</t>
  </si>
  <si>
    <t>14-17</t>
  </si>
  <si>
    <t>32-50</t>
  </si>
  <si>
    <t>UNIVERSITY OF PENNSYLVANIA</t>
  </si>
  <si>
    <t>14-18</t>
  </si>
  <si>
    <t>UNIVERSITY OF PITTSBURGH</t>
  </si>
  <si>
    <t>SC</t>
  </si>
  <si>
    <t>MEDICAL UNIVERSITY OF SOUTH CAROLINA</t>
  </si>
  <si>
    <t>40-45</t>
  </si>
  <si>
    <t>TN</t>
  </si>
  <si>
    <t>MEHARRY MEDICAL COLLEGE</t>
  </si>
  <si>
    <t>17-28</t>
  </si>
  <si>
    <t>37-45</t>
  </si>
  <si>
    <t>UNIVERSITY OF TENNESSEE</t>
  </si>
  <si>
    <t>18-22</t>
  </si>
  <si>
    <t>37-42</t>
  </si>
  <si>
    <t>TX</t>
  </si>
  <si>
    <t>TEXAS A&amp;M, BAYLOR COLLEGE OF DENTISTRY</t>
  </si>
  <si>
    <t>17-18</t>
  </si>
  <si>
    <t>35-41</t>
  </si>
  <si>
    <t>UNIVERSITY OF TEXAS, HOUSTON</t>
  </si>
  <si>
    <t>36-44</t>
  </si>
  <si>
    <t>UNIVERSITY OF TEXAS, SAN ANTONIO</t>
  </si>
  <si>
    <t>15-24</t>
  </si>
  <si>
    <t>38-42</t>
  </si>
  <si>
    <t>UT</t>
  </si>
  <si>
    <t>ROSEMAN UNIVERSITY</t>
  </si>
  <si>
    <t>VA</t>
  </si>
  <si>
    <t>VIRGINIA COMMONWEALTH UNIVERSITY</t>
  </si>
  <si>
    <t>36-42</t>
  </si>
  <si>
    <t>WA</t>
  </si>
  <si>
    <t>UNIVERSITY OF WASHINGTON</t>
  </si>
  <si>
    <t>WV</t>
  </si>
  <si>
    <t>WEST VIRGINIA UNIVERSITY</t>
  </si>
  <si>
    <t>32-41</t>
  </si>
  <si>
    <t>WI</t>
  </si>
  <si>
    <t>MARQUETTE UNIVERSITY</t>
  </si>
  <si>
    <t>34-45</t>
  </si>
  <si>
    <t>PR</t>
  </si>
  <si>
    <t>UNIVERSITY OF PUERTO RICO</t>
  </si>
  <si>
    <t>SK</t>
  </si>
  <si>
    <t>UNIVERSITY OF SASKATCHEWAN</t>
  </si>
  <si>
    <t>28-33</t>
  </si>
  <si>
    <t>AB</t>
  </si>
  <si>
    <t>UNIVERSITY OF ALBERTA</t>
  </si>
  <si>
    <t>30-39</t>
  </si>
  <si>
    <t>BC</t>
  </si>
  <si>
    <t>UNIVERSITY OF BRITISH COLUMBIA</t>
  </si>
  <si>
    <t>39-42</t>
  </si>
  <si>
    <t>34-42</t>
  </si>
  <si>
    <t>MB</t>
  </si>
  <si>
    <t>UNIVERSITY OF MANITOBA</t>
  </si>
  <si>
    <t>16-19</t>
  </si>
  <si>
    <t>35-38</t>
  </si>
  <si>
    <t>NS</t>
  </si>
  <si>
    <t>DALHOUSIE UNIVERSITY</t>
  </si>
  <si>
    <t>-</t>
  </si>
  <si>
    <t>ON</t>
  </si>
  <si>
    <t>UNIVERSITY OF TORONTO</t>
  </si>
  <si>
    <t>29-34</t>
  </si>
  <si>
    <t>QC</t>
  </si>
  <si>
    <t>MCGILL UNIVERSITY</t>
  </si>
  <si>
    <t>13-14</t>
  </si>
  <si>
    <t>32-43</t>
  </si>
  <si>
    <t>UNIVERSITE DE MONTREAL</t>
  </si>
  <si>
    <t>UNIVERSITE LAVAL</t>
  </si>
  <si>
    <t>Table 2: Number of United States Dental School Examined Applications, Applicants, and First-Year Enrollment, 2002-03 to 2012-13</t>
  </si>
  <si>
    <t>YEAR</t>
  </si>
  <si>
    <t>NUMBER OF APPLICANTS</t>
  </si>
  <si>
    <t>RATIO OF EXAMINED APPLICATIONS TO APPLICANTS</t>
  </si>
  <si>
    <t>FIRST-YEAR ENROLLMENT</t>
  </si>
  <si>
    <t>2002-03</t>
  </si>
  <si>
    <t>2003-04</t>
  </si>
  <si>
    <t>2004-05</t>
  </si>
  <si>
    <t>2005-06</t>
  </si>
  <si>
    <t>2006-07</t>
  </si>
  <si>
    <t>2007-08</t>
  </si>
  <si>
    <t>2008-09</t>
  </si>
  <si>
    <t>2009-10</t>
  </si>
  <si>
    <t>2010-11</t>
  </si>
  <si>
    <t>2011-12</t>
  </si>
  <si>
    <t>2012-13</t>
  </si>
  <si>
    <t>Table 3: Number of United States Dental School Examined Applications, 2002-03 to 2012-13</t>
  </si>
  <si>
    <t>Table 4: Number of United States Dental School Examined Applications By Gender, 2002-03 to 2012-13</t>
  </si>
  <si>
    <t>MALE</t>
  </si>
  <si>
    <t>FEMALE</t>
  </si>
  <si>
    <t>N</t>
  </si>
  <si>
    <t>%</t>
  </si>
  <si>
    <t>TOTAL BY GENDER</t>
  </si>
  <si>
    <t>Table 5a: Number of United States Dental School Examined Applications By Race/Ethnicity, 2011-12</t>
  </si>
  <si>
    <t>WHITE</t>
  </si>
  <si>
    <t>BLACK</t>
  </si>
  <si>
    <t>HISPANIC</t>
  </si>
  <si>
    <t>AMERICAN INDIAN OR ALASKAN NATIVE</t>
  </si>
  <si>
    <t>ASIAN</t>
  </si>
  <si>
    <t>TWO OR MORE RACES</t>
  </si>
  <si>
    <t>NONRESIDENT ALIEN</t>
  </si>
  <si>
    <t>UNKNOWN</t>
  </si>
  <si>
    <t>COMBINED</t>
  </si>
  <si>
    <t>TOTAL</t>
  </si>
  <si>
    <t>UNITED STATES TOTAL BY RACE/ETHNICITY</t>
  </si>
  <si>
    <t>PERCENT OF EXAMINED APPLICATIONS</t>
  </si>
  <si>
    <t>Table 5b: Number of United States Dental School Examined Applications By Race/Ethnicity, 2012-13</t>
  </si>
  <si>
    <t>GENDER UNKNOWN</t>
  </si>
  <si>
    <t>2 YEARS</t>
  </si>
  <si>
    <t>3 YEARS</t>
  </si>
  <si>
    <t>4 YEARS</t>
  </si>
  <si>
    <t>PH.D.</t>
  </si>
  <si>
    <t>OTHER DEGREES</t>
  </si>
  <si>
    <t>UNITED STATES TOTAL</t>
  </si>
  <si>
    <t>PERCENT</t>
  </si>
  <si>
    <t>CANADA TOTAL</t>
  </si>
  <si>
    <t>Table 7: Amount of Predental Education of First-Year United States Dental Students, 1969-70 to 2012-13</t>
  </si>
  <si>
    <t>BACHELOR'S</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</si>
  <si>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</si>
  <si>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</si>
  <si>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</si>
  <si>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</si>
  <si>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</si>
  <si>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</si>
  <si>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</si>
  <si>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</si>
  <si>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</si>
  <si>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</si>
  <si>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</si>
  <si>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</si>
  <si>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</si>
  <si>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</si>
  <si>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</si>
  <si>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</si>
  <si>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</si>
  <si>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</si>
  <si>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</si>
  <si>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</si>
  <si>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</si>
  <si>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</si>
  <si>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</si>
  <si>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</si>
  <si>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</si>
  <si>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</si>
  <si>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</si>
  <si>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</si>
  <si>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</si>
  <si>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</si>
  <si>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2000-01</t>
  </si>
  <si>
    <t>2001-02</t>
  </si>
  <si>
    <t>Table 8: First-Year Enrollment and First-Year Repeating Students, 2002-03 to 2012-13</t>
  </si>
  <si>
    <t>SCHOOL NAME</t>
  </si>
  <si>
    <t>REPEAT</t>
  </si>
  <si>
    <t>Table 9: First-Year United States Dental School Enrollment, 2002-03 to 2012-13</t>
  </si>
  <si>
    <t>NUMBER OF REPEATING STUDENTS</t>
  </si>
  <si>
    <t>Table 11a: First-Year United States Dental School Enrollment by Gender and Race/Ethnicity, 2002-03 to 2012-13</t>
  </si>
  <si>
    <t>NATIVE HAWAIIAN OR OTHER PACIFIC ISLANDER</t>
  </si>
  <si>
    <t>NON-RESIDENT ALIEN</t>
  </si>
  <si>
    <t>Table 11b: First-Year United States Dental School Enrollment by Gender and Race/Ethnicity, 2011-12</t>
  </si>
  <si>
    <t>NOT SPECIFIED</t>
  </si>
  <si>
    <t>PERCENT OF TOTAL ENROLLMENT</t>
  </si>
  <si>
    <t>Table 11c: First-Year United States Dental School Enrollment by Gender and Race/Ethnicity, 2012-13</t>
  </si>
  <si>
    <t>PERCENT OF FIRST-YEAR ENROLLMENT</t>
  </si>
  <si>
    <t>Table 12a: State of Residence of First-Year United States Dental Students, 2011-12</t>
  </si>
  <si>
    <t>AK</t>
  </si>
  <si>
    <t>AR</t>
  </si>
  <si>
    <t>DE</t>
  </si>
  <si>
    <t>HI</t>
  </si>
  <si>
    <t>ID</t>
  </si>
  <si>
    <t>KS</t>
  </si>
  <si>
    <t>ME</t>
  </si>
  <si>
    <t>MT</t>
  </si>
  <si>
    <t>NH</t>
  </si>
  <si>
    <t>NM</t>
  </si>
  <si>
    <t>ND</t>
  </si>
  <si>
    <t>RI</t>
  </si>
  <si>
    <t>SD</t>
  </si>
  <si>
    <t>VT</t>
  </si>
  <si>
    <t>WY</t>
  </si>
  <si>
    <t>UU</t>
  </si>
  <si>
    <t>NB</t>
  </si>
  <si>
    <t>UC</t>
  </si>
  <si>
    <t>OC</t>
  </si>
  <si>
    <t>Table 12b: State of Residence of First-Year United States Dental Students, 2012-13</t>
  </si>
  <si>
    <t>Table 13a: Total United States and Canadian Dental School Enrollment by Class and Gender, 2011-12</t>
  </si>
  <si>
    <t>1ST YEAR</t>
  </si>
  <si>
    <t>2ND YEAR</t>
  </si>
  <si>
    <t>3RD YEAR</t>
  </si>
  <si>
    <t>4TH YEAR</t>
  </si>
  <si>
    <t>UNITED STATES TOTAL BY GENDER</t>
  </si>
  <si>
    <t>MEDIAN</t>
  </si>
  <si>
    <t>REPEATERS</t>
  </si>
  <si>
    <t>UNITED STATES TOTAL (INCLUDING REPEATERS)</t>
  </si>
  <si>
    <t>CANADA TOTAL BY GENDER</t>
  </si>
  <si>
    <t>CANADA TOTAL (INCLUDING REPEATERS)</t>
  </si>
  <si>
    <t>Table 13b: Total United States and Canadian Dental School Enrollment by Class and Gender, 2012-13</t>
  </si>
  <si>
    <t>Table 14: Total United States Dental School Enrollment, 2002-03 to 2012-13</t>
  </si>
  <si>
    <t>Table 15a: Total United States Dental School Enrollment By Gender, 2002-03 to 2012-13</t>
  </si>
  <si>
    <t>Table 15b: Total United States Dental School Enrollment by Gender and Race/Ethnicity, 2011-12</t>
  </si>
  <si>
    <t>Table 16: United States Dental School Enrollment by Gender and Race/Ethnicity, 2002-03 to 2012-13</t>
  </si>
  <si>
    <t>Return to Table of Contents</t>
  </si>
  <si>
    <t>TERM</t>
  </si>
  <si>
    <t>DEFINITION</t>
  </si>
  <si>
    <t>MEAN:</t>
  </si>
  <si>
    <t>The mean is the simple average of values reported by the schools responding to the survey.  The mean is calculated by summing the values reported and then dividing the sum by the number of schools responding to the question.</t>
  </si>
  <si>
    <t>MEDIAN:</t>
  </si>
  <si>
    <t>The median is the statistic representing the observation that falls at the fifty-percent mark of all responses.  One half of the population falls below this figure.</t>
  </si>
  <si>
    <t>N:</t>
  </si>
  <si>
    <t>Number</t>
  </si>
  <si>
    <t>PATIENTS SCREENED:</t>
  </si>
  <si>
    <r>
      <t xml:space="preserve">The total number of </t>
    </r>
    <r>
      <rPr>
        <i/>
        <sz val="10"/>
        <color rgb="FF000000"/>
        <rFont val="Arial"/>
        <family val="2"/>
      </rPr>
      <t xml:space="preserve">new </t>
    </r>
    <r>
      <rPr>
        <sz val="10"/>
        <color theme="1"/>
        <rFont val="Arial"/>
        <family val="2"/>
      </rPr>
      <t>patients making visits to on-campus clinics or extramural facilities.</t>
    </r>
  </si>
  <si>
    <t>PATIENT VISITS:</t>
  </si>
  <si>
    <t>The total number of visits made to on-campus clinics or extramural facilities. There may be more than one visit made by a single patient to a clinic.</t>
  </si>
  <si>
    <t>PRIVATE-STATE RELATED SCHOOL:</t>
  </si>
  <si>
    <t>A privately supported program that receives a per capita enrollment subsidy from the state (e.g., some states allocate a prescribed dollar amount per state resident enrolled in their programs).  Certain tables in this report may list private-state related institutions together with private institutions.</t>
  </si>
  <si>
    <t>PROFESSIONALLY ACTIVE DENTISTS:</t>
  </si>
  <si>
    <r>
      <t xml:space="preserve">Dentists who indicated at least one of the following as their primary and/or secondary occupation on the ADA’s </t>
    </r>
    <r>
      <rPr>
        <i/>
        <sz val="10"/>
        <color rgb="FF000000"/>
        <rFont val="Arial"/>
        <family val="2"/>
      </rPr>
      <t>Distribution of Dentists</t>
    </r>
    <r>
      <rPr>
        <sz val="10"/>
        <color theme="1"/>
        <rFont val="Arial"/>
        <family val="2"/>
      </rPr>
      <t xml:space="preserve"> survey instrument:  private practitioner; dental school faculty or staff; armed forces dentist; government-employed dentist at the federal, state, or local levels; graduate student, intern, or resident; or other health and dental organization staff member.</t>
    </r>
  </si>
  <si>
    <t>PUBLIC SCHOOL:</t>
  </si>
  <si>
    <t>An educational institution whose programs and activities are operated by publicly elected or appointed school officials and which is supported primarily by public funds.</t>
  </si>
  <si>
    <t>RACE/ETHNICITY:</t>
  </si>
  <si>
    <t>White, Non-Hispanic: a person having origins in any of the original peoples of Europe, the Middle East, or North Africa.</t>
  </si>
  <si>
    <t>Black or African-American: a person having origins in any of the black racial groups of Africa.</t>
  </si>
  <si>
    <t>Hispanic/Latino:  a person of Cuban, Mexican, Puerto Rican, South or Central American or other Spanish culture or origin, regardless of race.</t>
  </si>
  <si>
    <t>American Indian or Alaskan Native:  a person having origins in any of the original peoples of North America and South America (including Central America) and who maintains cultural identification through tribal affiliation or community attachment.</t>
  </si>
  <si>
    <r>
      <t>Native Hawaiian or Other Pacific Islander:  a person having origins in</t>
    </r>
    <r>
      <rPr>
        <sz val="8"/>
        <color rgb="FF000000"/>
        <rFont val="Arial"/>
        <family val="2"/>
      </rPr>
      <t xml:space="preserve"> </t>
    </r>
    <r>
      <rPr>
        <sz val="10"/>
        <color theme="1"/>
        <rFont val="Arial"/>
        <family val="2"/>
      </rPr>
      <t xml:space="preserve">any of the original peoples of Hawaii, Guam, Samoa, or other Pacific Islands. </t>
    </r>
  </si>
  <si>
    <t>Two or More Races:  category used for individuals who identify with two or more of the race categories listed above.</t>
  </si>
  <si>
    <t>Non-Resident Alien:  a person who is not a citizen or national of the United States and who is in this country on a visa or temporary basis and does not have the right to remain indefinitely.</t>
  </si>
  <si>
    <t>REPEATERS:</t>
  </si>
  <si>
    <t>Indicates the total number of students repeating an academic year.  Includes students enrolled at either the initial school of enrollment or the school to which they transferred.</t>
  </si>
  <si>
    <t>STANDARD DEVIATION:</t>
  </si>
  <si>
    <t>The standard deviation is the typical deviation of sample values from the mean.  It reflects the accuracy of the sample mean in representing the population.  In a normal population, 68.0% of the observations fall within one standard deviation of the mean, 95.5% of the population fall within two standard deviations, and 99.7% fall within three standard deviations.</t>
  </si>
  <si>
    <t xml:space="preserve">TRANSFER STUDENTS: </t>
  </si>
  <si>
    <t>Identifies the number of predoctoral students who have transferred to a different dental school to continue their predoctoral program.  Does not include repeating students.</t>
  </si>
  <si>
    <t>Figure 2: United States Dental School Examined Applications by Gender, 2002-03 to 2012-13</t>
  </si>
  <si>
    <t>Figure 3: Percentage of Repeating First-Year United States Dental Students, 2002-03 to 2012-13</t>
  </si>
  <si>
    <t>Figure 4: First-Year United States Dental School Enrollment by Gender, 2002-03 to 2012-13</t>
  </si>
  <si>
    <t>Figure 5a: Region of Residence of First-Year United States Dental Students, 2011-12</t>
  </si>
  <si>
    <t>Figure 5b: Region of Residence of First-Year United States Dental Students, 2012-13</t>
  </si>
  <si>
    <t>Figure 8a: Number of 2011 Graduates in Dental-Related Activity</t>
  </si>
  <si>
    <t>Figure 9a: Outcomes Assessment for Class of 2010</t>
  </si>
  <si>
    <t>Figure 9b: Outcomes Assessment for Class of 2011</t>
  </si>
  <si>
    <t>Table 10: First-Year United States Dental School Enrollment by Gender, 2002-03 to 2012-13</t>
  </si>
  <si>
    <t>Figure 1: Classification of United States Dental Schools, 2011-12 and 2012-13</t>
  </si>
  <si>
    <t>Table of Contents</t>
  </si>
  <si>
    <t> </t>
  </si>
  <si>
    <t>Glossary of Terms</t>
  </si>
  <si>
    <t>Table 6a: Amount of Predental Education of First-Year United States and Canadian Dental Students, 2011-12</t>
  </si>
  <si>
    <t>Table 6b: Amount of Predental Education of First-Year United States and Canadian Dental Students, 2012-13</t>
  </si>
  <si>
    <t>Figure 6: Total United States Dental School Enrollment by Class and Gender, 2012-13</t>
  </si>
  <si>
    <t>Figure 8b: Number of 2012 Graduates in Dental-Related Activity</t>
  </si>
  <si>
    <t>9-12</t>
  </si>
  <si>
    <t>7-21</t>
  </si>
  <si>
    <t>10-17</t>
  </si>
  <si>
    <t>10-18</t>
  </si>
  <si>
    <t>8-16</t>
  </si>
  <si>
    <t>12-17</t>
  </si>
  <si>
    <t>12-15</t>
  </si>
  <si>
    <t>6-18</t>
  </si>
  <si>
    <t>10-19</t>
  </si>
  <si>
    <t>9-16</t>
  </si>
  <si>
    <t>10-16</t>
  </si>
  <si>
    <t>12-14</t>
  </si>
  <si>
    <t>7-17</t>
  </si>
  <si>
    <t>9-15</t>
  </si>
  <si>
    <t>12-18</t>
  </si>
  <si>
    <t>Figure 10: Average Number of Patient Visits and New Patients Screened in United States Dental Schools, 2002-03 to 2012-13</t>
  </si>
  <si>
    <r>
      <t>Table 3: Number of United States Dental School Examined Applications</t>
    </r>
    <r>
      <rPr>
        <b/>
        <vertAlign val="superscript"/>
        <sz val="10"/>
        <color theme="1"/>
        <rFont val="Arial"/>
        <family val="2"/>
      </rPr>
      <t>1</t>
    </r>
    <r>
      <rPr>
        <b/>
        <sz val="10"/>
        <color theme="1"/>
        <rFont val="Arial"/>
        <family val="2"/>
      </rPr>
      <t>, 2002-03 to 2012-13</t>
    </r>
  </si>
  <si>
    <r>
      <t>Table 11a: First-Year United States Dental School Enrollment by Gender and Race/Ethnicity</t>
    </r>
    <r>
      <rPr>
        <b/>
        <vertAlign val="superscript"/>
        <sz val="10"/>
        <color theme="1"/>
        <rFont val="Arial"/>
        <family val="2"/>
      </rPr>
      <t>1</t>
    </r>
    <r>
      <rPr>
        <b/>
        <sz val="10"/>
        <color theme="1"/>
        <rFont val="Arial"/>
        <family val="2"/>
      </rPr>
      <t>, 2002-03 to 2012-13</t>
    </r>
  </si>
  <si>
    <r>
      <t>NATIVE HAWAIIAN OR OTHER PACIFIC ISLANDER</t>
    </r>
    <r>
      <rPr>
        <b/>
        <vertAlign val="superscript"/>
        <sz val="10"/>
        <color rgb="FFFFFFFF"/>
        <rFont val="Arial"/>
        <family val="2"/>
      </rPr>
      <t>2</t>
    </r>
  </si>
  <si>
    <r>
      <t>TWO OR MORE RACES</t>
    </r>
    <r>
      <rPr>
        <b/>
        <vertAlign val="superscript"/>
        <sz val="10"/>
        <color rgb="FFFFFFFF"/>
        <rFont val="Arial"/>
        <family val="2"/>
      </rPr>
      <t>2</t>
    </r>
  </si>
  <si>
    <r>
      <t>NON-RESIDENT ALIEN</t>
    </r>
    <r>
      <rPr>
        <b/>
        <vertAlign val="superscript"/>
        <sz val="10"/>
        <color rgb="FFFFFFFF"/>
        <rFont val="Arial"/>
        <family val="2"/>
      </rPr>
      <t>2</t>
    </r>
  </si>
  <si>
    <r>
      <t>TWO OR MORE RACES</t>
    </r>
    <r>
      <rPr>
        <b/>
        <vertAlign val="superscript"/>
        <sz val="10"/>
        <color theme="0"/>
        <rFont val="Arial"/>
        <family val="2"/>
      </rPr>
      <t>2</t>
    </r>
  </si>
  <si>
    <r>
      <t>NON-RESIDENT ALIEN</t>
    </r>
    <r>
      <rPr>
        <b/>
        <vertAlign val="superscript"/>
        <sz val="10"/>
        <color theme="0"/>
        <rFont val="Arial"/>
        <family val="2"/>
      </rPr>
      <t>2</t>
    </r>
  </si>
  <si>
    <r>
      <t>Figure 5a: Region</t>
    </r>
    <r>
      <rPr>
        <b/>
        <vertAlign val="superscript"/>
        <sz val="10"/>
        <color theme="1"/>
        <rFont val="Arial"/>
        <family val="2"/>
      </rPr>
      <t>1</t>
    </r>
    <r>
      <rPr>
        <b/>
        <sz val="10"/>
        <color theme="1"/>
        <rFont val="Arial"/>
        <family val="2"/>
      </rPr>
      <t xml:space="preserve"> of Residence of First-Year United States Dental Students, 2011-12</t>
    </r>
  </si>
  <si>
    <t>AL = ALABAMA</t>
  </si>
  <si>
    <t>CT = CONNECTICUT</t>
  </si>
  <si>
    <t>ID = IDAHO</t>
  </si>
  <si>
    <t>AK = ALASKA</t>
  </si>
  <si>
    <t>DE = DELAWARE</t>
  </si>
  <si>
    <t>IL = ILLINOIS</t>
  </si>
  <si>
    <t>AZ = ARIZONA</t>
  </si>
  <si>
    <t>DC = DISTRICT OF COLUMBIA</t>
  </si>
  <si>
    <t>IN = INDIANA</t>
  </si>
  <si>
    <t>AR = ARKANSAS</t>
  </si>
  <si>
    <t>FL = FLORIDA</t>
  </si>
  <si>
    <t>IA = IOWA</t>
  </si>
  <si>
    <t>CA = CALIFORNIA</t>
  </si>
  <si>
    <t>GA = GEORGIA</t>
  </si>
  <si>
    <t>CO = COLORADO</t>
  </si>
  <si>
    <t>HI = HAWAII</t>
  </si>
  <si>
    <t>KS = KANSAS</t>
  </si>
  <si>
    <t>MI = MICHIGAN</t>
  </si>
  <si>
    <t>NV = NEVADA</t>
  </si>
  <si>
    <t>KY = KENTUCKY</t>
  </si>
  <si>
    <t>MN = MINNESOTA</t>
  </si>
  <si>
    <t>NH = NEW HAMPSHIRE</t>
  </si>
  <si>
    <t>LA = LOUISIANA</t>
  </si>
  <si>
    <t>MS = MISSISSIPPI</t>
  </si>
  <si>
    <t>NJ = NEW JERSEY</t>
  </si>
  <si>
    <t>ME = MAINE</t>
  </si>
  <si>
    <t>MO = MISSOURI</t>
  </si>
  <si>
    <t>NM = NEW MEXICO</t>
  </si>
  <si>
    <t>MD = MARYLAND</t>
  </si>
  <si>
    <t>MT = MONTANA</t>
  </si>
  <si>
    <t>MA = MASSACHUSETTS</t>
  </si>
  <si>
    <t>NE = NEBRASKA</t>
  </si>
  <si>
    <t>NY = NEW YORK</t>
  </si>
  <si>
    <t>PA = PENNSYLVANIA</t>
  </si>
  <si>
    <t>UT = UTAH</t>
  </si>
  <si>
    <t>NC = NORTH CAROLINA</t>
  </si>
  <si>
    <t>RI = RHODE ISLAND</t>
  </si>
  <si>
    <t>VT = VERMONT</t>
  </si>
  <si>
    <t>ND = NORTH DAKOTA</t>
  </si>
  <si>
    <t>SC = SOUTH CAROLINA</t>
  </si>
  <si>
    <t>VA = VIRGINIA</t>
  </si>
  <si>
    <t>OH = OHIO</t>
  </si>
  <si>
    <t>SD = SOUTH DAKOTA</t>
  </si>
  <si>
    <t>WA = WASHINGTON</t>
  </si>
  <si>
    <t>OK = OKLAHOMA</t>
  </si>
  <si>
    <t>TN = TENNESSEE</t>
  </si>
  <si>
    <t>OR = OREGON</t>
  </si>
  <si>
    <t>TX = TEXAS</t>
  </si>
  <si>
    <t>WV = WEST VIRGINIA</t>
  </si>
  <si>
    <t>AB = ALBERTA</t>
  </si>
  <si>
    <t xml:space="preserve">UC = UNSPECIFIED CANADA </t>
  </si>
  <si>
    <t>WI = WISCONSIN</t>
  </si>
  <si>
    <t>BC = BRITISH COLUMBIA</t>
  </si>
  <si>
    <t>OC = OTHER COUNTRY</t>
  </si>
  <si>
    <t>WY = WYOMING</t>
  </si>
  <si>
    <t>NB = NEW BRUNSWICK</t>
  </si>
  <si>
    <t>ON = ONTARIO</t>
  </si>
  <si>
    <t>PR = PUERTO RICO</t>
  </si>
  <si>
    <t>UU = UNSPECIFIED U.S.</t>
  </si>
  <si>
    <t>QC = QUEBEC</t>
  </si>
  <si>
    <t>MB = MANITOBA</t>
  </si>
  <si>
    <r>
      <t>Figure 6: Total United States Dental School Enrollment by Class and Gender, 2012-13</t>
    </r>
    <r>
      <rPr>
        <b/>
        <vertAlign val="superscript"/>
        <sz val="10"/>
        <color theme="1"/>
        <rFont val="Arial"/>
        <family val="2"/>
      </rPr>
      <t>1</t>
    </r>
  </si>
  <si>
    <t>2002- 03</t>
  </si>
  <si>
    <r>
      <t>Table 16: United States Dental School Enrollment by Gender and Race/Ethnicity</t>
    </r>
    <r>
      <rPr>
        <b/>
        <vertAlign val="superscript"/>
        <sz val="10"/>
        <color theme="1"/>
        <rFont val="Arial"/>
        <family val="2"/>
      </rPr>
      <t>1</t>
    </r>
    <r>
      <rPr>
        <b/>
        <sz val="10"/>
        <color theme="1"/>
        <rFont val="Arial"/>
        <family val="2"/>
      </rPr>
      <t>, 2002-03 to 2012-13</t>
    </r>
  </si>
  <si>
    <r>
      <t>Figure 9a: Outcomes Assessment for Class of 2010</t>
    </r>
    <r>
      <rPr>
        <b/>
        <vertAlign val="superscript"/>
        <sz val="10"/>
        <color theme="1"/>
        <rFont val="Arial"/>
        <family val="2"/>
      </rPr>
      <t>1</t>
    </r>
  </si>
  <si>
    <r>
      <t>Figure 10: Average Number of Patient Visits</t>
    </r>
    <r>
      <rPr>
        <b/>
        <vertAlign val="superscript"/>
        <sz val="10"/>
        <color theme="1"/>
        <rFont val="Arial"/>
        <family val="2"/>
      </rPr>
      <t>1</t>
    </r>
    <r>
      <rPr>
        <b/>
        <sz val="10"/>
        <color theme="1"/>
        <rFont val="Arial"/>
        <family val="2"/>
      </rPr>
      <t xml:space="preserve"> and New Patients Screened in United States Dental Schools, 2002-03 to 2012-13</t>
    </r>
    <r>
      <rPr>
        <b/>
        <vertAlign val="superscript"/>
        <sz val="10"/>
        <color theme="1"/>
        <rFont val="Arial"/>
        <family val="2"/>
      </rPr>
      <t>2</t>
    </r>
  </si>
  <si>
    <r>
      <t>REPEAT</t>
    </r>
    <r>
      <rPr>
        <b/>
        <vertAlign val="superscript"/>
        <sz val="10"/>
        <color rgb="FFFFFFFF"/>
        <rFont val="Arial"/>
        <family val="2"/>
      </rPr>
      <t>1</t>
    </r>
  </si>
  <si>
    <r>
      <t>MIDWESTERN UNIVERSITY - AZ</t>
    </r>
    <r>
      <rPr>
        <vertAlign val="superscript"/>
        <sz val="10"/>
        <color rgb="FF000000"/>
        <rFont val="Arial"/>
        <family val="2"/>
      </rPr>
      <t>2</t>
    </r>
  </si>
  <si>
    <r>
      <t>LECOM COLLEGE OF DENTAL MEDICINE</t>
    </r>
    <r>
      <rPr>
        <vertAlign val="superscript"/>
        <sz val="10"/>
        <color rgb="FF000000"/>
        <rFont val="Arial"/>
        <family val="2"/>
      </rPr>
      <t>2</t>
    </r>
  </si>
  <si>
    <r>
      <t>EAST CAROLINA UNIVERSITY</t>
    </r>
    <r>
      <rPr>
        <vertAlign val="superscript"/>
        <sz val="10"/>
        <color rgb="FF000000"/>
        <rFont val="Arial"/>
        <family val="2"/>
      </rPr>
      <t>2</t>
    </r>
  </si>
  <si>
    <r>
      <t>ROSEMAN UNIVERSITY</t>
    </r>
    <r>
      <rPr>
        <vertAlign val="superscript"/>
        <sz val="10"/>
        <color rgb="FF000000"/>
        <rFont val="Arial"/>
        <family val="2"/>
      </rPr>
      <t>2</t>
    </r>
  </si>
  <si>
    <r>
      <t>Figure 5b: Region</t>
    </r>
    <r>
      <rPr>
        <b/>
        <vertAlign val="superscript"/>
        <sz val="10"/>
        <color theme="1"/>
        <rFont val="Arial"/>
        <family val="2"/>
      </rPr>
      <t>1</t>
    </r>
    <r>
      <rPr>
        <b/>
        <sz val="10"/>
        <color theme="1"/>
        <rFont val="Arial"/>
        <family val="2"/>
      </rPr>
      <t xml:space="preserve"> of Residence of First-Year United States Dental Students, 2012-13</t>
    </r>
  </si>
  <si>
    <t xml:space="preserve">MASTER'S </t>
  </si>
  <si>
    <r>
      <t>MIDWESTERN UNIVERSITY - IL</t>
    </r>
    <r>
      <rPr>
        <vertAlign val="superscript"/>
        <sz val="10"/>
        <color rgb="FF000000"/>
        <rFont val="Arial"/>
        <family val="2"/>
      </rPr>
      <t>2</t>
    </r>
  </si>
  <si>
    <r>
      <t>MIDWESTERN UNIVERSITY - AZ</t>
    </r>
    <r>
      <rPr>
        <vertAlign val="superscript"/>
        <sz val="10"/>
        <color rgb="FF000000"/>
        <rFont val="Arial"/>
        <family val="2"/>
      </rPr>
      <t>1</t>
    </r>
  </si>
  <si>
    <r>
      <t>LECOM COLLEGE OF DENTAL MEDICINE</t>
    </r>
    <r>
      <rPr>
        <vertAlign val="superscript"/>
        <sz val="10"/>
        <color rgb="FF000000"/>
        <rFont val="Arial"/>
        <family val="2"/>
      </rPr>
      <t>1</t>
    </r>
  </si>
  <si>
    <r>
      <t>MIDWESTERN UNIVERSITY - IL</t>
    </r>
    <r>
      <rPr>
        <vertAlign val="superscript"/>
        <sz val="10"/>
        <color rgb="FF000000"/>
        <rFont val="Arial"/>
        <family val="2"/>
      </rPr>
      <t>1</t>
    </r>
  </si>
  <si>
    <r>
      <t>EAST CAROLINA UNIVERSITY</t>
    </r>
    <r>
      <rPr>
        <vertAlign val="superscript"/>
        <sz val="10"/>
        <color rgb="FF000000"/>
        <rFont val="Arial"/>
        <family val="2"/>
      </rPr>
      <t>1</t>
    </r>
  </si>
  <si>
    <r>
      <t>ROSEMAN UNIVERSITY</t>
    </r>
    <r>
      <rPr>
        <vertAlign val="superscript"/>
        <sz val="10"/>
        <color rgb="FF000000"/>
        <rFont val="Arial"/>
        <family val="2"/>
      </rPr>
      <t>1</t>
    </r>
  </si>
  <si>
    <t>1999-2000</t>
  </si>
  <si>
    <r>
      <t>UNIVERSITY OF NEVADA, LAS VEGAS</t>
    </r>
    <r>
      <rPr>
        <vertAlign val="superscript"/>
        <sz val="10"/>
        <color rgb="FF000000"/>
        <rFont val="Arial"/>
        <family val="2"/>
      </rPr>
      <t>1</t>
    </r>
  </si>
  <si>
    <t>PRIVATE-PROVINCE RELATED</t>
  </si>
  <si>
    <r>
      <t>Table 2: Number of United States Dental School Examined Applications</t>
    </r>
    <r>
      <rPr>
        <b/>
        <vertAlign val="superscript"/>
        <sz val="10"/>
        <color theme="1"/>
        <rFont val="Arial"/>
        <family val="2"/>
      </rPr>
      <t>1,2</t>
    </r>
    <r>
      <rPr>
        <b/>
        <sz val="10"/>
        <color theme="1"/>
        <rFont val="Arial"/>
        <family val="2"/>
      </rPr>
      <t>, Applicants, and First-Year Enrollment, 2002-03 to 2012-13</t>
    </r>
  </si>
  <si>
    <t>NUMBER OF EXAMINED APPLICATIONS</t>
  </si>
  <si>
    <r>
      <t xml:space="preserve">Source: American Dental Association, Health Policy Resources Center, </t>
    </r>
    <r>
      <rPr>
        <i/>
        <sz val="8"/>
        <color rgb="FF000000"/>
        <rFont val="Arial"/>
        <family val="2"/>
      </rPr>
      <t>Surveys of Dental Education</t>
    </r>
    <r>
      <rPr>
        <sz val="8"/>
        <color rgb="FF000000"/>
        <rFont val="Arial"/>
        <family val="2"/>
      </rPr>
      <t xml:space="preserve"> (Group II, Question 7b.) </t>
    </r>
  </si>
  <si>
    <r>
      <t>Table 4: Number of United States Dental School Examined Applications</t>
    </r>
    <r>
      <rPr>
        <b/>
        <vertAlign val="superscript"/>
        <sz val="10"/>
        <color theme="1"/>
        <rFont val="Arial"/>
        <family val="2"/>
      </rPr>
      <t>1</t>
    </r>
    <r>
      <rPr>
        <b/>
        <sz val="10"/>
        <color theme="1"/>
        <rFont val="Arial"/>
        <family val="2"/>
      </rPr>
      <t xml:space="preserve"> By Gender, 2002-03 to 2012-13</t>
    </r>
  </si>
  <si>
    <r>
      <t xml:space="preserve">Source: American Dental Association, Health Policy Resources Center, </t>
    </r>
    <r>
      <rPr>
        <i/>
        <sz val="8"/>
        <color rgb="FF000000"/>
        <rFont val="Arial"/>
        <family val="2"/>
      </rPr>
      <t>Surveys of Dental Education</t>
    </r>
    <r>
      <rPr>
        <sz val="8"/>
        <color rgb="FF000000"/>
        <rFont val="Arial"/>
        <family val="2"/>
      </rPr>
      <t xml:space="preserve"> (Group II, Question 12.) </t>
    </r>
  </si>
  <si>
    <r>
      <t>Figure 3: Percentage of Repeating</t>
    </r>
    <r>
      <rPr>
        <b/>
        <vertAlign val="superscript"/>
        <sz val="10"/>
        <color theme="1"/>
        <rFont val="Arial"/>
        <family val="2"/>
      </rPr>
      <t>1</t>
    </r>
    <r>
      <rPr>
        <b/>
        <sz val="10"/>
        <color theme="1"/>
        <rFont val="Arial"/>
        <family val="2"/>
      </rPr>
      <t xml:space="preserve"> First-Year United States Dental Students, 2002-03 to 2012-13</t>
    </r>
  </si>
  <si>
    <r>
      <t xml:space="preserve">Source: American Dental Association, Health Policy Resources Center, </t>
    </r>
    <r>
      <rPr>
        <i/>
        <sz val="8"/>
        <color rgb="FF000000"/>
        <rFont val="Arial"/>
        <family val="2"/>
      </rPr>
      <t>Surveys of Dental Education</t>
    </r>
    <r>
      <rPr>
        <sz val="8"/>
        <color rgb="FF000000"/>
        <rFont val="Arial"/>
        <family val="2"/>
      </rPr>
      <t xml:space="preserve"> (Group II, Question 11.) </t>
    </r>
  </si>
  <si>
    <r>
      <t>Source: American Dental Association, Health Policy Resources Center,</t>
    </r>
    <r>
      <rPr>
        <i/>
        <sz val="8"/>
        <rFont val="Arial"/>
        <family val="2"/>
      </rPr>
      <t xml:space="preserve"> Surveys of Dental Education</t>
    </r>
    <r>
      <rPr>
        <sz val="8"/>
        <rFont val="Arial"/>
        <family val="2"/>
      </rPr>
      <t xml:space="preserve"> (US Group II, Questions 2 and 11. Canada Group II, Questions 1 and 4.) </t>
    </r>
  </si>
  <si>
    <r>
      <t>Source: American Dental Association, Health Policy Resources Center,</t>
    </r>
    <r>
      <rPr>
        <i/>
        <sz val="8"/>
        <rFont val="Arial"/>
        <family val="2"/>
      </rPr>
      <t xml:space="preserve"> Surveys of Dental Education</t>
    </r>
    <r>
      <rPr>
        <sz val="8"/>
        <rFont val="Arial"/>
        <family val="2"/>
      </rPr>
      <t xml:space="preserve"> (Group II, Question 2.) </t>
    </r>
  </si>
  <si>
    <r>
      <t xml:space="preserve">Source: American Dental Association, Health Policy Resources Center, 2011-12 </t>
    </r>
    <r>
      <rPr>
        <i/>
        <sz val="8"/>
        <rFont val="Arial"/>
        <family val="2"/>
      </rPr>
      <t xml:space="preserve">Survey of Dental Education </t>
    </r>
    <r>
      <rPr>
        <sz val="8"/>
        <rFont val="Arial"/>
        <family val="2"/>
      </rPr>
      <t xml:space="preserve">(Group II, Class lists.) </t>
    </r>
  </si>
  <si>
    <r>
      <t xml:space="preserve">Source: American Dental Association, Health Policy Resources Center, 2012-13 </t>
    </r>
    <r>
      <rPr>
        <i/>
        <sz val="8"/>
        <rFont val="Arial"/>
        <family val="2"/>
      </rPr>
      <t xml:space="preserve">Survey of Dental Education </t>
    </r>
    <r>
      <rPr>
        <sz val="8"/>
        <rFont val="Arial"/>
        <family val="2"/>
      </rPr>
      <t xml:space="preserve">(Group II, Question 2.) </t>
    </r>
  </si>
  <si>
    <r>
      <t xml:space="preserve">Source: American Dental Association, Health Policy Resources Center, 2011-12 </t>
    </r>
    <r>
      <rPr>
        <i/>
        <sz val="8"/>
        <rFont val="Arial"/>
        <family val="2"/>
      </rPr>
      <t>Survey of Dental Education</t>
    </r>
    <r>
      <rPr>
        <sz val="8"/>
        <rFont val="Arial"/>
        <family val="2"/>
      </rPr>
      <t xml:space="preserve"> (Group II, Question 2.) </t>
    </r>
  </si>
  <si>
    <r>
      <t xml:space="preserve">Source: American Dental Association, Health Policy Resources Center, 2012-13 </t>
    </r>
    <r>
      <rPr>
        <i/>
        <sz val="8"/>
        <rFont val="Arial"/>
        <family val="2"/>
      </rPr>
      <t>Survey of Dental Education</t>
    </r>
    <r>
      <rPr>
        <sz val="8"/>
        <rFont val="Arial"/>
        <family val="2"/>
      </rPr>
      <t xml:space="preserve"> (Group II, Question 2.) </t>
    </r>
  </si>
  <si>
    <r>
      <t xml:space="preserve">Source: American Dental Association, Health Policy Resources Center, </t>
    </r>
    <r>
      <rPr>
        <i/>
        <sz val="8"/>
        <rFont val="Arial"/>
        <family val="2"/>
      </rPr>
      <t>Surveys of Dental Education</t>
    </r>
    <r>
      <rPr>
        <sz val="8"/>
        <rFont val="Arial"/>
        <family val="2"/>
      </rPr>
      <t xml:space="preserve"> (Group II, Question 2.) </t>
    </r>
  </si>
  <si>
    <t>Figure 7: United States Dental School Graduates by Gender, 2002 to 2012</t>
  </si>
  <si>
    <r>
      <t xml:space="preserve">Source: American Dental Association, Health Policy Resources Center, </t>
    </r>
    <r>
      <rPr>
        <i/>
        <sz val="8"/>
        <rFont val="Arial"/>
        <family val="2"/>
      </rPr>
      <t>Surveys of Dental Education</t>
    </r>
    <r>
      <rPr>
        <sz val="8"/>
        <rFont val="Arial"/>
        <family val="2"/>
      </rPr>
      <t xml:space="preserve"> (Group II, Question 5.) </t>
    </r>
  </si>
  <si>
    <r>
      <t>Source: American Dental Association, Health Policy Resources Center, 2011-12</t>
    </r>
    <r>
      <rPr>
        <i/>
        <sz val="8"/>
        <color theme="1"/>
        <rFont val="Arial"/>
        <family val="2"/>
      </rPr>
      <t xml:space="preserve"> Survey of Dental Education </t>
    </r>
    <r>
      <rPr>
        <sz val="8"/>
        <color theme="1"/>
        <rFont val="Arial"/>
        <family val="2"/>
      </rPr>
      <t xml:space="preserve">(Group II, Questions 6a and 6b.) </t>
    </r>
  </si>
  <si>
    <r>
      <t xml:space="preserve">Source: American Dental Association, Health Policy Resources Center, 2012-13 </t>
    </r>
    <r>
      <rPr>
        <i/>
        <sz val="8"/>
        <color theme="1"/>
        <rFont val="Arial"/>
        <family val="2"/>
      </rPr>
      <t>Survey of Dental Education</t>
    </r>
    <r>
      <rPr>
        <sz val="8"/>
        <color theme="1"/>
        <rFont val="Arial"/>
        <family val="2"/>
      </rPr>
      <t xml:space="preserve"> (Group II, Questions 6a and 6b.) </t>
    </r>
  </si>
  <si>
    <r>
      <t xml:space="preserve">Source: American Dental Association, Health Policy Resources Center, 2011-12 </t>
    </r>
    <r>
      <rPr>
        <i/>
        <sz val="8"/>
        <color theme="1"/>
        <rFont val="Arial"/>
        <family val="2"/>
      </rPr>
      <t>Survey of Dental Education</t>
    </r>
    <r>
      <rPr>
        <sz val="8"/>
        <color theme="1"/>
        <rFont val="Arial"/>
        <family val="2"/>
      </rPr>
      <t xml:space="preserve"> (Group I, Questions 5-8.) </t>
    </r>
  </si>
  <si>
    <r>
      <t xml:space="preserve">Source: American Dental Association, Health Policy Resources Center, 2012-13 </t>
    </r>
    <r>
      <rPr>
        <i/>
        <sz val="8"/>
        <color theme="1"/>
        <rFont val="Arial"/>
        <family val="2"/>
      </rPr>
      <t>Survey of Dental Education</t>
    </r>
    <r>
      <rPr>
        <sz val="8"/>
        <color theme="1"/>
        <rFont val="Arial"/>
        <family val="2"/>
      </rPr>
      <t xml:space="preserve"> (Group I, Questions 1-4.) </t>
    </r>
  </si>
  <si>
    <t>MASTER'S, PH.D., OTHER</t>
  </si>
  <si>
    <t>1ST YR ENROLL</t>
  </si>
  <si>
    <r>
      <t xml:space="preserve">Source: American Dental Association, Health Policy Resources Center, </t>
    </r>
    <r>
      <rPr>
        <i/>
        <sz val="8"/>
        <rFont val="Arial"/>
        <family val="2"/>
      </rPr>
      <t>Surveys of Dental Education</t>
    </r>
    <r>
      <rPr>
        <sz val="8"/>
        <rFont val="Arial"/>
        <family val="2"/>
      </rPr>
      <t xml:space="preserve"> (Group II, Questions 2 and 7b.) and American Dental Education Association, Division of Educational Policy and Research.</t>
    </r>
  </si>
  <si>
    <r>
      <t>Figure 1: Classification of United States Dental Schools, 2011-12 and 2012-13</t>
    </r>
    <r>
      <rPr>
        <b/>
        <vertAlign val="superscript"/>
        <sz val="10"/>
        <color theme="1"/>
        <rFont val="Arial"/>
        <family val="2"/>
      </rPr>
      <t>1,2</t>
    </r>
  </si>
  <si>
    <r>
      <t>TYPE OF PROGRAM</t>
    </r>
    <r>
      <rPr>
        <b/>
        <vertAlign val="superscript"/>
        <sz val="10"/>
        <color rgb="FFFFFFFF"/>
        <rFont val="Arial"/>
        <family val="2"/>
      </rPr>
      <t>1</t>
    </r>
  </si>
  <si>
    <r>
      <t>OTHER</t>
    </r>
    <r>
      <rPr>
        <vertAlign val="superscript"/>
        <sz val="10"/>
        <color rgb="FF000000"/>
        <rFont val="Arial"/>
        <family val="2"/>
      </rPr>
      <t>3</t>
    </r>
  </si>
  <si>
    <r>
      <t>OTHER</t>
    </r>
    <r>
      <rPr>
        <vertAlign val="superscript"/>
        <sz val="10"/>
        <color rgb="FF000000"/>
        <rFont val="Arial"/>
        <family val="2"/>
      </rPr>
      <t>4</t>
    </r>
  </si>
  <si>
    <r>
      <t>N/A</t>
    </r>
    <r>
      <rPr>
        <vertAlign val="superscript"/>
        <sz val="10"/>
        <color rgb="FF000000"/>
        <rFont val="Arial"/>
        <family val="2"/>
      </rPr>
      <t>3</t>
    </r>
  </si>
  <si>
    <t>N/A</t>
  </si>
  <si>
    <r>
      <t>N</t>
    </r>
    <r>
      <rPr>
        <b/>
        <vertAlign val="superscript"/>
        <sz val="10"/>
        <color rgb="FFFFFFFF"/>
        <rFont val="Arial"/>
        <family val="2"/>
      </rPr>
      <t>2</t>
    </r>
  </si>
  <si>
    <r>
      <t>MIDWESTERN UNIVERSITY - AZ</t>
    </r>
    <r>
      <rPr>
        <vertAlign val="superscript"/>
        <sz val="10"/>
        <color rgb="FF000000"/>
        <rFont val="Arial"/>
        <family val="2"/>
      </rPr>
      <t>3</t>
    </r>
  </si>
  <si>
    <r>
      <t>LECOM COLLEGE OF DENTAL MEDICINE</t>
    </r>
    <r>
      <rPr>
        <vertAlign val="superscript"/>
        <sz val="10"/>
        <color rgb="FF000000"/>
        <rFont val="Arial"/>
        <family val="2"/>
      </rPr>
      <t>3</t>
    </r>
  </si>
  <si>
    <r>
      <t>MIDWESTERN UNIVERSITY - IL</t>
    </r>
    <r>
      <rPr>
        <vertAlign val="superscript"/>
        <sz val="10"/>
        <color rgb="FF000000"/>
        <rFont val="Arial"/>
        <family val="2"/>
      </rPr>
      <t>3</t>
    </r>
  </si>
  <si>
    <r>
      <t>EAST CAROLINA UNIVERSITY</t>
    </r>
    <r>
      <rPr>
        <vertAlign val="superscript"/>
        <sz val="10"/>
        <color rgb="FF000000"/>
        <rFont val="Arial"/>
        <family val="2"/>
      </rPr>
      <t>3</t>
    </r>
  </si>
  <si>
    <r>
      <t>ROSEMAN UNIVERSITY</t>
    </r>
    <r>
      <rPr>
        <vertAlign val="superscript"/>
        <sz val="10"/>
        <color rgb="FF000000"/>
        <rFont val="Arial"/>
        <family val="2"/>
      </rPr>
      <t>3</t>
    </r>
  </si>
  <si>
    <r>
      <t>N/A</t>
    </r>
    <r>
      <rPr>
        <vertAlign val="superscript"/>
        <sz val="10"/>
        <color rgb="FF000000"/>
        <rFont val="Arial"/>
        <family val="2"/>
      </rPr>
      <t>4</t>
    </r>
  </si>
  <si>
    <r>
      <t>N/A</t>
    </r>
    <r>
      <rPr>
        <vertAlign val="superscript"/>
        <sz val="10"/>
        <color rgb="FF000000"/>
        <rFont val="Arial"/>
        <family val="2"/>
      </rPr>
      <t>1</t>
    </r>
  </si>
  <si>
    <r>
      <t>N/AP</t>
    </r>
    <r>
      <rPr>
        <vertAlign val="superscript"/>
        <sz val="10"/>
        <color rgb="FF000000"/>
        <rFont val="Arial"/>
        <family val="2"/>
      </rPr>
      <t>3</t>
    </r>
  </si>
  <si>
    <t>N/AP</t>
  </si>
  <si>
    <t>RATIO OF APPLICANTS TO FIRST-YEAR ENROLLMENT</t>
  </si>
  <si>
    <t>Table 15c: Total United States Dental School Enrollment by Gender and Race/Ethnicity, 2012-13</t>
  </si>
  <si>
    <t>AMERICAN INDIAN</t>
  </si>
  <si>
    <t>NUMBER OF APPLICANTS' NEEDS DETERMINED BY ANALYSIS</t>
  </si>
  <si>
    <t>PERCENT OF STUDENTS WHO APPLIED THAT RECEIVED ASSISTANCE</t>
  </si>
  <si>
    <t>MULTIPLE SITES OFF-CAMPUS FOR:</t>
  </si>
  <si>
    <t>TELECOURSE TO:</t>
  </si>
  <si>
    <t>VIRTUAL METHODS:</t>
  </si>
  <si>
    <t>TYPES OF LEARNING:</t>
  </si>
  <si>
    <t>DIDACTIC INSTRUCTION</t>
  </si>
  <si>
    <t>AUDIO COURSES</t>
  </si>
  <si>
    <t>AUDIO CONFERENCE COURSES</t>
  </si>
  <si>
    <t>SATELLITE SITES</t>
  </si>
  <si>
    <t>RESIDENCE</t>
  </si>
  <si>
    <t>SELF-CONTAINED</t>
  </si>
  <si>
    <t>E-MAIL</t>
  </si>
  <si>
    <t>HYPERMEDIA</t>
  </si>
  <si>
    <t>SIMULATION</t>
  </si>
  <si>
    <t>PROBLEM-BASED</t>
  </si>
  <si>
    <t>CASE-BASED</t>
  </si>
  <si>
    <t>SERVICE</t>
  </si>
  <si>
    <t>STANDARDIZED PATIENTS</t>
  </si>
  <si>
    <t>NO</t>
  </si>
  <si>
    <t>YES</t>
  </si>
  <si>
    <t>ON-CAMPUS CLINICS</t>
  </si>
  <si>
    <t>EXTRAMURAL FACILITIES</t>
  </si>
  <si>
    <t>MEAN OF NON-ZERO ENTRIES</t>
  </si>
  <si>
    <t>Table 19: United States Dental School Graduates By Gender and Race/Ethnicity, 2002 to 2012</t>
  </si>
  <si>
    <t>Table 21a: Financial Assistance Awarded to United States Dental School Students, 2011-12</t>
  </si>
  <si>
    <t>Table 21b: Financial Assistance Awarded to United States Dental School Students, 2012-13</t>
  </si>
  <si>
    <t>Table 22: Instruction Methods Used in United States Dental Schools, 2012-13</t>
  </si>
  <si>
    <t>Table 23a: Patient Care Provided by United States and Canadian Dental School Students During the Recent Year, 2011-12</t>
  </si>
  <si>
    <t>Table 23b: Patient Care Provided by United States and Canadian Dental School Students During the Recent Year, 2012-13</t>
  </si>
  <si>
    <t xml:space="preserve">TOTAL AMOUNT REQUESTED </t>
  </si>
  <si>
    <t>TOTAL AMOUNT AWARDED</t>
  </si>
  <si>
    <t xml:space="preserve">TOTAL AMOUNT AWARDED </t>
  </si>
  <si>
    <t>FIELD LEARNING/ RESEARCH</t>
  </si>
  <si>
    <t>CLINICAL/ LAB INSTRUCTION</t>
  </si>
  <si>
    <t>LECTURE/ DISCUSS</t>
  </si>
  <si>
    <t>CORRES-PONDENCE</t>
  </si>
  <si>
    <r>
      <rPr>
        <vertAlign val="superscript"/>
        <sz val="8"/>
        <color theme="1"/>
        <rFont val="Arial"/>
        <family val="2"/>
      </rPr>
      <t>1</t>
    </r>
    <r>
      <rPr>
        <sz val="8"/>
        <color theme="1"/>
        <rFont val="Arial"/>
        <family val="2"/>
      </rPr>
      <t xml:space="preserve"> Refer to glossary for classification definitions.</t>
    </r>
  </si>
  <si>
    <r>
      <rPr>
        <vertAlign val="superscript"/>
        <sz val="8"/>
        <color theme="1"/>
        <rFont val="Arial"/>
        <family val="2"/>
      </rPr>
      <t>2</t>
    </r>
    <r>
      <rPr>
        <sz val="8"/>
        <color theme="1"/>
        <rFont val="Arial"/>
        <family val="2"/>
      </rPr>
      <t xml:space="preserve"> On the 2012-13 survey, the 2011-12 category "private" was split into two categories:  "private non-profit" and "private for-profit."</t>
    </r>
  </si>
  <si>
    <t/>
  </si>
  <si>
    <t>A.T. STILL UNIVERSITY OF HEALTH SCIENCES</t>
  </si>
  <si>
    <t>A.T. STILL UNIVERSITY OF HEALTH SCIENCES2</t>
  </si>
  <si>
    <t>WESTERN UNIVERSITY OF HEALTH SCIENCES</t>
  </si>
  <si>
    <r>
      <t>WESTERN UNIVERSITY OF HEALTH SCIENCES</t>
    </r>
    <r>
      <rPr>
        <vertAlign val="superscript"/>
        <sz val="10"/>
        <color rgb="FF000000"/>
        <rFont val="Arial"/>
        <family val="2"/>
      </rPr>
      <t>2</t>
    </r>
  </si>
  <si>
    <r>
      <t>WESTERN UNIVERSITY OF HEALTH SCIENCES</t>
    </r>
    <r>
      <rPr>
        <vertAlign val="superscript"/>
        <sz val="10"/>
        <color rgb="FF000000"/>
        <rFont val="Arial"/>
        <family val="2"/>
      </rPr>
      <t>3</t>
    </r>
  </si>
  <si>
    <r>
      <t>A.T. STILL UNIVERSITY OF HEALTH SCIENCES</t>
    </r>
    <r>
      <rPr>
        <vertAlign val="superscript"/>
        <sz val="10"/>
        <color rgb="FF000000"/>
        <rFont val="Arial"/>
        <family val="2"/>
      </rPr>
      <t>2</t>
    </r>
  </si>
  <si>
    <r>
      <t>WESTERN UNIVERSITY  OF HEALTH SCIENCES</t>
    </r>
    <r>
      <rPr>
        <vertAlign val="superscript"/>
        <sz val="10"/>
        <color rgb="FF000000"/>
        <rFont val="Arial"/>
        <family val="2"/>
      </rPr>
      <t>2</t>
    </r>
  </si>
  <si>
    <r>
      <t>WESTERN UNIVERSITY OF HEALTH SCIENCES</t>
    </r>
    <r>
      <rPr>
        <vertAlign val="superscript"/>
        <sz val="10"/>
        <color rgb="FF000000"/>
        <rFont val="Arial"/>
        <family val="2"/>
      </rPr>
      <t>1</t>
    </r>
  </si>
  <si>
    <r>
      <t>A.T. STILL UNIVERSITY OF HEALTH SCIENCES</t>
    </r>
    <r>
      <rPr>
        <vertAlign val="superscript"/>
        <sz val="10"/>
        <color rgb="FF000000"/>
        <rFont val="Arial"/>
        <family val="2"/>
      </rPr>
      <t>1</t>
    </r>
  </si>
  <si>
    <t>UNIVERSITY OF WESTERN ONTARIO</t>
  </si>
  <si>
    <t>UNIVERSTIY OF WESTERN ONTARIO</t>
  </si>
  <si>
    <t xml:space="preserve">ON </t>
  </si>
  <si>
    <t>PRIVATE NON-PROFIT</t>
  </si>
  <si>
    <t>PRIVATE FOR-PROFIT SCHOOL:</t>
  </si>
  <si>
    <t>PRIVATE NON-PROFIT SCHOOL:</t>
  </si>
  <si>
    <t>An educational institution controlled by a private individual(s) or by a nongovernmental agency, usually supported primarily by other than public funds, and operated by other than publicly elected or appointed officials.  The individual(s) or agency in control receives compensation other than wages, rent or other expenses for the assumption of risk.</t>
  </si>
  <si>
    <t>An educational institution controlled by a private individual(s) or by a nongovernmental agency, usually supported primarily by other than public funds, and operated by other than publicly elected or appointed officials.  The individual(s) or agency in control receives no compensation other than wages, rent, or other expenses, for the assumption of risk. These include both independent not-for-profit schools and those affiliated with a religious organization.</t>
  </si>
  <si>
    <r>
      <t xml:space="preserve">1 </t>
    </r>
    <r>
      <rPr>
        <sz val="8"/>
        <color theme="1"/>
        <rFont val="Arial"/>
        <family val="2"/>
      </rPr>
      <t>Number of individuals whose credentials were complete and examined by an admissions committee, and were considered for admission to the first-year class. This figure represents the total number of applications examined by all dental schools, and counts applicants more than once if they applied to multiple programs.</t>
    </r>
  </si>
  <si>
    <r>
      <rPr>
        <vertAlign val="superscript"/>
        <sz val="8"/>
        <color theme="1"/>
        <rFont val="Arial"/>
        <family val="2"/>
      </rPr>
      <t xml:space="preserve">1 </t>
    </r>
    <r>
      <rPr>
        <sz val="8"/>
        <color theme="1"/>
        <rFont val="Arial"/>
        <family val="2"/>
      </rPr>
      <t>Number of individuals whose credentials were complete and examined by an admissions committee, and were considered for admission to the first-year class. This figure represents the total number of applications examined by all dental schools, and counts applicants more than once if they applied to multiple programs.</t>
    </r>
  </si>
  <si>
    <r>
      <t xml:space="preserve">2 </t>
    </r>
    <r>
      <rPr>
        <sz val="8"/>
        <color theme="1"/>
        <rFont val="Arial"/>
        <family val="2"/>
      </rPr>
      <t>Identifies a new program</t>
    </r>
  </si>
  <si>
    <r>
      <rPr>
        <vertAlign val="superscript"/>
        <sz val="8"/>
        <rFont val="Arial"/>
        <family val="2"/>
      </rPr>
      <t xml:space="preserve">3 </t>
    </r>
    <r>
      <rPr>
        <sz val="8"/>
        <rFont val="Arial"/>
        <family val="2"/>
      </rPr>
      <t>Not available</t>
    </r>
  </si>
  <si>
    <r>
      <t xml:space="preserve">2 </t>
    </r>
    <r>
      <rPr>
        <sz val="8"/>
        <color theme="1"/>
        <rFont val="Arial"/>
        <family val="2"/>
      </rPr>
      <t>Refer to glossary for definition.</t>
    </r>
  </si>
  <si>
    <r>
      <t xml:space="preserve">3 </t>
    </r>
    <r>
      <rPr>
        <sz val="8"/>
        <color theme="1"/>
        <rFont val="Arial"/>
        <family val="2"/>
      </rPr>
      <t>Identifies a new program.</t>
    </r>
  </si>
  <si>
    <r>
      <t xml:space="preserve">4 </t>
    </r>
    <r>
      <rPr>
        <sz val="8"/>
        <color theme="1"/>
        <rFont val="Arial"/>
        <family val="2"/>
      </rPr>
      <t>Not available</t>
    </r>
  </si>
  <si>
    <r>
      <t xml:space="preserve">1 </t>
    </r>
    <r>
      <rPr>
        <sz val="8"/>
        <color theme="1"/>
        <rFont val="Arial"/>
        <family val="2"/>
      </rPr>
      <t>Not available</t>
    </r>
  </si>
  <si>
    <r>
      <rPr>
        <vertAlign val="superscript"/>
        <sz val="8"/>
        <color theme="1"/>
        <rFont val="Arial"/>
        <family val="2"/>
      </rPr>
      <t>1</t>
    </r>
    <r>
      <rPr>
        <sz val="8"/>
        <color theme="1"/>
        <rFont val="Arial"/>
        <family val="2"/>
      </rPr>
      <t xml:space="preserve"> Refer to glossary for denfinition.</t>
    </r>
  </si>
  <si>
    <r>
      <t xml:space="preserve">1 </t>
    </r>
    <r>
      <rPr>
        <sz val="8"/>
        <color theme="1"/>
        <rFont val="Arial"/>
        <family val="2"/>
      </rPr>
      <t>“-“ indicates that there were no repeaters in a given year.</t>
    </r>
  </si>
  <si>
    <r>
      <t xml:space="preserve">2 </t>
    </r>
    <r>
      <rPr>
        <sz val="8"/>
        <color theme="1"/>
        <rFont val="Arial"/>
        <family val="2"/>
      </rPr>
      <t>Identifies a new program.</t>
    </r>
  </si>
  <si>
    <r>
      <t xml:space="preserve">3 </t>
    </r>
    <r>
      <rPr>
        <sz val="8"/>
        <color theme="1"/>
        <rFont val="Arial"/>
        <family val="2"/>
      </rPr>
      <t>Not applicable</t>
    </r>
  </si>
  <si>
    <r>
      <t xml:space="preserve">1 </t>
    </r>
    <r>
      <rPr>
        <sz val="8"/>
        <color theme="1"/>
        <rFont val="Arial"/>
        <family val="2"/>
      </rPr>
      <t>Identifies a new program.</t>
    </r>
  </si>
  <si>
    <r>
      <t xml:space="preserve">1 </t>
    </r>
    <r>
      <rPr>
        <sz val="8"/>
        <color theme="1"/>
        <rFont val="Arial"/>
        <family val="2"/>
      </rPr>
      <t xml:space="preserve">Refer to glossary for descriptions of race/ethnicity categories. </t>
    </r>
  </si>
  <si>
    <r>
      <t xml:space="preserve">2 </t>
    </r>
    <r>
      <rPr>
        <sz val="8"/>
        <color theme="1"/>
        <rFont val="Arial"/>
        <family val="2"/>
      </rPr>
      <t>This race/ethnicity category was added in te 2010-11 survey year.</t>
    </r>
  </si>
  <si>
    <r>
      <t xml:space="preserve">1 </t>
    </r>
    <r>
      <rPr>
        <sz val="8"/>
        <color theme="1"/>
        <rFont val="Arial"/>
        <family val="2"/>
      </rPr>
      <t>Please note that fourth-year students include the previous year's fourth-year students who have not yet graduated.</t>
    </r>
  </si>
  <si>
    <r>
      <t xml:space="preserve">3 </t>
    </r>
    <r>
      <rPr>
        <sz val="8"/>
        <color theme="1"/>
        <rFont val="Arial"/>
        <family val="2"/>
      </rPr>
      <t xml:space="preserve">University of the Pacific has a three-year program. </t>
    </r>
    <r>
      <rPr>
        <vertAlign val="superscript"/>
        <sz val="8"/>
        <color theme="1"/>
        <rFont val="Arial"/>
        <family val="2"/>
      </rPr>
      <t xml:space="preserve">        </t>
    </r>
  </si>
  <si>
    <r>
      <t xml:space="preserve">4 </t>
    </r>
    <r>
      <rPr>
        <sz val="8"/>
        <color theme="1"/>
        <rFont val="Arial"/>
        <family val="2"/>
      </rPr>
      <t>Refer to glossary for definition.</t>
    </r>
  </si>
  <si>
    <r>
      <t xml:space="preserve">2 </t>
    </r>
    <r>
      <rPr>
        <sz val="8"/>
        <color theme="1"/>
        <rFont val="Arial"/>
        <family val="2"/>
      </rPr>
      <t>This race/ethnicity category was added in the 2010-11 survey year.</t>
    </r>
  </si>
  <si>
    <r>
      <t xml:space="preserve">1 </t>
    </r>
    <r>
      <rPr>
        <sz val="8"/>
        <color theme="1"/>
        <rFont val="Arial"/>
        <family val="2"/>
      </rPr>
      <t>This figure excludes transfer students, all graduates of an international dental program that were admitted with advanced standing, and any part-time or repeating students who did not initially matriculate on a schedule to graduate in the spring or summer of 2010.</t>
    </r>
  </si>
  <si>
    <r>
      <t xml:space="preserve">2 </t>
    </r>
    <r>
      <rPr>
        <sz val="8"/>
        <color theme="1"/>
        <rFont val="Arial"/>
        <family val="2"/>
      </rPr>
      <t>This figure excludes transfer students, all graduates of an international dental program that were admitted with advanced standing, and any part-time or repeating students who did not initially matriculate on a schedule to graduate in the spring or summer of 2011.</t>
    </r>
  </si>
  <si>
    <r>
      <t>Figure 9b: Outcomes Assessment for Class of 2011</t>
    </r>
    <r>
      <rPr>
        <b/>
        <vertAlign val="superscript"/>
        <sz val="10"/>
        <color theme="1"/>
        <rFont val="Arial"/>
        <family val="2"/>
      </rPr>
      <t>2</t>
    </r>
  </si>
  <si>
    <r>
      <t xml:space="preserve">1 </t>
    </r>
    <r>
      <rPr>
        <sz val="8"/>
        <color theme="1"/>
        <rFont val="Arial"/>
        <family val="2"/>
      </rPr>
      <t>Refer to glossary for definition of patient visits and patients screened.</t>
    </r>
  </si>
  <si>
    <r>
      <t xml:space="preserve">2 </t>
    </r>
    <r>
      <rPr>
        <sz val="8"/>
        <color theme="1"/>
        <rFont val="Arial"/>
        <family val="2"/>
      </rPr>
      <t>Note that each school specified a twelve-month period for the most recent data available at the time of the survey.</t>
    </r>
  </si>
  <si>
    <r>
      <rPr>
        <vertAlign val="superscript"/>
        <sz val="8"/>
        <rFont val="Arial"/>
        <family val="2"/>
      </rPr>
      <t>4</t>
    </r>
    <r>
      <rPr>
        <sz val="8"/>
        <rFont val="Arial"/>
        <family val="2"/>
      </rPr>
      <t xml:space="preserve"> Year 3 begins in July 1 and ends the following July.</t>
    </r>
  </si>
  <si>
    <r>
      <t>OTHER</t>
    </r>
    <r>
      <rPr>
        <vertAlign val="superscript"/>
        <sz val="10"/>
        <color rgb="FF000000"/>
        <rFont val="Arial"/>
        <family val="2"/>
      </rPr>
      <t>6</t>
    </r>
  </si>
  <si>
    <t>NUMBER OF DENTAL SCHOOLS</t>
  </si>
  <si>
    <t>AVERAGE NUMBER OF APPLICANTS PER SCHOOL</t>
  </si>
  <si>
    <r>
      <t>1</t>
    </r>
    <r>
      <rPr>
        <sz val="8"/>
        <color theme="1"/>
        <rFont val="Arial"/>
        <family val="2"/>
      </rPr>
      <t xml:space="preserve"> United States regions are:</t>
    </r>
  </si>
  <si>
    <r>
      <rPr>
        <b/>
        <sz val="8"/>
        <color theme="1"/>
        <rFont val="Arial"/>
        <family val="2"/>
      </rPr>
      <t xml:space="preserve">New England: </t>
    </r>
    <r>
      <rPr>
        <sz val="8"/>
        <color theme="1"/>
        <rFont val="Arial"/>
        <family val="2"/>
      </rPr>
      <t xml:space="preserve"> Connecticut, Maine, Massachusetts, New Hampshire, Rhode Island, Vermont</t>
    </r>
  </si>
  <si>
    <r>
      <rPr>
        <b/>
        <sz val="8"/>
        <color theme="1"/>
        <rFont val="Arial"/>
        <family val="2"/>
      </rPr>
      <t>Middle Atlantic:</t>
    </r>
    <r>
      <rPr>
        <sz val="8"/>
        <color theme="1"/>
        <rFont val="Arial"/>
        <family val="2"/>
      </rPr>
      <t xml:space="preserve">  New Jersey, New York, Pennsylvania</t>
    </r>
  </si>
  <si>
    <r>
      <rPr>
        <b/>
        <sz val="8"/>
        <color theme="1"/>
        <rFont val="Arial"/>
        <family val="2"/>
      </rPr>
      <t>South Atlantic:</t>
    </r>
    <r>
      <rPr>
        <sz val="8"/>
        <color theme="1"/>
        <rFont val="Arial"/>
        <family val="2"/>
      </rPr>
      <t xml:space="preserve">  Delaware, D.C., Florida, Georgia, Maryland, North Carolina, South Carolina, Virginia, West Virginia</t>
    </r>
  </si>
  <si>
    <r>
      <rPr>
        <b/>
        <sz val="8"/>
        <color theme="1"/>
        <rFont val="Arial"/>
        <family val="2"/>
      </rPr>
      <t>East South Central:</t>
    </r>
    <r>
      <rPr>
        <sz val="8"/>
        <color theme="1"/>
        <rFont val="Arial"/>
        <family val="2"/>
      </rPr>
      <t xml:space="preserve">  Alabama, Kentucky, Mississippi, Tennessee</t>
    </r>
  </si>
  <si>
    <r>
      <rPr>
        <b/>
        <sz val="8"/>
        <color theme="1"/>
        <rFont val="Arial"/>
        <family val="2"/>
      </rPr>
      <t xml:space="preserve">East North Central: </t>
    </r>
    <r>
      <rPr>
        <sz val="8"/>
        <color theme="1"/>
        <rFont val="Arial"/>
        <family val="2"/>
      </rPr>
      <t xml:space="preserve"> Illinois, Indiana, Michigan, Ohio, Wisconsin</t>
    </r>
  </si>
  <si>
    <r>
      <rPr>
        <b/>
        <sz val="8"/>
        <color theme="1"/>
        <rFont val="Arial"/>
        <family val="2"/>
      </rPr>
      <t xml:space="preserve">West North Central: </t>
    </r>
    <r>
      <rPr>
        <sz val="8"/>
        <color theme="1"/>
        <rFont val="Arial"/>
        <family val="2"/>
      </rPr>
      <t xml:space="preserve"> Iowa, Kansas, Minnesota, Missouri, Nebraska, North Dakota, South Dakota</t>
    </r>
  </si>
  <si>
    <r>
      <rPr>
        <b/>
        <sz val="8"/>
        <color theme="1"/>
        <rFont val="Arial"/>
        <family val="2"/>
      </rPr>
      <t>West South Central:</t>
    </r>
    <r>
      <rPr>
        <sz val="8"/>
        <color theme="1"/>
        <rFont val="Arial"/>
        <family val="2"/>
      </rPr>
      <t xml:space="preserve">  Arkansas, Louisiana, Oklahoma, Texas</t>
    </r>
  </si>
  <si>
    <r>
      <rPr>
        <b/>
        <sz val="8"/>
        <color theme="1"/>
        <rFont val="Arial"/>
        <family val="2"/>
      </rPr>
      <t xml:space="preserve">Mountain: </t>
    </r>
    <r>
      <rPr>
        <sz val="8"/>
        <color theme="1"/>
        <rFont val="Arial"/>
        <family val="2"/>
      </rPr>
      <t xml:space="preserve"> Arizona, Colorado, Idaho, Montana, Nevada, New Mexico, Utah, Wyoming</t>
    </r>
  </si>
  <si>
    <r>
      <rPr>
        <b/>
        <sz val="8"/>
        <color theme="1"/>
        <rFont val="Arial"/>
        <family val="2"/>
      </rPr>
      <t xml:space="preserve">Pacific:  </t>
    </r>
    <r>
      <rPr>
        <sz val="8"/>
        <color theme="1"/>
        <rFont val="Arial"/>
        <family val="2"/>
      </rPr>
      <t>Alaska, California, Hawaii, Oregon, Washington</t>
    </r>
  </si>
  <si>
    <t>GU</t>
  </si>
  <si>
    <r>
      <t>UNIVERSITY OF THE PACIFIC</t>
    </r>
    <r>
      <rPr>
        <vertAlign val="superscript"/>
        <sz val="10"/>
        <color rgb="FF000000"/>
        <rFont val="Arial"/>
        <family val="2"/>
      </rPr>
      <t>3</t>
    </r>
  </si>
  <si>
    <r>
      <rPr>
        <vertAlign val="superscript"/>
        <sz val="8"/>
        <rFont val="Arial"/>
        <family val="2"/>
      </rPr>
      <t>3</t>
    </r>
    <r>
      <rPr>
        <sz val="8"/>
        <rFont val="Arial"/>
        <family val="2"/>
      </rPr>
      <t xml:space="preserve"> Harvard University also offers an optional five year program where students may pursue an additional degree, perform research, or participate in an international oral health program.</t>
    </r>
  </si>
  <si>
    <r>
      <t>Table 19: United States Dental School Graduates By Gender and Race/Ethnicity</t>
    </r>
    <r>
      <rPr>
        <b/>
        <vertAlign val="superscript"/>
        <sz val="10"/>
        <color theme="1"/>
        <rFont val="Arial"/>
        <family val="2"/>
      </rPr>
      <t>1</t>
    </r>
    <r>
      <rPr>
        <b/>
        <sz val="10"/>
        <color theme="1"/>
        <rFont val="Arial"/>
        <family val="2"/>
      </rPr>
      <t>, 2002 to 2012</t>
    </r>
  </si>
  <si>
    <r>
      <t>Table 20a: United States Dental School Graduates by Gender and Race/Ethnicity</t>
    </r>
    <r>
      <rPr>
        <b/>
        <vertAlign val="superscript"/>
        <sz val="10"/>
        <color theme="1"/>
        <rFont val="Arial"/>
        <family val="2"/>
      </rPr>
      <t>1</t>
    </r>
    <r>
      <rPr>
        <b/>
        <sz val="10"/>
        <color theme="1"/>
        <rFont val="Arial"/>
        <family val="2"/>
      </rPr>
      <t>, 2011-12</t>
    </r>
  </si>
  <si>
    <r>
      <t>Table 20b: United States Dental School Graduates by Gender and Race/Ethnicity</t>
    </r>
    <r>
      <rPr>
        <b/>
        <vertAlign val="superscript"/>
        <sz val="10"/>
        <color theme="1"/>
        <rFont val="Arial"/>
        <family val="2"/>
      </rPr>
      <t>1</t>
    </r>
    <r>
      <rPr>
        <b/>
        <sz val="10"/>
        <color theme="1"/>
        <rFont val="Arial"/>
        <family val="2"/>
      </rPr>
      <t>, 2012-13</t>
    </r>
  </si>
  <si>
    <t>Table 17: United States and Canadian Dental School Graduates, 2002 to 2012</t>
  </si>
  <si>
    <t>Table 18: United States and Canadian Dental School Graduates By Gender, 2002 to 2012</t>
  </si>
  <si>
    <r>
      <t>NUMBER OF APPLICATIONS FOR FINANCIAL ASSISTANCE</t>
    </r>
    <r>
      <rPr>
        <b/>
        <vertAlign val="superscript"/>
        <sz val="10"/>
        <color rgb="FFFFFFFF"/>
        <rFont val="Arial"/>
        <family val="2"/>
      </rPr>
      <t>1</t>
    </r>
  </si>
  <si>
    <r>
      <t>NUMBER OF APPLICANTS WHO RECEIVED FINANCIAL ASSISTANCE</t>
    </r>
    <r>
      <rPr>
        <b/>
        <vertAlign val="superscript"/>
        <sz val="10"/>
        <color rgb="FFFFFFFF"/>
        <rFont val="Arial"/>
        <family val="2"/>
      </rPr>
      <t>2</t>
    </r>
  </si>
  <si>
    <r>
      <t>MEAN</t>
    </r>
    <r>
      <rPr>
        <b/>
        <vertAlign val="superscript"/>
        <sz val="10"/>
        <color rgb="FF000000"/>
        <rFont val="Arial"/>
        <family val="2"/>
      </rPr>
      <t>4</t>
    </r>
  </si>
  <si>
    <r>
      <t>STANDARD DEVIATION</t>
    </r>
    <r>
      <rPr>
        <b/>
        <vertAlign val="superscript"/>
        <sz val="10"/>
        <color rgb="FF000000"/>
        <rFont val="Arial"/>
        <family val="2"/>
      </rPr>
      <t>4</t>
    </r>
  </si>
  <si>
    <r>
      <rPr>
        <vertAlign val="superscript"/>
        <sz val="8"/>
        <rFont val="Arial"/>
        <family val="2"/>
      </rPr>
      <t>1</t>
    </r>
    <r>
      <rPr>
        <sz val="8"/>
        <rFont val="Arial"/>
        <family val="2"/>
      </rPr>
      <t xml:space="preserve"> Some schools resported only students who received aid.</t>
    </r>
  </si>
  <si>
    <r>
      <rPr>
        <vertAlign val="superscript"/>
        <sz val="8"/>
        <rFont val="Arial"/>
        <family val="2"/>
      </rPr>
      <t>2</t>
    </r>
    <r>
      <rPr>
        <sz val="8"/>
        <rFont val="Arial"/>
        <family val="2"/>
      </rPr>
      <t xml:space="preserve"> Some schools have reported monies awarded to students who did not have to meet standard needs test.</t>
    </r>
  </si>
  <si>
    <r>
      <rPr>
        <vertAlign val="superscript"/>
        <sz val="8"/>
        <rFont val="Arial"/>
        <family val="2"/>
      </rPr>
      <t>3</t>
    </r>
    <r>
      <rPr>
        <sz val="8"/>
        <rFont val="Arial"/>
        <family val="2"/>
      </rPr>
      <t xml:space="preserve"> Identifies a new program.</t>
    </r>
  </si>
  <si>
    <r>
      <rPr>
        <vertAlign val="superscript"/>
        <sz val="8"/>
        <rFont val="Arial"/>
        <family val="2"/>
      </rPr>
      <t>4</t>
    </r>
    <r>
      <rPr>
        <sz val="8"/>
        <rFont val="Arial"/>
        <family val="2"/>
      </rPr>
      <t xml:space="preserve"> Refer to glossary for definition.</t>
    </r>
  </si>
  <si>
    <r>
      <t>Table 23a: Patient Care Provided by United States and Canadian Dental School Students During the Recent Year</t>
    </r>
    <r>
      <rPr>
        <b/>
        <vertAlign val="superscript"/>
        <sz val="10"/>
        <color theme="1"/>
        <rFont val="Arial"/>
        <family val="2"/>
      </rPr>
      <t>1</t>
    </r>
    <r>
      <rPr>
        <b/>
        <sz val="10"/>
        <color theme="1"/>
        <rFont val="Arial"/>
        <family val="2"/>
      </rPr>
      <t>, 2011-12</t>
    </r>
  </si>
  <si>
    <r>
      <t>NUMBER OF PATIENT VISITS</t>
    </r>
    <r>
      <rPr>
        <b/>
        <vertAlign val="superscript"/>
        <sz val="10"/>
        <color rgb="FFFFFFFF"/>
        <rFont val="Arial"/>
        <family val="2"/>
      </rPr>
      <t>2</t>
    </r>
  </si>
  <si>
    <r>
      <t>NUMBER OF NEW PATIENTS SCREENED</t>
    </r>
    <r>
      <rPr>
        <b/>
        <vertAlign val="superscript"/>
        <sz val="10"/>
        <color rgb="FFFFFFFF"/>
        <rFont val="Arial"/>
        <family val="2"/>
      </rPr>
      <t>2</t>
    </r>
  </si>
  <si>
    <r>
      <rPr>
        <vertAlign val="superscript"/>
        <sz val="8"/>
        <rFont val="Arial"/>
        <family val="2"/>
      </rPr>
      <t>1</t>
    </r>
    <r>
      <rPr>
        <sz val="8"/>
        <rFont val="Arial"/>
        <family val="2"/>
      </rPr>
      <t xml:space="preserve"> Each school specified a twelve-month period.</t>
    </r>
  </si>
  <si>
    <r>
      <rPr>
        <vertAlign val="superscript"/>
        <sz val="8"/>
        <rFont val="Arial"/>
        <family val="2"/>
      </rPr>
      <t>2</t>
    </r>
    <r>
      <rPr>
        <sz val="8"/>
        <rFont val="Arial"/>
        <family val="2"/>
      </rPr>
      <t xml:space="preserve"> Refer to glossary for definition.</t>
    </r>
  </si>
  <si>
    <r>
      <t>Table 23b: Patient Care Provided by United States and Canadian Dental School Students During the Recent Year</t>
    </r>
    <r>
      <rPr>
        <b/>
        <vertAlign val="superscript"/>
        <sz val="10"/>
        <color theme="1"/>
        <rFont val="Arial"/>
        <family val="2"/>
      </rPr>
      <t>1</t>
    </r>
    <r>
      <rPr>
        <b/>
        <sz val="10"/>
        <color theme="1"/>
        <rFont val="Arial"/>
        <family val="2"/>
      </rPr>
      <t>, 2012-13</t>
    </r>
  </si>
  <si>
    <t>GEORGIA HEALTH SCIENCES UNIVERSITY</t>
  </si>
  <si>
    <r>
      <rPr>
        <vertAlign val="superscript"/>
        <sz val="8"/>
        <rFont val="Arial"/>
        <family val="2"/>
      </rPr>
      <t xml:space="preserve">2 </t>
    </r>
    <r>
      <rPr>
        <sz val="8"/>
        <rFont val="Arial"/>
        <family val="2"/>
      </rPr>
      <t>Name of sponsoring institution changed to Georgia Regents University in 2013.</t>
    </r>
  </si>
  <si>
    <t>U. OF MEDICINE &amp; DENTISTRY AT NEW JERSEY</t>
  </si>
  <si>
    <r>
      <t>GEORGIA HEALTH SCIENCES UNIVERSITY</t>
    </r>
    <r>
      <rPr>
        <vertAlign val="superscript"/>
        <sz val="10"/>
        <color rgb="FF000000"/>
        <rFont val="Arial"/>
        <family val="2"/>
      </rPr>
      <t>2</t>
    </r>
  </si>
  <si>
    <r>
      <rPr>
        <vertAlign val="superscript"/>
        <sz val="8"/>
        <rFont val="Arial"/>
        <family val="2"/>
      </rPr>
      <t>6</t>
    </r>
    <r>
      <rPr>
        <sz val="8"/>
        <rFont val="Arial"/>
        <family val="2"/>
      </rPr>
      <t xml:space="preserve"> Third year curriculum is shorter in duration so that the senior year can begin sooner (in May) when students rotate to community service learning centers.</t>
    </r>
  </si>
  <si>
    <r>
      <rPr>
        <vertAlign val="superscript"/>
        <sz val="8"/>
        <color theme="1"/>
        <rFont val="Arial"/>
        <family val="2"/>
      </rPr>
      <t>2</t>
    </r>
    <r>
      <rPr>
        <sz val="8"/>
        <color theme="1"/>
        <rFont val="Arial"/>
        <family val="2"/>
      </rPr>
      <t xml:space="preserve"> There was a change in the way this information was collected starting with the 2003-04 school year. Until 2002-03, a single question was asked, “how many applicants (defined as an individual whose credentials were complete and examined by an admissions committee) applied for admission to the current first year class? Please report only the applicants whose credentials were complete and examined by an admissions committee.” The question was divided in two parts in 2003-04; the numbers presented are from question 7b of the Group II section of the survey. Please refer to appendix b to see the modified question.</t>
    </r>
  </si>
  <si>
    <r>
      <rPr>
        <vertAlign val="superscript"/>
        <sz val="8"/>
        <rFont val="Arial"/>
        <family val="2"/>
      </rPr>
      <t xml:space="preserve">5 </t>
    </r>
    <r>
      <rPr>
        <sz val="8"/>
        <rFont val="Arial"/>
        <family val="2"/>
      </rPr>
      <t>Sponsorship transferred to Rutgers University in 2013.</t>
    </r>
  </si>
  <si>
    <r>
      <t xml:space="preserve">1 </t>
    </r>
    <r>
      <rPr>
        <sz val="8"/>
        <color theme="1"/>
        <rFont val="Arial"/>
        <family val="2"/>
      </rPr>
      <t>There was a change in the way this information was collected starting with the 2003-04 school year. Until 2002-03, a single question was asked, “</t>
    </r>
    <r>
      <rPr>
        <i/>
        <sz val="8"/>
        <color theme="1"/>
        <rFont val="Arial"/>
        <family val="2"/>
      </rPr>
      <t>How many applicants (defined as an individual whose credentials were complete and examined by an admissions committee) applied for admission to the current first year class?  Please report only the applicants whose credentials were complete and examined by an admissions committee.</t>
    </r>
    <r>
      <rPr>
        <sz val="8"/>
        <color theme="1"/>
        <rFont val="Arial"/>
        <family val="2"/>
      </rPr>
      <t>”; the question was divided in two parts in 2003-04; the numbers presented are from the Question 7b of the Group II section of the survey.</t>
    </r>
  </si>
  <si>
    <r>
      <t xml:space="preserve">Source: American Dental Association, Health Policy Resources Center, 2012-13 </t>
    </r>
    <r>
      <rPr>
        <i/>
        <sz val="8"/>
        <color rgb="FF000000"/>
        <rFont val="Arial"/>
        <family val="2"/>
      </rPr>
      <t>Survey of Dental Education</t>
    </r>
    <r>
      <rPr>
        <sz val="8"/>
        <color rgb="FF000000"/>
        <rFont val="Arial"/>
        <family val="2"/>
      </rPr>
      <t xml:space="preserve"> (Group II, Question 7b). </t>
    </r>
  </si>
  <si>
    <r>
      <t xml:space="preserve">Source: American Dental Association, Health Policy Resources Center, 2011-12 </t>
    </r>
    <r>
      <rPr>
        <i/>
        <sz val="8"/>
        <color rgb="FF000000"/>
        <rFont val="Arial"/>
        <family val="2"/>
      </rPr>
      <t>Survey of Dental Education</t>
    </r>
    <r>
      <rPr>
        <sz val="8"/>
        <color rgb="FF000000"/>
        <rFont val="Arial"/>
        <family val="2"/>
      </rPr>
      <t xml:space="preserve"> (Group II, Question 7b). </t>
    </r>
  </si>
  <si>
    <r>
      <t xml:space="preserve">Source: American Dental Association, Health Policy Resources Center, 2011-12 </t>
    </r>
    <r>
      <rPr>
        <i/>
        <sz val="8"/>
        <color theme="1"/>
        <rFont val="Arial"/>
        <family val="2"/>
      </rPr>
      <t>Survey of Dental Education</t>
    </r>
    <r>
      <rPr>
        <sz val="8"/>
        <color theme="1"/>
        <rFont val="Arial"/>
        <family val="2"/>
      </rPr>
      <t xml:space="preserve"> (Group II, Question 16). </t>
    </r>
  </si>
  <si>
    <r>
      <t xml:space="preserve">Source: American Dental Association, Health Policy Resources Center, 2012-13 </t>
    </r>
    <r>
      <rPr>
        <i/>
        <sz val="8"/>
        <color theme="1"/>
        <rFont val="Arial"/>
        <family val="2"/>
      </rPr>
      <t>Survey of Dental Education</t>
    </r>
    <r>
      <rPr>
        <sz val="8"/>
        <color theme="1"/>
        <rFont val="Arial"/>
        <family val="2"/>
      </rPr>
      <t xml:space="preserve"> (Group II, Question 16). </t>
    </r>
  </si>
  <si>
    <r>
      <t xml:space="preserve">Source: American Dental Association, Health Policy Resources Center, 2012-13 </t>
    </r>
    <r>
      <rPr>
        <i/>
        <sz val="8"/>
        <color theme="1"/>
        <rFont val="Arial"/>
        <family val="2"/>
      </rPr>
      <t>Survey of Dental Education</t>
    </r>
    <r>
      <rPr>
        <sz val="8"/>
        <color theme="1"/>
        <rFont val="Arial"/>
        <family val="2"/>
      </rPr>
      <t xml:space="preserve"> (Group I, Question 19). </t>
    </r>
  </si>
  <si>
    <r>
      <t xml:space="preserve">Source: American Dental Association, Health Policy Resources Center, </t>
    </r>
    <r>
      <rPr>
        <i/>
        <sz val="8"/>
        <color theme="1"/>
        <rFont val="Arial"/>
        <family val="2"/>
      </rPr>
      <t>Surveys of Dental Education</t>
    </r>
    <r>
      <rPr>
        <sz val="8"/>
        <color theme="1"/>
        <rFont val="Arial"/>
        <family val="2"/>
      </rPr>
      <t xml:space="preserve"> (Group I, Questions 25 and 26). </t>
    </r>
  </si>
  <si>
    <r>
      <t xml:space="preserve">Source: American Dental Association, Health Policy Resources Center, 2012-13 </t>
    </r>
    <r>
      <rPr>
        <i/>
        <sz val="8"/>
        <color theme="1"/>
        <rFont val="Arial"/>
        <family val="2"/>
      </rPr>
      <t>Survey of Dental Education</t>
    </r>
    <r>
      <rPr>
        <sz val="8"/>
        <color theme="1"/>
        <rFont val="Arial"/>
        <family val="2"/>
      </rPr>
      <t xml:space="preserve"> (Group I, Questions 25 and 26). </t>
    </r>
  </si>
  <si>
    <r>
      <t xml:space="preserve">Source: American Dental Association, Health Policy Resources Center, 2011-12 </t>
    </r>
    <r>
      <rPr>
        <i/>
        <sz val="8"/>
        <color theme="1"/>
        <rFont val="Arial"/>
        <family val="2"/>
      </rPr>
      <t>Survey of Dental Education</t>
    </r>
    <r>
      <rPr>
        <sz val="8"/>
        <color theme="1"/>
        <rFont val="Arial"/>
        <family val="2"/>
      </rPr>
      <t xml:space="preserve"> (Group I, Questions 31 and 32). </t>
    </r>
  </si>
  <si>
    <r>
      <t xml:space="preserve">Source: American Dental Association, Health Policy Resources Center, 2011-12 </t>
    </r>
    <r>
      <rPr>
        <i/>
        <sz val="8"/>
        <color theme="1"/>
        <rFont val="Arial"/>
        <family val="2"/>
      </rPr>
      <t>Survey of Dental Education</t>
    </r>
    <r>
      <rPr>
        <sz val="8"/>
        <color theme="1"/>
        <rFont val="Arial"/>
        <family val="2"/>
      </rPr>
      <t xml:space="preserve"> (Group I, Question 9) and 2012-13 </t>
    </r>
    <r>
      <rPr>
        <i/>
        <sz val="8"/>
        <color theme="1"/>
        <rFont val="Arial"/>
        <family val="2"/>
      </rPr>
      <t>Survey of Dental Education</t>
    </r>
    <r>
      <rPr>
        <sz val="8"/>
        <color theme="1"/>
        <rFont val="Arial"/>
        <family val="2"/>
      </rPr>
      <t xml:space="preserve"> (Group I, Question 5)</t>
    </r>
  </si>
  <si>
    <r>
      <t xml:space="preserve">Source: American Dental Association, Health Policy Resources Center, 2012-13 </t>
    </r>
    <r>
      <rPr>
        <i/>
        <sz val="8"/>
        <color theme="1"/>
        <rFont val="Arial"/>
        <family val="2"/>
      </rPr>
      <t>Survey of Dental Education</t>
    </r>
    <r>
      <rPr>
        <sz val="8"/>
        <color theme="1"/>
        <rFont val="Arial"/>
        <family val="2"/>
      </rPr>
      <t xml:space="preserve"> (US Group I, Questions 5-9 and 12. Canada Group I: Questions 4-8 and 11.)</t>
    </r>
  </si>
  <si>
    <r>
      <t xml:space="preserve">Source: American Dental Association, Health Policy Resources Center, 2011-12 </t>
    </r>
    <r>
      <rPr>
        <i/>
        <sz val="8"/>
        <color rgb="FF000000"/>
        <rFont val="Arial"/>
        <family val="2"/>
      </rPr>
      <t>Survey of Dental Education</t>
    </r>
    <r>
      <rPr>
        <sz val="8"/>
        <color rgb="FF000000"/>
        <rFont val="Arial"/>
        <family val="2"/>
      </rPr>
      <t xml:space="preserve"> (US Group II, Question 12. Canada Group II, Question 5.) </t>
    </r>
  </si>
  <si>
    <r>
      <t xml:space="preserve">Source: American Dental Association, Health Policy Resources Center, 2012-13 </t>
    </r>
    <r>
      <rPr>
        <i/>
        <sz val="8"/>
        <color rgb="FF000000"/>
        <rFont val="Arial"/>
        <family val="2"/>
      </rPr>
      <t>Survey of Dental Education</t>
    </r>
    <r>
      <rPr>
        <sz val="8"/>
        <color rgb="FF000000"/>
        <rFont val="Arial"/>
        <family val="2"/>
      </rPr>
      <t xml:space="preserve"> (US Group II, Question 12. Canada Group II, Question 5.) </t>
    </r>
  </si>
  <si>
    <r>
      <t>Source: American Dental Association, Health Policy Resources Center, 2011-12</t>
    </r>
    <r>
      <rPr>
        <i/>
        <sz val="8"/>
        <rFont val="Arial"/>
        <family val="2"/>
      </rPr>
      <t xml:space="preserve"> Survey of Dental Education</t>
    </r>
    <r>
      <rPr>
        <sz val="8"/>
        <rFont val="Arial"/>
        <family val="2"/>
      </rPr>
      <t xml:space="preserve"> (Group II, Question 2.) </t>
    </r>
  </si>
  <si>
    <r>
      <t>Source: American Dental Association, Health Policy Resources Center,</t>
    </r>
    <r>
      <rPr>
        <i/>
        <sz val="8"/>
        <rFont val="Arial"/>
        <family val="2"/>
      </rPr>
      <t xml:space="preserve"> </t>
    </r>
    <r>
      <rPr>
        <sz val="8"/>
        <rFont val="Arial"/>
        <family val="2"/>
      </rPr>
      <t>2012-13</t>
    </r>
    <r>
      <rPr>
        <i/>
        <sz val="8"/>
        <rFont val="Arial"/>
        <family val="2"/>
      </rPr>
      <t xml:space="preserve"> Survey of Dental Education</t>
    </r>
    <r>
      <rPr>
        <sz val="8"/>
        <rFont val="Arial"/>
        <family val="2"/>
      </rPr>
      <t xml:space="preserve"> (Group II, Question 2.) </t>
    </r>
  </si>
  <si>
    <r>
      <t>Source: American Dental Association, Health Policy Resources Center,</t>
    </r>
    <r>
      <rPr>
        <i/>
        <sz val="8"/>
        <rFont val="Arial"/>
        <family val="2"/>
      </rPr>
      <t xml:space="preserve"> </t>
    </r>
    <r>
      <rPr>
        <sz val="8"/>
        <rFont val="Arial"/>
        <family val="2"/>
      </rPr>
      <t>2011-12</t>
    </r>
    <r>
      <rPr>
        <i/>
        <sz val="8"/>
        <rFont val="Arial"/>
        <family val="2"/>
      </rPr>
      <t xml:space="preserve"> Survey of Dental Education</t>
    </r>
    <r>
      <rPr>
        <sz val="8"/>
        <rFont val="Arial"/>
        <family val="2"/>
      </rPr>
      <t xml:space="preserve"> (Group II, Class lists.) </t>
    </r>
  </si>
  <si>
    <r>
      <t>Source: American Dental Association, Health Policy Resources Center,</t>
    </r>
    <r>
      <rPr>
        <i/>
        <sz val="8"/>
        <rFont val="Arial"/>
        <family val="2"/>
      </rPr>
      <t xml:space="preserve"> </t>
    </r>
    <r>
      <rPr>
        <sz val="8"/>
        <rFont val="Arial"/>
        <family val="2"/>
      </rPr>
      <t>2012-13</t>
    </r>
    <r>
      <rPr>
        <i/>
        <sz val="8"/>
        <rFont val="Arial"/>
        <family val="2"/>
      </rPr>
      <t xml:space="preserve"> Survey of Dental Education</t>
    </r>
    <r>
      <rPr>
        <sz val="8"/>
        <rFont val="Arial"/>
        <family val="2"/>
      </rPr>
      <t xml:space="preserve"> (Group II, Class lists.) </t>
    </r>
  </si>
  <si>
    <r>
      <rPr>
        <b/>
        <sz val="8"/>
        <color theme="1"/>
        <rFont val="Arial"/>
        <family val="2"/>
      </rPr>
      <t>Other/International/Unspecified Areas:</t>
    </r>
    <r>
      <rPr>
        <sz val="8"/>
        <color theme="1"/>
        <rFont val="Arial"/>
        <family val="2"/>
      </rPr>
      <t xml:space="preserve">  Guam, Puerto Rico, Virgin Islands, Unspecified US States, Alberta,</t>
    </r>
  </si>
  <si>
    <t>British Columbia, Manitoba, Ontario, Quebec, Saskatchewan, Unspecified Canadian Provinces, and Other Countries.</t>
  </si>
  <si>
    <r>
      <t xml:space="preserve">Source: American Dental Association, Health Policy Resources Center, 2011-12 </t>
    </r>
    <r>
      <rPr>
        <i/>
        <sz val="8"/>
        <rFont val="Arial"/>
        <family val="2"/>
      </rPr>
      <t>Survey of Dental Education</t>
    </r>
    <r>
      <rPr>
        <sz val="8"/>
        <rFont val="Arial"/>
        <family val="2"/>
      </rPr>
      <t xml:space="preserve"> (US Group II, Question 2. Canada Group II, Question 2.) </t>
    </r>
  </si>
  <si>
    <r>
      <t xml:space="preserve">4 </t>
    </r>
    <r>
      <rPr>
        <sz val="8"/>
        <color theme="1"/>
        <rFont val="Arial"/>
        <family val="2"/>
      </rPr>
      <t>Refer to Glossary for definition.</t>
    </r>
  </si>
  <si>
    <r>
      <t>3</t>
    </r>
    <r>
      <rPr>
        <sz val="8"/>
        <color theme="1"/>
        <rFont val="Arial"/>
        <family val="2"/>
      </rPr>
      <t xml:space="preserve"> University of the Pacific has a three-year program.</t>
    </r>
  </si>
  <si>
    <r>
      <t xml:space="preserve">Source: American Dental Association, Health Policy Resources Center, 2012-13 </t>
    </r>
    <r>
      <rPr>
        <i/>
        <sz val="8"/>
        <rFont val="Arial"/>
        <family val="2"/>
      </rPr>
      <t>Survey of Dental Education</t>
    </r>
    <r>
      <rPr>
        <sz val="8"/>
        <rFont val="Arial"/>
        <family val="2"/>
      </rPr>
      <t xml:space="preserve"> (US Group II, Question 2. Canada Group II, Question 2.) </t>
    </r>
  </si>
  <si>
    <r>
      <t xml:space="preserve">Source: American Dental Association, Health Policy Resources Center, 2011-12 </t>
    </r>
    <r>
      <rPr>
        <i/>
        <sz val="8"/>
        <color theme="1"/>
        <rFont val="Arial"/>
        <family val="2"/>
      </rPr>
      <t>Survey of Dental Education</t>
    </r>
    <r>
      <rPr>
        <sz val="8"/>
        <color theme="1"/>
        <rFont val="Arial"/>
        <family val="2"/>
      </rPr>
      <t xml:space="preserve"> (Group II, Question 5) .</t>
    </r>
  </si>
  <si>
    <r>
      <t xml:space="preserve">Source: American Dental Association, Health Policy Resources Center, 2012-13 </t>
    </r>
    <r>
      <rPr>
        <i/>
        <sz val="8"/>
        <color theme="1"/>
        <rFont val="Arial"/>
        <family val="2"/>
      </rPr>
      <t>Survey of Dental Education</t>
    </r>
    <r>
      <rPr>
        <sz val="8"/>
        <color theme="1"/>
        <rFont val="Arial"/>
        <family val="2"/>
      </rPr>
      <t xml:space="preserve"> (Group II, Question 5) .</t>
    </r>
  </si>
  <si>
    <t>Asian:  a person having origins in any of the original peoples of the Far East, Southeast Asia, the Indian subcontinent, including, for example, Cambodia, China, India, Japan, Korea, Malaysia, Pakistan, the Philippine Islands, Thailand, and Vietnam.</t>
  </si>
  <si>
    <t>DEGREE TYPE</t>
  </si>
  <si>
    <t>TYPE OF INST SUPPORT</t>
  </si>
  <si>
    <t>NUMBER OF FIRST-YEAR STUDENTS ENTERING WITH PREDENTAL EDUCATION</t>
  </si>
  <si>
    <r>
      <t>MIDWESTERN UNIVERSITY - AZ</t>
    </r>
    <r>
      <rPr>
        <vertAlign val="superscript"/>
        <sz val="10"/>
        <color rgb="FF000000"/>
        <rFont val="Arial"/>
        <family val="2"/>
      </rPr>
      <t>4</t>
    </r>
  </si>
  <si>
    <r>
      <t>WESTERN UNIVERSITY OF HEALTH SCIENCES</t>
    </r>
    <r>
      <rPr>
        <vertAlign val="superscript"/>
        <sz val="10"/>
        <color rgb="FF000000"/>
        <rFont val="Arial"/>
        <family val="2"/>
      </rPr>
      <t>4</t>
    </r>
  </si>
  <si>
    <r>
      <t>LECOM COLLEGE OF DENTAL MEDICINE</t>
    </r>
    <r>
      <rPr>
        <vertAlign val="superscript"/>
        <sz val="10"/>
        <color rgb="FF000000"/>
        <rFont val="Arial"/>
        <family val="2"/>
      </rPr>
      <t>4</t>
    </r>
  </si>
  <si>
    <r>
      <t>MIDWESTERN UNIVERSITY - IL</t>
    </r>
    <r>
      <rPr>
        <vertAlign val="superscript"/>
        <sz val="10"/>
        <color rgb="FF000000"/>
        <rFont val="Arial"/>
        <family val="2"/>
      </rPr>
      <t>4</t>
    </r>
  </si>
  <si>
    <r>
      <t>EAST CAROLINA UNIVERSITY</t>
    </r>
    <r>
      <rPr>
        <vertAlign val="superscript"/>
        <sz val="10"/>
        <color rgb="FF000000"/>
        <rFont val="Arial"/>
        <family val="2"/>
      </rPr>
      <t>4</t>
    </r>
  </si>
  <si>
    <r>
      <t>ROSEMAN UNIVERSITY</t>
    </r>
    <r>
      <rPr>
        <vertAlign val="superscript"/>
        <sz val="10"/>
        <color rgb="FF000000"/>
        <rFont val="Arial"/>
        <family val="2"/>
      </rPr>
      <t>4</t>
    </r>
  </si>
  <si>
    <r>
      <rPr>
        <vertAlign val="superscript"/>
        <sz val="8"/>
        <rFont val="Arial"/>
        <family val="2"/>
      </rPr>
      <t>4</t>
    </r>
    <r>
      <rPr>
        <sz val="8"/>
        <rFont val="Arial"/>
        <family val="2"/>
      </rPr>
      <t xml:space="preserve"> Identifies a new program.</t>
    </r>
  </si>
  <si>
    <r>
      <rPr>
        <vertAlign val="superscript"/>
        <sz val="8"/>
        <rFont val="Arial"/>
        <family val="2"/>
      </rPr>
      <t>3</t>
    </r>
    <r>
      <rPr>
        <sz val="8"/>
        <rFont val="Arial"/>
        <family val="2"/>
      </rPr>
      <t xml:space="preserve"> Not applicable.</t>
    </r>
  </si>
  <si>
    <r>
      <t>A.T. STILL UNIVERSITY OF HEALTH SCIENCES</t>
    </r>
    <r>
      <rPr>
        <vertAlign val="superscript"/>
        <sz val="10"/>
        <color rgb="FF000000"/>
        <rFont val="Arial"/>
        <family val="2"/>
      </rPr>
      <t>3</t>
    </r>
  </si>
  <si>
    <t>GU = GUAM</t>
  </si>
  <si>
    <t>STATE UNIVERSITY OF NY, STONY BROOK</t>
  </si>
  <si>
    <t>STATE UNIVERSITY OF NY, BUFFALO</t>
  </si>
  <si>
    <t>Table 20a: United States Dental School Graduates by Gender and Race/Ethnicity, 2011-12</t>
  </si>
  <si>
    <t>Table 20b: United States Dental School Graduates by Gender and Race/Ethnicity, 2012-13</t>
  </si>
  <si>
    <t>FOUR-48</t>
  </si>
  <si>
    <t>FOUR-36</t>
  </si>
  <si>
    <t>FIVE-60</t>
  </si>
  <si>
    <r>
      <rPr>
        <vertAlign val="superscript"/>
        <sz val="8"/>
        <rFont val="Arial"/>
        <family val="2"/>
      </rPr>
      <t xml:space="preserve">1 </t>
    </r>
    <r>
      <rPr>
        <sz val="8"/>
        <rFont val="Arial"/>
        <family val="2"/>
      </rPr>
      <t>Four-36: 4 academic years in 36 months; four-48: 4 academic years in 48 months; five-60: 5 academic years in 60 months.</t>
    </r>
  </si>
  <si>
    <r>
      <t>U. OF MEDICINE &amp; DENTISTRY AT NEW JERSEY</t>
    </r>
    <r>
      <rPr>
        <vertAlign val="superscript"/>
        <sz val="10"/>
        <color rgb="FF000000"/>
        <rFont val="Arial"/>
        <family val="2"/>
      </rPr>
      <t>5</t>
    </r>
  </si>
  <si>
    <t>MASTER'S</t>
  </si>
  <si>
    <t xml:space="preserve">BACH-ELOR'S </t>
  </si>
  <si>
    <t>BACH-ELOR'S</t>
  </si>
  <si>
    <t>©2013 American Dental Association</t>
  </si>
  <si>
    <r>
      <t>Figure 2: United States Dental School Examined Applications</t>
    </r>
    <r>
      <rPr>
        <b/>
        <vertAlign val="superscript"/>
        <sz val="10"/>
        <color theme="1"/>
        <rFont val="Arial"/>
        <family val="2"/>
      </rPr>
      <t>1</t>
    </r>
    <r>
      <rPr>
        <b/>
        <sz val="10"/>
        <color theme="1"/>
        <rFont val="Arial"/>
        <family val="2"/>
      </rPr>
      <t xml:space="preserve"> by Gender</t>
    </r>
    <r>
      <rPr>
        <b/>
        <sz val="10"/>
        <color theme="1"/>
        <rFont val="Arial"/>
        <family val="2"/>
      </rPr>
      <t>, 2002-03 to 2012-13</t>
    </r>
  </si>
  <si>
    <r>
      <t xml:space="preserve">Source: American Dental Association, Health Policy Resources Center, </t>
    </r>
    <r>
      <rPr>
        <i/>
        <sz val="8"/>
        <color theme="1"/>
        <rFont val="Arial"/>
        <family val="2"/>
      </rPr>
      <t>Surveys of Dental Education</t>
    </r>
    <r>
      <rPr>
        <sz val="8"/>
        <color theme="1"/>
        <rFont val="Arial"/>
        <family val="2"/>
      </rPr>
      <t xml:space="preserve"> (Group II, Question 7b.)</t>
    </r>
  </si>
  <si>
    <t>CD-ROM: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</si>
</sst>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0"/>
    <numFmt numFmtId="165" formatCode="_(* #,##0_);_(* \(#,##0\);_(* &quot;-&quot;??_);_(@_)"/>
    <numFmt numFmtId="166" formatCode="#,##0.0"/>
    <numFmt numFmtId="167" formatCode="_(&quot;$&quot;* #,##0_);_(&quot;$&quot;* \(#,##0\);_(&quot;$&quot;* &quot;-&quot;??_);_(@_)"/>
    <numFmt numFmtId="168" formatCode="0.0%"/>
  </numFmts>
  <fonts count="42" x14ac:knownFonts="1">
    <font>
      <sz val="10"/>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color rgb="FF003399"/>
      <name val="Arial"/>
      <family val="2"/>
    </font>
    <font>
      <b/>
      <sz val="10"/>
      <color rgb="FFFFFFFF"/>
      <name val="Arial"/>
      <family val="2"/>
    </font>
    <font>
      <sz val="10"/>
      <color rgb="FF000000"/>
      <name val="Arial"/>
      <family val="2"/>
    </font>
    <font>
      <i/>
      <sz val="10"/>
      <color rgb="FF000000"/>
      <name val="Arial"/>
      <family val="2"/>
    </font>
    <font>
      <b/>
      <sz val="10"/>
      <color rgb="FF000000"/>
      <name val="Arial"/>
      <family val="2"/>
    </font>
    <font>
      <vertAlign val="superscript"/>
      <sz val="10"/>
      <color rgb="FF000000"/>
      <name val="Arial"/>
      <family val="2"/>
    </font>
    <font>
      <sz val="8"/>
      <color rgb="FF000000"/>
      <name val="Arial"/>
      <family val="2"/>
    </font>
    <font>
      <sz val="10"/>
      <name val="Arial"/>
      <family val="2"/>
    </font>
    <font>
      <b/>
      <sz val="10"/>
      <name val="Arial"/>
      <family val="2"/>
    </font>
    <font>
      <u/>
      <sz val="10"/>
      <color theme="10"/>
      <name val="Arial"/>
      <family val="2"/>
    </font>
    <font>
      <sz val="8"/>
      <color theme="1"/>
      <name val="Arial"/>
      <family val="2"/>
    </font>
    <font>
      <sz val="6"/>
      <color theme="1"/>
      <name val="Arial"/>
      <family val="2"/>
    </font>
    <font>
      <vertAlign val="superscript"/>
      <sz val="8"/>
      <color theme="1"/>
      <name val="Arial"/>
      <family val="2"/>
    </font>
    <font>
      <b/>
      <vertAlign val="superscript"/>
      <sz val="10"/>
      <color theme="1"/>
      <name val="Arial"/>
      <family val="2"/>
    </font>
    <font>
      <b/>
      <vertAlign val="superscript"/>
      <sz val="10"/>
      <color rgb="FFFFFFFF"/>
      <name val="Arial"/>
      <family val="2"/>
    </font>
    <font>
      <b/>
      <vertAlign val="superscript"/>
      <sz val="10"/>
      <color theme="0"/>
      <name val="Arial"/>
      <family val="2"/>
    </font>
    <font>
      <i/>
      <sz val="8"/>
      <color theme="1"/>
      <name val="Arial"/>
      <family val="2"/>
    </font>
    <font>
      <sz val="8"/>
      <name val="Arial"/>
      <family val="2"/>
    </font>
    <font>
      <i/>
      <sz val="8"/>
      <color rgb="FF000000"/>
      <name val="Arial"/>
      <family val="2"/>
    </font>
    <font>
      <i/>
      <sz val="8"/>
      <name val="Arial"/>
      <family val="2"/>
    </font>
    <font>
      <vertAlign val="superscript"/>
      <sz val="8"/>
      <name val="Arial"/>
      <family val="2"/>
    </font>
    <font>
      <sz val="8"/>
      <color rgb="FF003399"/>
      <name val="Arial"/>
      <family val="2"/>
    </font>
    <font>
      <b/>
      <sz val="8"/>
      <color theme="1"/>
      <name val="Arial"/>
      <family val="2"/>
    </font>
    <font>
      <b/>
      <vertAlign val="superscript"/>
      <sz val="10"/>
      <color rgb="FF000000"/>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indexed="65"/>
        <bgColor rgb="FF000000"/>
      </patternFill>
    </fill>
    <fill>
      <patternFill patternType="solid">
        <fgColor indexed="65"/>
        <bgColor indexed="64"/>
      </patternFill>
    </fill>
    <fill>
      <patternFill patternType="solid">
        <fgColor theme="4"/>
        <bgColor indexed="64"/>
      </patternFill>
    </fill>
    <fill>
      <patternFill patternType="solid">
        <fgColor theme="3" tint="0.79998168889431442"/>
        <bgColor indexed="64"/>
      </patternFill>
    </fill>
    <fill>
      <patternFill patternType="solid">
        <fgColor theme="0"/>
        <bgColor indexed="64"/>
      </patternFill>
    </fill>
  </fills>
  <borders count="7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style="mediumDashed">
        <color rgb="FF000000"/>
      </left>
      <right style="thin">
        <color rgb="FF000000"/>
      </right>
      <top style="medium">
        <color rgb="FF000000"/>
      </top>
      <bottom style="thin">
        <color rgb="FF000000"/>
      </bottom>
      <diagonal/>
    </border>
    <border>
      <left/>
      <right/>
      <top/>
      <bottom style="thin">
        <color auto="1"/>
      </bottom>
      <diagonal/>
    </border>
    <border>
      <left style="thin">
        <color rgb="FF000000"/>
      </left>
      <right/>
      <top style="thin">
        <color rgb="FF000000"/>
      </top>
      <bottom/>
      <diagonal/>
    </border>
    <border>
      <left style="mediumDashed">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Dashed">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style="medium">
        <color rgb="FF000000"/>
      </left>
      <right/>
      <top/>
      <bottom/>
      <diagonal/>
    </border>
    <border>
      <left/>
      <right style="thin">
        <color rgb="FF000000"/>
      </right>
      <top/>
      <bottom/>
      <diagonal/>
    </border>
    <border>
      <left/>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Dashed">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medium">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diagonal/>
    </border>
    <border>
      <left style="medium">
        <color rgb="FF000000"/>
      </left>
      <right style="thin">
        <color rgb="FF000000"/>
      </right>
      <top style="thin">
        <color rgb="FF000000"/>
      </top>
      <bottom style="mediumDashed">
        <color rgb="FF000000"/>
      </bottom>
      <diagonal/>
    </border>
    <border>
      <left style="thin">
        <color rgb="FF000000"/>
      </left>
      <right style="thin">
        <color rgb="FF000000"/>
      </right>
      <top style="thin">
        <color rgb="FF000000"/>
      </top>
      <bottom style="mediumDashed">
        <color rgb="FF000000"/>
      </bottom>
      <diagonal/>
    </border>
    <border>
      <left style="thin">
        <color rgb="FF000000"/>
      </left>
      <right style="medium">
        <color rgb="FF000000"/>
      </right>
      <top style="thin">
        <color rgb="FF000000"/>
      </top>
      <bottom style="mediumDashed">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top/>
      <bottom style="medium">
        <color rgb="FF000000"/>
      </bottom>
      <diagonal/>
    </border>
    <border>
      <left style="thin">
        <color rgb="FF000000"/>
      </left>
      <right/>
      <top/>
      <bottom style="medium">
        <color rgb="FF000000"/>
      </bottom>
      <diagonal/>
    </border>
    <border>
      <left/>
      <right style="thin">
        <color rgb="FF000000"/>
      </right>
      <top style="thin">
        <color rgb="FF000000"/>
      </top>
      <bottom style="mediumDashed">
        <color rgb="FF000000"/>
      </bottom>
      <diagonal/>
    </border>
    <border>
      <left/>
      <right style="thin">
        <color rgb="FF000000"/>
      </right>
      <top/>
      <bottom style="thin">
        <color rgb="FF000000"/>
      </bottom>
      <diagonal/>
    </border>
    <border>
      <left style="medium">
        <color rgb="FF000000"/>
      </left>
      <right style="thin">
        <color auto="1"/>
      </right>
      <top style="thin">
        <color rgb="FF000000"/>
      </top>
      <bottom style="thin">
        <color rgb="FF000000"/>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xf numFmtId="0" fontId="27"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67">
    <xf numFmtId="0" fontId="0" fillId="0" borderId="0" xfId="0"/>
    <xf numFmtId="0" fontId="18" fillId="33" borderId="0" xfId="0" applyFont="1" applyFill="1" applyAlignment="1">
      <alignment horizontal="center"/>
    </xf>
    <xf numFmtId="0" fontId="18" fillId="33" borderId="0" xfId="0" applyFont="1" applyFill="1" applyAlignment="1">
      <alignment horizontal="center"/>
    </xf>
    <xf numFmtId="0" fontId="0" fillId="34" borderId="0" xfId="0" applyFill="1"/>
    <xf numFmtId="0" fontId="0" fillId="0" borderId="0" xfId="0" applyFill="1" applyAlignment="1">
      <alignment horizontal="left" vertical="center" wrapText="1"/>
    </xf>
    <xf numFmtId="0" fontId="0" fillId="34" borderId="0" xfId="0" applyFill="1" applyAlignment="1">
      <alignment vertical="center"/>
    </xf>
    <xf numFmtId="0" fontId="0" fillId="0" borderId="0" xfId="0" applyAlignment="1">
      <alignment horizontal="center"/>
    </xf>
    <xf numFmtId="0" fontId="0" fillId="0" borderId="0" xfId="0" applyFont="1" applyAlignment="1">
      <alignment horizontal="left"/>
    </xf>
    <xf numFmtId="0" fontId="16" fillId="35" borderId="0" xfId="0" applyNumberFormat="1" applyFont="1" applyFill="1" applyBorder="1" applyAlignment="1" applyProtection="1"/>
    <xf numFmtId="0" fontId="0" fillId="0" borderId="29" xfId="0" applyNumberFormat="1" applyFont="1" applyFill="1" applyBorder="1" applyAlignment="1" applyProtection="1">
      <alignment horizontal="left" wrapText="1"/>
    </xf>
    <xf numFmtId="0" fontId="27" fillId="0" borderId="0" xfId="43" applyNumberFormat="1" applyFill="1" applyBorder="1" applyAlignment="1" applyProtection="1">
      <alignment horizontal="left" wrapText="1"/>
    </xf>
    <xf numFmtId="0" fontId="27" fillId="0" borderId="0" xfId="43"/>
    <xf numFmtId="0" fontId="27" fillId="0" borderId="0" xfId="43" applyNumberFormat="1" applyFill="1" applyBorder="1" applyAlignment="1" applyProtection="1">
      <alignment wrapText="1"/>
    </xf>
    <xf numFmtId="0" fontId="0" fillId="35" borderId="0" xfId="0" applyNumberFormat="1" applyFont="1" applyFill="1" applyBorder="1" applyAlignment="1" applyProtection="1"/>
    <xf numFmtId="0" fontId="27" fillId="0" borderId="0" xfId="43" applyFill="1" applyAlignment="1">
      <alignment vertical="center"/>
    </xf>
    <xf numFmtId="0" fontId="19" fillId="36" borderId="11" xfId="0" applyFont="1" applyFill="1" applyBorder="1" applyAlignment="1">
      <alignment horizontal="center" vertical="top" wrapText="1"/>
    </xf>
    <xf numFmtId="0" fontId="19" fillId="36" borderId="12" xfId="0" applyFont="1" applyFill="1" applyBorder="1" applyAlignment="1">
      <alignment horizontal="center" vertical="top" wrapText="1"/>
    </xf>
    <xf numFmtId="0" fontId="19" fillId="36" borderId="13" xfId="0" applyFont="1" applyFill="1" applyBorder="1" applyAlignment="1">
      <alignment horizontal="center" vertical="top" wrapText="1"/>
    </xf>
    <xf numFmtId="0" fontId="19" fillId="36" borderId="23" xfId="0" applyFont="1" applyFill="1" applyBorder="1" applyAlignment="1">
      <alignment horizontal="center" vertical="top" wrapText="1"/>
    </xf>
    <xf numFmtId="0" fontId="19" fillId="36" borderId="20" xfId="0" applyFont="1" applyFill="1" applyBorder="1" applyAlignment="1">
      <alignment horizontal="center" vertical="top" wrapText="1"/>
    </xf>
    <xf numFmtId="0" fontId="19" fillId="36" borderId="27" xfId="0" applyFont="1" applyFill="1" applyBorder="1" applyAlignment="1">
      <alignment horizontal="center" vertical="top" wrapText="1"/>
    </xf>
    <xf numFmtId="0" fontId="19" fillId="36" borderId="24" xfId="0" applyFont="1" applyFill="1" applyBorder="1" applyAlignment="1">
      <alignment horizontal="center" vertical="top" wrapText="1"/>
    </xf>
    <xf numFmtId="0" fontId="19" fillId="36" borderId="33" xfId="0" applyFont="1" applyFill="1" applyBorder="1" applyAlignment="1">
      <alignment horizontal="center" vertical="top" wrapText="1"/>
    </xf>
    <xf numFmtId="0" fontId="19" fillId="36" borderId="32" xfId="0" applyFont="1" applyFill="1" applyBorder="1" applyAlignment="1">
      <alignment horizontal="center" vertical="top" wrapText="1"/>
    </xf>
    <xf numFmtId="0" fontId="19" fillId="36" borderId="36" xfId="0" applyFont="1" applyFill="1" applyBorder="1" applyAlignment="1">
      <alignment horizontal="center" vertical="top" wrapText="1"/>
    </xf>
    <xf numFmtId="49" fontId="18" fillId="33" borderId="0" xfId="0" applyNumberFormat="1" applyFont="1" applyFill="1" applyAlignment="1">
      <alignment horizontal="center"/>
    </xf>
    <xf numFmtId="49" fontId="19" fillId="36" borderId="12" xfId="0" applyNumberFormat="1" applyFont="1" applyFill="1" applyBorder="1" applyAlignment="1">
      <alignment horizontal="center" vertical="top" wrapText="1"/>
    </xf>
    <xf numFmtId="0" fontId="19" fillId="36" borderId="46" xfId="0" applyFont="1" applyFill="1" applyBorder="1" applyAlignment="1">
      <alignment horizontal="center" vertical="top" wrapText="1"/>
    </xf>
    <xf numFmtId="0" fontId="19" fillId="36" borderId="12" xfId="0" applyFont="1" applyFill="1" applyBorder="1" applyAlignment="1">
      <alignment horizontal="left" vertical="top" wrapText="1"/>
    </xf>
    <xf numFmtId="0" fontId="18" fillId="33" borderId="0" xfId="0" applyFont="1" applyFill="1" applyAlignment="1">
      <alignment horizontal="left"/>
    </xf>
    <xf numFmtId="0" fontId="19" fillId="36" borderId="20" xfId="0" applyFont="1" applyFill="1" applyBorder="1" applyAlignment="1">
      <alignment horizontal="left" vertical="top" wrapText="1"/>
    </xf>
    <xf numFmtId="0" fontId="19" fillId="36" borderId="25" xfId="0" applyFont="1" applyFill="1" applyBorder="1" applyAlignment="1">
      <alignment horizontal="left" vertical="top" wrapText="1"/>
    </xf>
    <xf numFmtId="0" fontId="18" fillId="33" borderId="0" xfId="0" applyFont="1" applyFill="1" applyBorder="1" applyAlignment="1">
      <alignment horizontal="left"/>
    </xf>
    <xf numFmtId="0" fontId="29" fillId="0" borderId="0" xfId="0" applyFont="1" applyBorder="1" applyAlignment="1">
      <alignment vertical="center"/>
    </xf>
    <xf numFmtId="0" fontId="18" fillId="33" borderId="0" xfId="0" applyFont="1" applyFill="1" applyBorder="1" applyAlignment="1">
      <alignment horizontal="center"/>
    </xf>
    <xf numFmtId="0" fontId="19" fillId="36" borderId="33" xfId="0" applyFont="1" applyFill="1" applyBorder="1" applyAlignment="1">
      <alignment horizontal="left" vertical="top" wrapText="1"/>
    </xf>
    <xf numFmtId="0" fontId="19" fillId="36" borderId="40" xfId="0" applyFont="1" applyFill="1" applyBorder="1" applyAlignment="1">
      <alignment horizontal="center" wrapText="1"/>
    </xf>
    <xf numFmtId="0" fontId="18" fillId="33" borderId="0" xfId="0" applyFont="1" applyFill="1" applyAlignment="1">
      <alignment horizontal="center" wrapText="1"/>
    </xf>
    <xf numFmtId="3" fontId="18" fillId="33" borderId="0" xfId="0" applyNumberFormat="1" applyFont="1" applyFill="1" applyAlignment="1">
      <alignment horizontal="center"/>
    </xf>
    <xf numFmtId="3" fontId="19" fillId="36" borderId="26" xfId="0" applyNumberFormat="1" applyFont="1" applyFill="1" applyBorder="1" applyAlignment="1">
      <alignment horizontal="center" wrapText="1"/>
    </xf>
    <xf numFmtId="3" fontId="19" fillId="36" borderId="20" xfId="0" applyNumberFormat="1" applyFont="1" applyFill="1" applyBorder="1" applyAlignment="1">
      <alignment horizontal="center" vertical="top" wrapText="1"/>
    </xf>
    <xf numFmtId="0" fontId="19" fillId="36" borderId="23" xfId="0" applyFont="1" applyFill="1" applyBorder="1" applyAlignment="1">
      <alignment horizontal="center" wrapText="1"/>
    </xf>
    <xf numFmtId="0" fontId="19" fillId="36" borderId="20" xfId="0" applyFont="1" applyFill="1" applyBorder="1" applyAlignment="1">
      <alignment horizontal="left" wrapText="1"/>
    </xf>
    <xf numFmtId="3" fontId="19" fillId="36" borderId="20" xfId="0" applyNumberFormat="1" applyFont="1" applyFill="1" applyBorder="1" applyAlignment="1">
      <alignment horizontal="center" wrapText="1"/>
    </xf>
    <xf numFmtId="3" fontId="19" fillId="36" borderId="40" xfId="0" applyNumberFormat="1" applyFont="1" applyFill="1" applyBorder="1" applyAlignment="1">
      <alignment horizontal="center" vertical="top" wrapText="1"/>
    </xf>
    <xf numFmtId="3" fontId="19" fillId="36" borderId="24" xfId="0" applyNumberFormat="1" applyFont="1" applyFill="1" applyBorder="1" applyAlignment="1">
      <alignment horizontal="center" vertical="top" wrapText="1"/>
    </xf>
    <xf numFmtId="164" fontId="18" fillId="33" borderId="0" xfId="0" applyNumberFormat="1" applyFont="1" applyFill="1" applyAlignment="1">
      <alignment horizontal="center"/>
    </xf>
    <xf numFmtId="164" fontId="19" fillId="36" borderId="20" xfId="0" applyNumberFormat="1" applyFont="1" applyFill="1" applyBorder="1" applyAlignment="1">
      <alignment horizontal="center" vertical="top" wrapText="1"/>
    </xf>
    <xf numFmtId="164" fontId="19" fillId="36" borderId="24" xfId="0" applyNumberFormat="1" applyFont="1" applyFill="1" applyBorder="1" applyAlignment="1">
      <alignment horizontal="center" vertical="top" wrapText="1"/>
    </xf>
    <xf numFmtId="2" fontId="18" fillId="33" borderId="0" xfId="0" applyNumberFormat="1" applyFont="1" applyFill="1" applyAlignment="1">
      <alignment horizontal="center"/>
    </xf>
    <xf numFmtId="2" fontId="19" fillId="36" borderId="12" xfId="0" applyNumberFormat="1" applyFont="1" applyFill="1" applyBorder="1" applyAlignment="1">
      <alignment horizontal="center" vertical="top" wrapText="1"/>
    </xf>
    <xf numFmtId="2" fontId="19" fillId="36" borderId="13" xfId="0" applyNumberFormat="1" applyFont="1" applyFill="1" applyBorder="1" applyAlignment="1">
      <alignment horizontal="center" vertical="top" wrapText="1"/>
    </xf>
    <xf numFmtId="0" fontId="0" fillId="33" borderId="0" xfId="0" applyFont="1" applyFill="1" applyAlignment="1">
      <alignment horizontal="left"/>
    </xf>
    <xf numFmtId="164" fontId="18" fillId="33" borderId="0" xfId="0" applyNumberFormat="1" applyFont="1" applyFill="1" applyBorder="1" applyAlignment="1">
      <alignment horizontal="center"/>
    </xf>
    <xf numFmtId="3" fontId="18" fillId="0" borderId="0" xfId="0" applyNumberFormat="1" applyFont="1" applyFill="1" applyAlignment="1">
      <alignment horizontal="center"/>
    </xf>
    <xf numFmtId="0" fontId="35" fillId="33" borderId="0" xfId="0" applyFont="1" applyFill="1" applyAlignment="1">
      <alignment horizontal="left"/>
    </xf>
    <xf numFmtId="0" fontId="20" fillId="33" borderId="0" xfId="0" applyFont="1" applyFill="1" applyBorder="1" applyAlignment="1">
      <alignment horizontal="center" vertical="top" wrapText="1"/>
    </xf>
    <xf numFmtId="0" fontId="22" fillId="33" borderId="0" xfId="0" applyFont="1" applyFill="1" applyBorder="1" applyAlignment="1">
      <alignment horizontal="left" vertical="top" wrapText="1"/>
    </xf>
    <xf numFmtId="3" fontId="20" fillId="33" borderId="0" xfId="0" applyNumberFormat="1" applyFont="1" applyFill="1" applyBorder="1" applyAlignment="1">
      <alignment horizontal="right" vertical="top" wrapText="1"/>
    </xf>
    <xf numFmtId="0" fontId="29" fillId="0" borderId="0" xfId="0" applyFont="1"/>
    <xf numFmtId="0" fontId="19" fillId="36" borderId="20" xfId="0" applyFont="1" applyFill="1" applyBorder="1" applyAlignment="1">
      <alignment horizontal="center" wrapText="1"/>
    </xf>
    <xf numFmtId="0" fontId="19" fillId="36" borderId="24" xfId="0" applyFont="1" applyFill="1" applyBorder="1" applyAlignment="1">
      <alignment horizontal="center" wrapText="1"/>
    </xf>
    <xf numFmtId="0" fontId="0" fillId="33" borderId="0" xfId="0" applyFont="1" applyFill="1" applyAlignment="1"/>
    <xf numFmtId="164" fontId="16" fillId="33" borderId="0" xfId="0" applyNumberFormat="1" applyFont="1" applyFill="1" applyAlignment="1">
      <alignment horizontal="left"/>
    </xf>
    <xf numFmtId="0" fontId="19" fillId="36" borderId="59" xfId="0" applyFont="1" applyFill="1" applyBorder="1" applyAlignment="1">
      <alignment horizontal="center" vertical="top" wrapText="1"/>
    </xf>
    <xf numFmtId="3" fontId="19" fillId="36" borderId="25" xfId="0" applyNumberFormat="1" applyFont="1" applyFill="1" applyBorder="1" applyAlignment="1">
      <alignment horizontal="center" wrapText="1"/>
    </xf>
    <xf numFmtId="0" fontId="18" fillId="0" borderId="0" xfId="0" applyFont="1" applyFill="1" applyAlignment="1">
      <alignment horizontal="center"/>
    </xf>
    <xf numFmtId="0" fontId="18" fillId="0" borderId="0" xfId="0" applyFont="1" applyFill="1" applyBorder="1" applyAlignment="1">
      <alignment horizontal="center"/>
    </xf>
    <xf numFmtId="0" fontId="0" fillId="33" borderId="0" xfId="0" applyFont="1" applyFill="1" applyAlignment="1">
      <alignment horizontal="left"/>
    </xf>
    <xf numFmtId="0" fontId="19" fillId="36" borderId="32" xfId="0" applyFont="1" applyFill="1" applyBorder="1" applyAlignment="1">
      <alignment horizontal="center" wrapText="1"/>
    </xf>
    <xf numFmtId="0" fontId="19" fillId="36" borderId="33" xfId="0" applyFont="1" applyFill="1" applyBorder="1" applyAlignment="1">
      <alignment horizontal="center" wrapText="1"/>
    </xf>
    <xf numFmtId="3" fontId="19" fillId="36" borderId="33" xfId="0" applyNumberFormat="1" applyFont="1" applyFill="1" applyBorder="1" applyAlignment="1">
      <alignment horizontal="center" wrapText="1"/>
    </xf>
    <xf numFmtId="0" fontId="18" fillId="33" borderId="0" xfId="0" applyFont="1" applyFill="1" applyAlignment="1"/>
    <xf numFmtId="0" fontId="19" fillId="36" borderId="33" xfId="0" applyFont="1" applyFill="1" applyBorder="1" applyAlignment="1">
      <alignment wrapText="1"/>
    </xf>
    <xf numFmtId="164" fontId="19" fillId="36" borderId="33" xfId="0" applyNumberFormat="1" applyFont="1" applyFill="1" applyBorder="1" applyAlignment="1">
      <alignment horizontal="center" wrapText="1"/>
    </xf>
    <xf numFmtId="0" fontId="25" fillId="33" borderId="0" xfId="0" applyFont="1" applyFill="1" applyAlignment="1">
      <alignment horizontal="center"/>
    </xf>
    <xf numFmtId="0" fontId="0" fillId="37" borderId="64" xfId="0" applyFont="1" applyFill="1" applyBorder="1" applyAlignment="1"/>
    <xf numFmtId="0" fontId="25" fillId="33" borderId="33" xfId="0" applyFont="1" applyFill="1" applyBorder="1" applyAlignment="1"/>
    <xf numFmtId="0" fontId="25" fillId="33" borderId="33" xfId="0" applyFont="1" applyFill="1" applyBorder="1" applyAlignment="1">
      <alignment horizontal="right"/>
    </xf>
    <xf numFmtId="3" fontId="25" fillId="33" borderId="33" xfId="0" applyNumberFormat="1" applyFont="1" applyFill="1" applyBorder="1" applyAlignment="1">
      <alignment horizontal="right"/>
    </xf>
    <xf numFmtId="164" fontId="25" fillId="33" borderId="33" xfId="0" applyNumberFormat="1" applyFont="1" applyFill="1" applyBorder="1" applyAlignment="1">
      <alignment horizontal="right"/>
    </xf>
    <xf numFmtId="0" fontId="19" fillId="0" borderId="0" xfId="0" applyFont="1" applyFill="1" applyBorder="1" applyAlignment="1">
      <alignment horizontal="center" wrapText="1"/>
    </xf>
    <xf numFmtId="0" fontId="19" fillId="0" borderId="0" xfId="0" applyFont="1" applyFill="1" applyBorder="1" applyAlignment="1">
      <alignment horizontal="center" vertical="top" wrapText="1"/>
    </xf>
    <xf numFmtId="3" fontId="19" fillId="36" borderId="33" xfId="0" applyNumberFormat="1" applyFont="1" applyFill="1" applyBorder="1" applyAlignment="1">
      <alignment horizontal="center"/>
    </xf>
    <xf numFmtId="3" fontId="14" fillId="33" borderId="0" xfId="0" applyNumberFormat="1" applyFont="1" applyFill="1" applyAlignment="1">
      <alignment horizontal="center"/>
    </xf>
    <xf numFmtId="0" fontId="14" fillId="33" borderId="0" xfId="0" applyFont="1" applyFill="1" applyAlignment="1">
      <alignment horizontal="left"/>
    </xf>
    <xf numFmtId="0" fontId="14" fillId="0" borderId="0" xfId="0" applyFont="1"/>
    <xf numFmtId="0" fontId="14" fillId="33" borderId="0" xfId="0" applyFont="1" applyFill="1" applyAlignment="1"/>
    <xf numFmtId="0" fontId="14" fillId="33" borderId="0" xfId="0" applyFont="1" applyFill="1" applyAlignment="1">
      <alignment horizontal="center"/>
    </xf>
    <xf numFmtId="3" fontId="14" fillId="33" borderId="0" xfId="0" applyNumberFormat="1" applyFont="1" applyFill="1" applyAlignment="1">
      <alignment horizontal="left"/>
    </xf>
    <xf numFmtId="164" fontId="14" fillId="33" borderId="0" xfId="0" applyNumberFormat="1" applyFont="1" applyFill="1" applyAlignment="1">
      <alignment horizontal="center"/>
    </xf>
    <xf numFmtId="165" fontId="14" fillId="33" borderId="0" xfId="44" applyNumberFormat="1" applyFont="1" applyFill="1" applyAlignment="1">
      <alignment horizontal="center"/>
    </xf>
    <xf numFmtId="0" fontId="28" fillId="0" borderId="0" xfId="0" applyFont="1"/>
    <xf numFmtId="0" fontId="14" fillId="0" borderId="0" xfId="0" applyFont="1" applyAlignment="1">
      <alignment horizontal="left"/>
    </xf>
    <xf numFmtId="0" fontId="0" fillId="0" borderId="0" xfId="0" applyFill="1" applyAlignment="1">
      <alignment vertical="center" wrapText="1"/>
    </xf>
    <xf numFmtId="0" fontId="19" fillId="36" borderId="34" xfId="0" applyFont="1" applyFill="1" applyBorder="1" applyAlignment="1">
      <alignment horizontal="left" wrapText="1"/>
    </xf>
    <xf numFmtId="0" fontId="39" fillId="33" borderId="0" xfId="0" applyFont="1" applyFill="1" applyAlignment="1">
      <alignment horizontal="left"/>
    </xf>
    <xf numFmtId="0" fontId="39" fillId="33" borderId="0" xfId="0" applyFont="1" applyFill="1" applyAlignment="1">
      <alignment horizontal="center"/>
    </xf>
    <xf numFmtId="0" fontId="28" fillId="0" borderId="0" xfId="0" applyFont="1" applyAlignment="1"/>
    <xf numFmtId="0" fontId="28" fillId="33" borderId="0" xfId="0" applyFont="1" applyFill="1" applyAlignment="1">
      <alignment horizontal="center"/>
    </xf>
    <xf numFmtId="164" fontId="28" fillId="33" borderId="0" xfId="0" applyNumberFormat="1" applyFont="1" applyFill="1" applyAlignment="1">
      <alignment horizontal="center"/>
    </xf>
    <xf numFmtId="164" fontId="39" fillId="33" borderId="0" xfId="0" applyNumberFormat="1" applyFont="1" applyFill="1" applyAlignment="1">
      <alignment horizontal="center"/>
    </xf>
    <xf numFmtId="0" fontId="30" fillId="0" borderId="0" xfId="0" applyFont="1" applyAlignment="1">
      <alignment vertical="center"/>
    </xf>
    <xf numFmtId="0" fontId="30" fillId="0" borderId="0" xfId="0" applyFont="1"/>
    <xf numFmtId="0" fontId="30" fillId="0" borderId="0" xfId="0" applyFont="1" applyAlignment="1">
      <alignment horizontal="left" vertical="center"/>
    </xf>
    <xf numFmtId="0" fontId="30" fillId="0" borderId="0" xfId="0" applyFont="1" applyAlignment="1">
      <alignment horizontal="left" vertical="center" wrapText="1"/>
    </xf>
    <xf numFmtId="0" fontId="28" fillId="0" borderId="0" xfId="0" applyFont="1" applyAlignment="1">
      <alignment wrapText="1"/>
    </xf>
    <xf numFmtId="0" fontId="25" fillId="37" borderId="32" xfId="0" applyFont="1" applyFill="1" applyBorder="1" applyAlignment="1">
      <alignment horizontal="center"/>
    </xf>
    <xf numFmtId="0" fontId="25" fillId="37" borderId="33" xfId="0" applyFont="1" applyFill="1" applyBorder="1" applyAlignment="1">
      <alignment horizontal="left"/>
    </xf>
    <xf numFmtId="0" fontId="25" fillId="37" borderId="33" xfId="0" applyFont="1" applyFill="1" applyBorder="1" applyAlignment="1">
      <alignment horizontal="right"/>
    </xf>
    <xf numFmtId="0" fontId="25" fillId="37" borderId="36" xfId="0" applyFont="1" applyFill="1" applyBorder="1" applyAlignment="1">
      <alignment horizontal="right"/>
    </xf>
    <xf numFmtId="0" fontId="28" fillId="0" borderId="0" xfId="0" applyFont="1" applyAlignment="1"/>
    <xf numFmtId="0" fontId="0" fillId="0" borderId="0" xfId="0" applyAlignment="1"/>
    <xf numFmtId="0" fontId="0" fillId="0" borderId="0" xfId="0" applyFill="1" applyAlignment="1">
      <alignment vertical="center" wrapText="1"/>
    </xf>
    <xf numFmtId="0" fontId="0" fillId="0" borderId="0" xfId="0" applyFill="1" applyAlignment="1">
      <alignment horizontal="left" vertical="center" wrapText="1"/>
    </xf>
    <xf numFmtId="0" fontId="0" fillId="33" borderId="0" xfId="0" applyFont="1" applyFill="1" applyAlignment="1">
      <alignment horizontal="left"/>
    </xf>
    <xf numFmtId="0" fontId="28" fillId="0" borderId="0" xfId="0" applyFont="1" applyAlignment="1">
      <alignment wrapText="1"/>
    </xf>
    <xf numFmtId="0" fontId="0" fillId="0" borderId="0" xfId="0" applyAlignment="1">
      <alignment horizontal="left"/>
    </xf>
    <xf numFmtId="164" fontId="0" fillId="33" borderId="0" xfId="0" applyNumberFormat="1" applyFont="1" applyFill="1" applyAlignment="1">
      <alignment horizontal="left"/>
    </xf>
    <xf numFmtId="164" fontId="0" fillId="0" borderId="0" xfId="0" applyNumberFormat="1" applyAlignment="1">
      <alignment horizontal="left"/>
    </xf>
    <xf numFmtId="3" fontId="19" fillId="36" borderId="46" xfId="0" applyNumberFormat="1" applyFont="1" applyFill="1" applyBorder="1" applyAlignment="1">
      <alignment horizontal="center" wrapText="1"/>
    </xf>
    <xf numFmtId="0" fontId="16" fillId="33" borderId="0" xfId="0" applyFont="1" applyFill="1" applyAlignment="1"/>
    <xf numFmtId="0" fontId="0" fillId="33" borderId="0" xfId="0" applyFont="1" applyFill="1" applyAlignment="1"/>
    <xf numFmtId="0" fontId="0" fillId="0" borderId="0" xfId="0" applyAlignment="1"/>
    <xf numFmtId="0" fontId="14" fillId="33" borderId="0" xfId="0" applyFont="1" applyFill="1" applyBorder="1" applyAlignment="1">
      <alignment horizontal="left"/>
    </xf>
    <xf numFmtId="0" fontId="14" fillId="33" borderId="0" xfId="0" applyFont="1" applyFill="1" applyBorder="1" applyAlignment="1">
      <alignment horizontal="center"/>
    </xf>
    <xf numFmtId="0" fontId="28" fillId="33" borderId="0" xfId="0" applyFont="1" applyFill="1" applyAlignment="1">
      <alignment horizontal="left"/>
    </xf>
    <xf numFmtId="0" fontId="28" fillId="0" borderId="0" xfId="0" applyFont="1" applyAlignment="1">
      <alignment vertical="top" wrapText="1"/>
    </xf>
    <xf numFmtId="0" fontId="24" fillId="33" borderId="0" xfId="0" applyFont="1" applyFill="1" applyBorder="1" applyAlignment="1">
      <alignment vertical="top"/>
    </xf>
    <xf numFmtId="0" fontId="0" fillId="37" borderId="64" xfId="0" applyFont="1" applyFill="1" applyBorder="1" applyAlignment="1">
      <alignment horizontal="center"/>
    </xf>
    <xf numFmtId="0" fontId="25" fillId="0" borderId="33" xfId="43" applyFont="1" applyBorder="1" applyAlignment="1">
      <alignment horizontal="center"/>
    </xf>
    <xf numFmtId="0" fontId="0" fillId="33" borderId="0" xfId="0" applyFont="1" applyFill="1" applyAlignment="1">
      <alignment horizontal="left"/>
    </xf>
    <xf numFmtId="0" fontId="25" fillId="33" borderId="0" xfId="0" applyFont="1" applyFill="1" applyAlignment="1">
      <alignment horizontal="left"/>
    </xf>
    <xf numFmtId="0" fontId="0" fillId="0" borderId="0" xfId="0" applyAlignment="1">
      <alignment horizontal="left"/>
    </xf>
    <xf numFmtId="3" fontId="0" fillId="33" borderId="0" xfId="0" applyNumberFormat="1" applyFont="1" applyFill="1" applyAlignment="1">
      <alignment horizontal="left"/>
    </xf>
    <xf numFmtId="3" fontId="0" fillId="0" borderId="0" xfId="0" applyNumberFormat="1" applyAlignment="1">
      <alignment horizontal="left"/>
    </xf>
    <xf numFmtId="0" fontId="20" fillId="33" borderId="21" xfId="0" applyFont="1" applyFill="1" applyBorder="1" applyAlignment="1">
      <alignment horizontal="center" wrapText="1"/>
    </xf>
    <xf numFmtId="0" fontId="20" fillId="33" borderId="19" xfId="0" applyFont="1" applyFill="1" applyBorder="1" applyAlignment="1">
      <alignment horizontal="left" wrapText="1"/>
    </xf>
    <xf numFmtId="0" fontId="20" fillId="33" borderId="19" xfId="0" applyFont="1" applyFill="1" applyBorder="1" applyAlignment="1">
      <alignment horizontal="right" wrapText="1"/>
    </xf>
    <xf numFmtId="49" fontId="20" fillId="33" borderId="19" xfId="0" applyNumberFormat="1" applyFont="1" applyFill="1" applyBorder="1" applyAlignment="1">
      <alignment horizontal="right"/>
    </xf>
    <xf numFmtId="0" fontId="20" fillId="33" borderId="19" xfId="0" applyFont="1" applyFill="1" applyBorder="1" applyAlignment="1">
      <alignment horizontal="right"/>
    </xf>
    <xf numFmtId="0" fontId="20" fillId="33" borderId="22" xfId="0" applyFont="1" applyFill="1" applyBorder="1" applyAlignment="1">
      <alignment horizontal="right" wrapText="1"/>
    </xf>
    <xf numFmtId="0" fontId="20" fillId="33" borderId="32" xfId="0" applyFont="1" applyFill="1" applyBorder="1" applyAlignment="1">
      <alignment horizontal="center" wrapText="1"/>
    </xf>
    <xf numFmtId="0" fontId="20" fillId="33" borderId="33" xfId="0" applyFont="1" applyFill="1" applyBorder="1" applyAlignment="1">
      <alignment horizontal="left" wrapText="1"/>
    </xf>
    <xf numFmtId="0" fontId="20" fillId="33" borderId="33" xfId="0" applyFont="1" applyFill="1" applyBorder="1" applyAlignment="1">
      <alignment horizontal="right" wrapText="1"/>
    </xf>
    <xf numFmtId="49" fontId="20" fillId="33" borderId="33" xfId="0" applyNumberFormat="1" applyFont="1" applyFill="1" applyBorder="1" applyAlignment="1">
      <alignment horizontal="right"/>
    </xf>
    <xf numFmtId="0" fontId="20" fillId="33" borderId="33" xfId="0" applyFont="1" applyFill="1" applyBorder="1" applyAlignment="1">
      <alignment horizontal="right"/>
    </xf>
    <xf numFmtId="0" fontId="20" fillId="33" borderId="36" xfId="0" applyFont="1" applyFill="1" applyBorder="1" applyAlignment="1">
      <alignment horizontal="right" wrapText="1"/>
    </xf>
    <xf numFmtId="49" fontId="20" fillId="33" borderId="33" xfId="0" applyNumberFormat="1" applyFont="1" applyFill="1" applyBorder="1" applyAlignment="1">
      <alignment horizontal="right" wrapText="1"/>
    </xf>
    <xf numFmtId="0" fontId="20" fillId="33" borderId="27" xfId="0" applyFont="1" applyFill="1" applyBorder="1" applyAlignment="1">
      <alignment horizontal="center" wrapText="1"/>
    </xf>
    <xf numFmtId="0" fontId="20" fillId="33" borderId="26" xfId="0" applyFont="1" applyFill="1" applyBorder="1" applyAlignment="1">
      <alignment horizontal="left" wrapText="1"/>
    </xf>
    <xf numFmtId="0" fontId="20" fillId="33" borderId="26" xfId="0" applyFont="1" applyFill="1" applyBorder="1" applyAlignment="1">
      <alignment horizontal="right" wrapText="1"/>
    </xf>
    <xf numFmtId="49" fontId="20" fillId="33" borderId="26" xfId="0" applyNumberFormat="1" applyFont="1" applyFill="1" applyBorder="1" applyAlignment="1">
      <alignment horizontal="right"/>
    </xf>
    <xf numFmtId="0" fontId="20" fillId="33" borderId="26" xfId="0" applyFont="1" applyFill="1" applyBorder="1" applyAlignment="1">
      <alignment horizontal="right"/>
    </xf>
    <xf numFmtId="0" fontId="20" fillId="33" borderId="40" xfId="0" applyFont="1" applyFill="1" applyBorder="1" applyAlignment="1">
      <alignment horizontal="right" wrapText="1"/>
    </xf>
    <xf numFmtId="0" fontId="20" fillId="33" borderId="37" xfId="0" applyFont="1" applyFill="1" applyBorder="1" applyAlignment="1">
      <alignment horizontal="center" wrapText="1"/>
    </xf>
    <xf numFmtId="0" fontId="20" fillId="33" borderId="38" xfId="0" applyFont="1" applyFill="1" applyBorder="1" applyAlignment="1">
      <alignment horizontal="left" wrapText="1"/>
    </xf>
    <xf numFmtId="0" fontId="20" fillId="33" borderId="38" xfId="0" applyFont="1" applyFill="1" applyBorder="1" applyAlignment="1">
      <alignment horizontal="right" wrapText="1"/>
    </xf>
    <xf numFmtId="49" fontId="20" fillId="33" borderId="38" xfId="0" applyNumberFormat="1" applyFont="1" applyFill="1" applyBorder="1" applyAlignment="1">
      <alignment horizontal="right"/>
    </xf>
    <xf numFmtId="0" fontId="20" fillId="33" borderId="38" xfId="0" applyFont="1" applyFill="1" applyBorder="1" applyAlignment="1">
      <alignment horizontal="right"/>
    </xf>
    <xf numFmtId="0" fontId="20" fillId="33" borderId="39" xfId="0" applyFont="1" applyFill="1" applyBorder="1" applyAlignment="1">
      <alignment horizontal="right" wrapText="1"/>
    </xf>
    <xf numFmtId="0" fontId="28" fillId="0" borderId="0" xfId="0" applyFont="1" applyAlignment="1">
      <alignment vertical="top"/>
    </xf>
    <xf numFmtId="0" fontId="16" fillId="33" borderId="0" xfId="0" applyFont="1" applyFill="1" applyAlignment="1">
      <alignment wrapText="1"/>
    </xf>
    <xf numFmtId="0" fontId="16" fillId="33" borderId="0" xfId="0" applyFont="1" applyFill="1" applyAlignment="1">
      <alignment horizontal="left"/>
    </xf>
    <xf numFmtId="164" fontId="0" fillId="33" borderId="0" xfId="0" applyNumberFormat="1" applyFont="1" applyFill="1" applyAlignment="1"/>
    <xf numFmtId="164" fontId="0" fillId="0" borderId="0" xfId="0" applyNumberFormat="1" applyAlignment="1"/>
    <xf numFmtId="0" fontId="27" fillId="0" borderId="0" xfId="43" applyAlignment="1"/>
    <xf numFmtId="0" fontId="19" fillId="36" borderId="40" xfId="0" applyFont="1" applyFill="1" applyBorder="1" applyAlignment="1">
      <alignment horizontal="center"/>
    </xf>
    <xf numFmtId="0" fontId="19" fillId="36" borderId="23" xfId="0" applyFont="1" applyFill="1" applyBorder="1" applyAlignment="1">
      <alignment horizontal="center" vertical="top"/>
    </xf>
    <xf numFmtId="0" fontId="19" fillId="36" borderId="20" xfId="0" applyFont="1" applyFill="1" applyBorder="1" applyAlignment="1">
      <alignment horizontal="left" vertical="top"/>
    </xf>
    <xf numFmtId="0" fontId="19" fillId="36" borderId="20" xfId="0" applyFont="1" applyFill="1" applyBorder="1" applyAlignment="1">
      <alignment horizontal="center" vertical="top"/>
    </xf>
    <xf numFmtId="0" fontId="19" fillId="36" borderId="24" xfId="0" applyFont="1" applyFill="1" applyBorder="1" applyAlignment="1">
      <alignment horizontal="center" vertical="top"/>
    </xf>
    <xf numFmtId="0" fontId="19" fillId="36" borderId="41" xfId="0" applyFont="1" applyFill="1" applyBorder="1" applyAlignment="1"/>
    <xf numFmtId="0" fontId="19" fillId="36" borderId="42" xfId="0" applyFont="1" applyFill="1" applyBorder="1" applyAlignment="1"/>
    <xf numFmtId="164" fontId="19" fillId="36" borderId="20" xfId="0" applyNumberFormat="1" applyFont="1" applyFill="1" applyBorder="1" applyAlignment="1">
      <alignment horizontal="center" vertical="top"/>
    </xf>
    <xf numFmtId="164" fontId="19" fillId="36" borderId="24" xfId="0" applyNumberFormat="1" applyFont="1" applyFill="1" applyBorder="1" applyAlignment="1">
      <alignment horizontal="center" vertical="top"/>
    </xf>
    <xf numFmtId="0" fontId="19" fillId="36" borderId="41" xfId="0" applyFont="1" applyFill="1" applyBorder="1" applyAlignment="1">
      <alignment vertical="top"/>
    </xf>
    <xf numFmtId="0" fontId="19" fillId="36" borderId="42" xfId="0" applyFont="1" applyFill="1" applyBorder="1" applyAlignment="1">
      <alignment vertical="top"/>
    </xf>
    <xf numFmtId="0" fontId="19" fillId="36" borderId="47" xfId="0" applyFont="1" applyFill="1" applyBorder="1" applyAlignment="1">
      <alignment vertical="top"/>
    </xf>
    <xf numFmtId="0" fontId="19" fillId="36" borderId="43" xfId="0" applyFont="1" applyFill="1" applyBorder="1" applyAlignment="1">
      <alignment vertical="top"/>
    </xf>
    <xf numFmtId="0" fontId="19" fillId="36" borderId="44" xfId="0" applyFont="1" applyFill="1" applyBorder="1" applyAlignment="1">
      <alignment vertical="top"/>
    </xf>
    <xf numFmtId="0" fontId="19" fillId="36" borderId="48" xfId="0" applyFont="1" applyFill="1" applyBorder="1" applyAlignment="1">
      <alignment vertical="top"/>
    </xf>
    <xf numFmtId="3" fontId="16" fillId="33" borderId="0" xfId="0" applyNumberFormat="1" applyFont="1" applyFill="1" applyAlignment="1"/>
    <xf numFmtId="0" fontId="19" fillId="0" borderId="34" xfId="0" applyFont="1" applyFill="1" applyBorder="1" applyAlignment="1">
      <alignment wrapText="1"/>
    </xf>
    <xf numFmtId="0" fontId="19" fillId="0" borderId="0" xfId="0" applyFont="1" applyFill="1" applyBorder="1" applyAlignment="1">
      <alignment wrapText="1"/>
    </xf>
    <xf numFmtId="0" fontId="20" fillId="33" borderId="14" xfId="0" applyFont="1" applyFill="1" applyBorder="1" applyAlignment="1">
      <alignment horizontal="right" wrapText="1"/>
    </xf>
    <xf numFmtId="3" fontId="20" fillId="33" borderId="10" xfId="0" applyNumberFormat="1" applyFont="1" applyFill="1" applyBorder="1" applyAlignment="1">
      <alignment horizontal="right" wrapText="1"/>
    </xf>
    <xf numFmtId="164" fontId="20" fillId="33" borderId="10" xfId="0" applyNumberFormat="1" applyFont="1" applyFill="1" applyBorder="1" applyAlignment="1">
      <alignment horizontal="right" wrapText="1"/>
    </xf>
    <xf numFmtId="0" fontId="20" fillId="33" borderId="21" xfId="0" applyFont="1" applyFill="1" applyBorder="1" applyAlignment="1">
      <alignment horizontal="right" wrapText="1"/>
    </xf>
    <xf numFmtId="3" fontId="20" fillId="33" borderId="19" xfId="0" applyNumberFormat="1" applyFont="1" applyFill="1" applyBorder="1" applyAlignment="1">
      <alignment horizontal="right" wrapText="1"/>
    </xf>
    <xf numFmtId="164" fontId="20" fillId="33" borderId="19" xfId="0" applyNumberFormat="1" applyFont="1" applyFill="1" applyBorder="1" applyAlignment="1">
      <alignment horizontal="right" wrapText="1"/>
    </xf>
    <xf numFmtId="0" fontId="20" fillId="37" borderId="37" xfId="0" applyFont="1" applyFill="1" applyBorder="1" applyAlignment="1">
      <alignment horizontal="right" wrapText="1"/>
    </xf>
    <xf numFmtId="3" fontId="20" fillId="37" borderId="38" xfId="0" applyNumberFormat="1" applyFont="1" applyFill="1" applyBorder="1" applyAlignment="1">
      <alignment horizontal="right" wrapText="1"/>
    </xf>
    <xf numFmtId="164" fontId="20" fillId="37" borderId="38" xfId="0" applyNumberFormat="1" applyFont="1" applyFill="1" applyBorder="1" applyAlignment="1">
      <alignment horizontal="right" wrapText="1"/>
    </xf>
    <xf numFmtId="0" fontId="20" fillId="33" borderId="14" xfId="0" applyFont="1" applyFill="1" applyBorder="1" applyAlignment="1">
      <alignment horizontal="center"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5" fillId="3" borderId="10" xfId="7" applyFont="1" applyBorder="1" applyAlignment="1">
      <alignment horizontal="right" wrapText="1"/>
    </xf>
    <xf numFmtId="0" fontId="20" fillId="33" borderId="20" xfId="0" applyFont="1" applyFill="1" applyBorder="1" applyAlignment="1">
      <alignment horizontal="left" wrapText="1"/>
    </xf>
    <xf numFmtId="0" fontId="20" fillId="37" borderId="37" xfId="0" applyFont="1" applyFill="1" applyBorder="1" applyAlignment="1">
      <alignment horizontal="center" wrapText="1"/>
    </xf>
    <xf numFmtId="0" fontId="20" fillId="37" borderId="38" xfId="0" applyFont="1" applyFill="1" applyBorder="1" applyAlignment="1">
      <alignment horizontal="left" wrapText="1"/>
    </xf>
    <xf numFmtId="0" fontId="20" fillId="37" borderId="38" xfId="0" applyFont="1" applyFill="1" applyBorder="1" applyAlignment="1">
      <alignment horizontal="right" wrapText="1"/>
    </xf>
    <xf numFmtId="0" fontId="20" fillId="0" borderId="41" xfId="0" applyFont="1" applyFill="1" applyBorder="1" applyAlignment="1">
      <alignment horizontal="center" wrapText="1"/>
    </xf>
    <xf numFmtId="0" fontId="22" fillId="0" borderId="42" xfId="0" applyFont="1" applyFill="1" applyBorder="1" applyAlignment="1">
      <alignment horizontal="left" wrapText="1"/>
    </xf>
    <xf numFmtId="0" fontId="20" fillId="0" borderId="26" xfId="0" applyFont="1" applyFill="1" applyBorder="1" applyAlignment="1">
      <alignment horizontal="right" wrapText="1"/>
    </xf>
    <xf numFmtId="3" fontId="20" fillId="0" borderId="26" xfId="0" applyNumberFormat="1" applyFont="1" applyFill="1" applyBorder="1" applyAlignment="1">
      <alignment horizontal="right" wrapText="1"/>
    </xf>
    <xf numFmtId="164" fontId="20" fillId="37" borderId="54" xfId="0" applyNumberFormat="1" applyFont="1" applyFill="1" applyBorder="1" applyAlignment="1">
      <alignment horizontal="center" wrapText="1"/>
    </xf>
    <xf numFmtId="164" fontId="22" fillId="37" borderId="55" xfId="0" applyNumberFormat="1" applyFont="1" applyFill="1" applyBorder="1" applyAlignment="1">
      <alignment horizontal="left" wrapText="1"/>
    </xf>
    <xf numFmtId="0" fontId="20" fillId="33" borderId="16" xfId="0" applyFont="1" applyFill="1" applyBorder="1" applyAlignment="1">
      <alignment horizontal="center" wrapText="1"/>
    </xf>
    <xf numFmtId="0" fontId="20" fillId="33" borderId="17" xfId="0" applyFont="1" applyFill="1" applyBorder="1" applyAlignment="1">
      <alignment horizontal="left" wrapText="1"/>
    </xf>
    <xf numFmtId="0" fontId="20" fillId="33" borderId="17" xfId="0" applyFont="1" applyFill="1" applyBorder="1" applyAlignment="1">
      <alignment horizontal="right" wrapText="1"/>
    </xf>
    <xf numFmtId="0" fontId="20" fillId="37" borderId="41" xfId="0" applyFont="1" applyFill="1" applyBorder="1" applyAlignment="1">
      <alignment horizontal="center" wrapText="1"/>
    </xf>
    <xf numFmtId="0" fontId="22" fillId="37" borderId="42" xfId="0" applyFont="1" applyFill="1" applyBorder="1" applyAlignment="1">
      <alignment horizontal="left" wrapText="1"/>
    </xf>
    <xf numFmtId="0" fontId="20" fillId="37" borderId="26" xfId="0" applyFont="1" applyFill="1" applyBorder="1" applyAlignment="1">
      <alignment horizontal="right" wrapText="1"/>
    </xf>
    <xf numFmtId="3" fontId="20" fillId="37" borderId="26" xfId="0" applyNumberFormat="1" applyFont="1" applyFill="1" applyBorder="1" applyAlignment="1">
      <alignment horizontal="right" wrapText="1"/>
    </xf>
    <xf numFmtId="164" fontId="20" fillId="33" borderId="54" xfId="0" applyNumberFormat="1" applyFont="1" applyFill="1" applyBorder="1" applyAlignment="1">
      <alignment horizontal="center" wrapText="1"/>
    </xf>
    <xf numFmtId="164" fontId="22" fillId="33" borderId="55" xfId="0" applyNumberFormat="1" applyFont="1" applyFill="1" applyBorder="1" applyAlignment="1">
      <alignment horizontal="left" wrapText="1"/>
    </xf>
    <xf numFmtId="164" fontId="20" fillId="33" borderId="38" xfId="0" applyNumberFormat="1" applyFont="1" applyFill="1" applyBorder="1" applyAlignment="1">
      <alignment horizontal="right" wrapText="1"/>
    </xf>
    <xf numFmtId="0" fontId="20" fillId="37" borderId="32" xfId="0" applyFont="1" applyFill="1" applyBorder="1" applyAlignment="1">
      <alignment horizontal="center" wrapText="1"/>
    </xf>
    <xf numFmtId="0" fontId="20" fillId="37" borderId="33" xfId="0" applyFont="1" applyFill="1" applyBorder="1" applyAlignment="1">
      <alignment horizontal="left" wrapText="1"/>
    </xf>
    <xf numFmtId="0" fontId="20" fillId="37" borderId="33" xfId="0" applyFont="1" applyFill="1" applyBorder="1" applyAlignment="1">
      <alignment horizontal="right" wrapText="1"/>
    </xf>
    <xf numFmtId="3" fontId="20" fillId="33" borderId="15" xfId="0" applyNumberFormat="1" applyFont="1" applyFill="1" applyBorder="1" applyAlignment="1">
      <alignment horizontal="right" wrapText="1"/>
    </xf>
    <xf numFmtId="3" fontId="20" fillId="33" borderId="20" xfId="0" applyNumberFormat="1" applyFont="1" applyFill="1" applyBorder="1" applyAlignment="1">
      <alignment horizontal="right" wrapText="1"/>
    </xf>
    <xf numFmtId="3" fontId="20" fillId="33" borderId="22" xfId="0" applyNumberFormat="1" applyFont="1" applyFill="1" applyBorder="1" applyAlignment="1">
      <alignment horizontal="right" wrapText="1"/>
    </xf>
    <xf numFmtId="3" fontId="20" fillId="37" borderId="33" xfId="0" applyNumberFormat="1" applyFont="1" applyFill="1" applyBorder="1" applyAlignment="1">
      <alignment horizontal="right" wrapText="1"/>
    </xf>
    <xf numFmtId="3" fontId="20" fillId="37" borderId="36" xfId="0" applyNumberFormat="1" applyFont="1" applyFill="1" applyBorder="1" applyAlignment="1">
      <alignment horizontal="right" wrapText="1"/>
    </xf>
    <xf numFmtId="0" fontId="20" fillId="33" borderId="41" xfId="0" applyFont="1" applyFill="1" applyBorder="1" applyAlignment="1">
      <alignment horizontal="center" wrapText="1"/>
    </xf>
    <xf numFmtId="0" fontId="22" fillId="33" borderId="42" xfId="0" applyFont="1" applyFill="1" applyBorder="1" applyAlignment="1">
      <alignment horizontal="left" wrapText="1"/>
    </xf>
    <xf numFmtId="3" fontId="20" fillId="33" borderId="26" xfId="0" applyNumberFormat="1" applyFont="1" applyFill="1" applyBorder="1" applyAlignment="1">
      <alignment horizontal="right" wrapText="1"/>
    </xf>
    <xf numFmtId="3" fontId="20" fillId="33" borderId="40" xfId="0" applyNumberFormat="1" applyFont="1" applyFill="1" applyBorder="1" applyAlignment="1">
      <alignment horizontal="right" wrapText="1"/>
    </xf>
    <xf numFmtId="0" fontId="20" fillId="37" borderId="43" xfId="0" applyFont="1" applyFill="1" applyBorder="1" applyAlignment="1">
      <alignment horizontal="center" wrapText="1"/>
    </xf>
    <xf numFmtId="0" fontId="22" fillId="37" borderId="44" xfId="0" applyFont="1" applyFill="1" applyBorder="1" applyAlignment="1">
      <alignment horizontal="left" wrapText="1"/>
    </xf>
    <xf numFmtId="0" fontId="20" fillId="33" borderId="54" xfId="0" applyFont="1" applyFill="1" applyBorder="1" applyAlignment="1">
      <alignment horizontal="center" wrapText="1"/>
    </xf>
    <xf numFmtId="0" fontId="22" fillId="33" borderId="55" xfId="0" applyFont="1" applyFill="1" applyBorder="1" applyAlignment="1">
      <alignment horizontal="left" wrapText="1"/>
    </xf>
    <xf numFmtId="3" fontId="20" fillId="33" borderId="38" xfId="0" applyNumberFormat="1" applyFont="1" applyFill="1" applyBorder="1" applyAlignment="1">
      <alignment horizontal="right" wrapText="1"/>
    </xf>
    <xf numFmtId="166" fontId="20" fillId="33" borderId="38" xfId="0" applyNumberFormat="1" applyFont="1" applyFill="1" applyBorder="1" applyAlignment="1">
      <alignment horizontal="right" wrapText="1"/>
    </xf>
    <xf numFmtId="166" fontId="20" fillId="33" borderId="39" xfId="0" applyNumberFormat="1" applyFont="1" applyFill="1" applyBorder="1" applyAlignment="1">
      <alignment horizontal="right" wrapText="1"/>
    </xf>
    <xf numFmtId="3" fontId="20" fillId="37" borderId="40" xfId="0" applyNumberFormat="1" applyFont="1" applyFill="1" applyBorder="1" applyAlignment="1">
      <alignment horizontal="right" wrapText="1"/>
    </xf>
    <xf numFmtId="0" fontId="20" fillId="33" borderId="43" xfId="0" applyFont="1" applyFill="1" applyBorder="1" applyAlignment="1">
      <alignment horizontal="center" wrapText="1"/>
    </xf>
    <xf numFmtId="0" fontId="22" fillId="33" borderId="44" xfId="0" applyFont="1" applyFill="1" applyBorder="1" applyAlignment="1">
      <alignment horizontal="left" wrapText="1"/>
    </xf>
    <xf numFmtId="3" fontId="20" fillId="33" borderId="33" xfId="0" applyNumberFormat="1" applyFont="1" applyFill="1" applyBorder="1" applyAlignment="1">
      <alignment horizontal="right" wrapText="1"/>
    </xf>
    <xf numFmtId="3" fontId="20" fillId="33" borderId="36" xfId="0" applyNumberFormat="1" applyFont="1" applyFill="1" applyBorder="1" applyAlignment="1">
      <alignment horizontal="right" wrapText="1"/>
    </xf>
    <xf numFmtId="0" fontId="20" fillId="37" borderId="54" xfId="0" applyFont="1" applyFill="1" applyBorder="1" applyAlignment="1">
      <alignment horizontal="center" wrapText="1"/>
    </xf>
    <xf numFmtId="0" fontId="22" fillId="37" borderId="55" xfId="0" applyFont="1" applyFill="1" applyBorder="1" applyAlignment="1">
      <alignment horizontal="left" wrapText="1"/>
    </xf>
    <xf numFmtId="166" fontId="20" fillId="37" borderId="38" xfId="0" applyNumberFormat="1" applyFont="1" applyFill="1" applyBorder="1" applyAlignment="1">
      <alignment horizontal="right" wrapText="1"/>
    </xf>
    <xf numFmtId="166" fontId="20" fillId="37" borderId="39" xfId="0" applyNumberFormat="1" applyFont="1" applyFill="1" applyBorder="1" applyAlignment="1">
      <alignment horizontal="right" wrapText="1"/>
    </xf>
    <xf numFmtId="164" fontId="20" fillId="33" borderId="22" xfId="0" applyNumberFormat="1" applyFont="1" applyFill="1" applyBorder="1" applyAlignment="1">
      <alignment horizontal="right" wrapText="1"/>
    </xf>
    <xf numFmtId="164" fontId="20" fillId="33" borderId="33" xfId="0" applyNumberFormat="1" applyFont="1" applyFill="1" applyBorder="1" applyAlignment="1">
      <alignment horizontal="right" wrapText="1"/>
    </xf>
    <xf numFmtId="164" fontId="20" fillId="33" borderId="36" xfId="0" applyNumberFormat="1" applyFont="1" applyFill="1" applyBorder="1" applyAlignment="1">
      <alignment horizontal="right" wrapText="1"/>
    </xf>
    <xf numFmtId="0" fontId="20" fillId="33" borderId="56" xfId="0" applyFont="1" applyFill="1" applyBorder="1" applyAlignment="1">
      <alignment horizontal="center" wrapText="1"/>
    </xf>
    <xf numFmtId="0" fontId="22" fillId="33" borderId="53" xfId="0" applyFont="1" applyFill="1" applyBorder="1" applyAlignment="1">
      <alignment horizontal="left" wrapText="1"/>
    </xf>
    <xf numFmtId="3" fontId="20" fillId="33" borderId="49" xfId="0" applyNumberFormat="1" applyFont="1" applyFill="1" applyBorder="1" applyAlignment="1">
      <alignment horizontal="right" wrapText="1"/>
    </xf>
    <xf numFmtId="164" fontId="20" fillId="33" borderId="49" xfId="0" applyNumberFormat="1" applyFont="1" applyFill="1" applyBorder="1" applyAlignment="1">
      <alignment horizontal="right" wrapText="1"/>
    </xf>
    <xf numFmtId="164" fontId="20" fillId="33" borderId="52" xfId="0" applyNumberFormat="1" applyFont="1" applyFill="1" applyBorder="1" applyAlignment="1">
      <alignment horizontal="right" wrapText="1"/>
    </xf>
    <xf numFmtId="0" fontId="19" fillId="36" borderId="11" xfId="0" applyFont="1" applyFill="1" applyBorder="1" applyAlignment="1">
      <alignment horizontal="center" wrapText="1"/>
    </xf>
    <xf numFmtId="0" fontId="19" fillId="36" borderId="12" xfId="0" applyFont="1" applyFill="1" applyBorder="1" applyAlignment="1">
      <alignment horizontal="left" wrapText="1"/>
    </xf>
    <xf numFmtId="0" fontId="19" fillId="36" borderId="18" xfId="0" applyFont="1" applyFill="1" applyBorder="1" applyAlignment="1">
      <alignment horizontal="center" wrapText="1"/>
    </xf>
    <xf numFmtId="0" fontId="19" fillId="36" borderId="28" xfId="0" applyFont="1" applyFill="1" applyBorder="1" applyAlignment="1">
      <alignment horizontal="center" wrapText="1"/>
    </xf>
    <xf numFmtId="0" fontId="19" fillId="36" borderId="12" xfId="0" applyFont="1" applyFill="1" applyBorder="1" applyAlignment="1">
      <alignment horizontal="center" wrapText="1"/>
    </xf>
    <xf numFmtId="0" fontId="19" fillId="36" borderId="13" xfId="0" applyFont="1" applyFill="1" applyBorder="1" applyAlignment="1">
      <alignment horizontal="center" wrapText="1"/>
    </xf>
    <xf numFmtId="0" fontId="20" fillId="33" borderId="30" xfId="0" applyFont="1" applyFill="1" applyBorder="1" applyAlignment="1">
      <alignment horizontal="right" wrapText="1"/>
    </xf>
    <xf numFmtId="0" fontId="20" fillId="33" borderId="31" xfId="0" applyFont="1" applyFill="1" applyBorder="1" applyAlignment="1">
      <alignment horizontal="right" wrapText="1"/>
    </xf>
    <xf numFmtId="0" fontId="20" fillId="33" borderId="34" xfId="0" applyFont="1" applyFill="1" applyBorder="1" applyAlignment="1">
      <alignment horizontal="right" wrapText="1"/>
    </xf>
    <xf numFmtId="0" fontId="20" fillId="33" borderId="35" xfId="0" applyFont="1" applyFill="1" applyBorder="1" applyAlignment="1">
      <alignment horizontal="right" wrapText="1"/>
    </xf>
    <xf numFmtId="3" fontId="20" fillId="33" borderId="34" xfId="0" applyNumberFormat="1" applyFont="1" applyFill="1" applyBorder="1" applyAlignment="1">
      <alignment horizontal="right" wrapText="1"/>
    </xf>
    <xf numFmtId="3" fontId="20" fillId="33" borderId="35" xfId="0" applyNumberFormat="1" applyFont="1" applyFill="1" applyBorder="1" applyAlignment="1">
      <alignment horizontal="right" wrapText="1"/>
    </xf>
    <xf numFmtId="3" fontId="20" fillId="33" borderId="50" xfId="0" applyNumberFormat="1" applyFont="1" applyFill="1" applyBorder="1" applyAlignment="1">
      <alignment horizontal="right" wrapText="1"/>
    </xf>
    <xf numFmtId="3" fontId="20" fillId="33" borderId="51" xfId="0" applyNumberFormat="1" applyFont="1" applyFill="1" applyBorder="1" applyAlignment="1">
      <alignment horizontal="right" wrapText="1"/>
    </xf>
    <xf numFmtId="3" fontId="20" fillId="33" borderId="52" xfId="0" applyNumberFormat="1" applyFont="1" applyFill="1" applyBorder="1" applyAlignment="1">
      <alignment horizontal="right" wrapText="1"/>
    </xf>
    <xf numFmtId="0" fontId="20" fillId="37" borderId="61" xfId="0" applyFont="1" applyFill="1" applyBorder="1" applyAlignment="1">
      <alignment horizontal="right" wrapText="1"/>
    </xf>
    <xf numFmtId="0" fontId="20" fillId="37" borderId="69" xfId="0" applyFont="1" applyFill="1" applyBorder="1" applyAlignment="1">
      <alignment horizontal="right" wrapText="1"/>
    </xf>
    <xf numFmtId="3" fontId="20" fillId="37" borderId="62" xfId="0" applyNumberFormat="1" applyFont="1" applyFill="1" applyBorder="1" applyAlignment="1">
      <alignment horizontal="right" wrapText="1"/>
    </xf>
    <xf numFmtId="166" fontId="20" fillId="37" borderId="62" xfId="0" applyNumberFormat="1" applyFont="1" applyFill="1" applyBorder="1" applyAlignment="1">
      <alignment horizontal="right" wrapText="1"/>
    </xf>
    <xf numFmtId="2" fontId="20" fillId="37" borderId="62" xfId="0" applyNumberFormat="1" applyFont="1" applyFill="1" applyBorder="1" applyAlignment="1">
      <alignment horizontal="right" wrapText="1"/>
    </xf>
    <xf numFmtId="2" fontId="20" fillId="37" borderId="63" xfId="0" applyNumberFormat="1" applyFont="1" applyFill="1" applyBorder="1" applyAlignment="1">
      <alignment horizontal="right" wrapText="1"/>
    </xf>
    <xf numFmtId="0" fontId="20" fillId="33" borderId="32" xfId="0" applyFont="1" applyFill="1" applyBorder="1" applyAlignment="1">
      <alignment horizontal="right" wrapText="1"/>
    </xf>
    <xf numFmtId="0" fontId="20" fillId="33" borderId="44" xfId="0" applyFont="1" applyFill="1" applyBorder="1" applyAlignment="1">
      <alignment horizontal="right" wrapText="1"/>
    </xf>
    <xf numFmtId="166" fontId="20" fillId="33" borderId="33" xfId="0" applyNumberFormat="1" applyFont="1" applyFill="1" applyBorder="1" applyAlignment="1">
      <alignment horizontal="right" wrapText="1"/>
    </xf>
    <xf numFmtId="2" fontId="20" fillId="33" borderId="33" xfId="0" applyNumberFormat="1" applyFont="1" applyFill="1" applyBorder="1" applyAlignment="1">
      <alignment horizontal="right" wrapText="1"/>
    </xf>
    <xf numFmtId="2" fontId="20" fillId="33" borderId="36" xfId="0" applyNumberFormat="1" applyFont="1" applyFill="1" applyBorder="1" applyAlignment="1">
      <alignment horizontal="right" wrapText="1"/>
    </xf>
    <xf numFmtId="0" fontId="20" fillId="33" borderId="37" xfId="0" applyFont="1" applyFill="1" applyBorder="1" applyAlignment="1">
      <alignment horizontal="right" wrapText="1"/>
    </xf>
    <xf numFmtId="0" fontId="20" fillId="33" borderId="55" xfId="0" applyFont="1" applyFill="1" applyBorder="1" applyAlignment="1">
      <alignment horizontal="right" wrapText="1"/>
    </xf>
    <xf numFmtId="2" fontId="20" fillId="33" borderId="38" xfId="0" applyNumberFormat="1" applyFont="1" applyFill="1" applyBorder="1" applyAlignment="1">
      <alignment horizontal="right" wrapText="1"/>
    </xf>
    <xf numFmtId="2" fontId="20" fillId="33" borderId="39" xfId="0" applyNumberFormat="1" applyFont="1" applyFill="1" applyBorder="1" applyAlignment="1">
      <alignment horizontal="right" wrapText="1"/>
    </xf>
    <xf numFmtId="0" fontId="20" fillId="0" borderId="10" xfId="0" applyFont="1" applyFill="1" applyBorder="1" applyAlignment="1">
      <alignment horizontal="right" wrapText="1"/>
    </xf>
    <xf numFmtId="0" fontId="20" fillId="33" borderId="15" xfId="0" applyFont="1" applyFill="1" applyBorder="1" applyAlignment="1">
      <alignment horizontal="right" wrapText="1"/>
    </xf>
    <xf numFmtId="0" fontId="20" fillId="0" borderId="15" xfId="0" applyFont="1" applyFill="1" applyBorder="1" applyAlignment="1">
      <alignment horizontal="right" wrapText="1"/>
    </xf>
    <xf numFmtId="0" fontId="20" fillId="0" borderId="19" xfId="0" applyFont="1" applyFill="1" applyBorder="1" applyAlignment="1">
      <alignment horizontal="right" wrapText="1"/>
    </xf>
    <xf numFmtId="0" fontId="20" fillId="37" borderId="39" xfId="0" applyFont="1" applyFill="1" applyBorder="1" applyAlignment="1">
      <alignment horizontal="right" wrapText="1"/>
    </xf>
    <xf numFmtId="3" fontId="20" fillId="33" borderId="56" xfId="0" applyNumberFormat="1" applyFont="1" applyFill="1" applyBorder="1" applyAlignment="1">
      <alignment horizontal="center" wrapText="1"/>
    </xf>
    <xf numFmtId="3" fontId="22" fillId="33" borderId="53" xfId="0" applyNumberFormat="1" applyFont="1" applyFill="1" applyBorder="1" applyAlignment="1">
      <alignment horizontal="left" wrapText="1"/>
    </xf>
    <xf numFmtId="3" fontId="20" fillId="0" borderId="49" xfId="0" applyNumberFormat="1" applyFont="1" applyFill="1" applyBorder="1" applyAlignment="1">
      <alignment horizontal="right" wrapText="1"/>
    </xf>
    <xf numFmtId="0" fontId="20" fillId="37" borderId="27" xfId="0" applyFont="1" applyFill="1" applyBorder="1" applyAlignment="1">
      <alignment horizontal="center" wrapText="1"/>
    </xf>
    <xf numFmtId="0" fontId="20" fillId="37" borderId="26" xfId="0" applyFont="1" applyFill="1" applyBorder="1" applyAlignment="1">
      <alignment horizontal="left" wrapText="1"/>
    </xf>
    <xf numFmtId="0" fontId="20" fillId="37" borderId="40" xfId="0" applyFont="1" applyFill="1" applyBorder="1" applyAlignment="1">
      <alignment horizontal="right" wrapText="1"/>
    </xf>
    <xf numFmtId="0" fontId="20" fillId="0" borderId="38" xfId="0" applyFont="1" applyFill="1" applyBorder="1" applyAlignment="1">
      <alignment horizontal="right" wrapText="1"/>
    </xf>
    <xf numFmtId="0" fontId="20" fillId="37" borderId="14" xfId="0" applyFont="1" applyFill="1" applyBorder="1" applyAlignment="1">
      <alignment horizontal="center" wrapText="1"/>
    </xf>
    <xf numFmtId="0" fontId="20" fillId="37" borderId="10" xfId="0" applyFont="1" applyFill="1" applyBorder="1" applyAlignment="1">
      <alignment horizontal="left" wrapText="1"/>
    </xf>
    <xf numFmtId="0" fontId="20" fillId="37" borderId="10" xfId="0" applyFont="1" applyFill="1" applyBorder="1" applyAlignment="1">
      <alignment horizontal="right" wrapText="1"/>
    </xf>
    <xf numFmtId="0" fontId="20" fillId="37" borderId="15" xfId="0" applyFont="1" applyFill="1" applyBorder="1" applyAlignment="1">
      <alignment horizontal="right" wrapText="1"/>
    </xf>
    <xf numFmtId="0" fontId="20" fillId="0" borderId="21" xfId="0" applyFont="1" applyFill="1" applyBorder="1" applyAlignment="1">
      <alignment horizontal="center" wrapText="1"/>
    </xf>
    <xf numFmtId="0" fontId="20" fillId="0" borderId="19" xfId="0" applyFont="1" applyFill="1" applyBorder="1" applyAlignment="1">
      <alignment horizontal="left" wrapText="1"/>
    </xf>
    <xf numFmtId="0" fontId="20" fillId="0" borderId="22" xfId="0" applyFont="1" applyFill="1" applyBorder="1" applyAlignment="1">
      <alignment horizontal="right" wrapText="1"/>
    </xf>
    <xf numFmtId="0" fontId="20" fillId="0" borderId="43" xfId="0" applyFont="1" applyFill="1" applyBorder="1" applyAlignment="1">
      <alignment horizontal="center" wrapText="1"/>
    </xf>
    <xf numFmtId="0" fontId="20" fillId="0" borderId="33" xfId="0" applyFont="1" applyFill="1" applyBorder="1" applyAlignment="1">
      <alignment horizontal="left" wrapText="1"/>
    </xf>
    <xf numFmtId="0" fontId="20" fillId="0" borderId="33" xfId="0" applyFont="1" applyFill="1" applyBorder="1" applyAlignment="1">
      <alignment horizontal="right" wrapText="1"/>
    </xf>
    <xf numFmtId="0" fontId="20" fillId="0" borderId="36" xfId="0" applyFont="1" applyFill="1" applyBorder="1" applyAlignment="1">
      <alignment horizontal="right" wrapText="1"/>
    </xf>
    <xf numFmtId="0" fontId="20" fillId="37" borderId="38" xfId="0" applyFont="1" applyFill="1" applyBorder="1" applyAlignment="1">
      <alignment horizontal="center" wrapText="1"/>
    </xf>
    <xf numFmtId="0" fontId="20" fillId="0" borderId="56" xfId="0" applyFont="1" applyFill="1" applyBorder="1" applyAlignment="1">
      <alignment horizontal="center" wrapText="1"/>
    </xf>
    <xf numFmtId="0" fontId="22" fillId="0" borderId="53" xfId="0" applyFont="1" applyFill="1" applyBorder="1" applyAlignment="1">
      <alignment horizontal="left" wrapText="1"/>
    </xf>
    <xf numFmtId="0" fontId="20" fillId="0" borderId="49" xfId="0" applyFont="1" applyFill="1" applyBorder="1" applyAlignment="1">
      <alignment horizontal="right" wrapText="1"/>
    </xf>
    <xf numFmtId="0" fontId="25" fillId="0" borderId="49" xfId="7" applyFont="1" applyFill="1" applyBorder="1" applyAlignment="1">
      <alignment horizontal="right" wrapText="1"/>
    </xf>
    <xf numFmtId="0" fontId="20" fillId="0" borderId="52" xfId="0" applyFont="1" applyFill="1" applyBorder="1" applyAlignment="1">
      <alignment horizontal="right" wrapText="1"/>
    </xf>
    <xf numFmtId="3" fontId="20" fillId="37" borderId="41" xfId="0" applyNumberFormat="1" applyFont="1" applyFill="1" applyBorder="1" applyAlignment="1">
      <alignment horizontal="center" wrapText="1"/>
    </xf>
    <xf numFmtId="3" fontId="22" fillId="37" borderId="42" xfId="0" applyNumberFormat="1" applyFont="1" applyFill="1" applyBorder="1" applyAlignment="1">
      <alignment horizontal="left" wrapText="1"/>
    </xf>
    <xf numFmtId="164" fontId="20" fillId="33" borderId="15" xfId="0" applyNumberFormat="1" applyFont="1" applyFill="1" applyBorder="1" applyAlignment="1">
      <alignment horizontal="right" wrapText="1"/>
    </xf>
    <xf numFmtId="3" fontId="20" fillId="37" borderId="56" xfId="0" applyNumberFormat="1" applyFont="1" applyFill="1" applyBorder="1" applyAlignment="1">
      <alignment horizontal="center" wrapText="1"/>
    </xf>
    <xf numFmtId="3" fontId="22" fillId="37" borderId="53" xfId="0" applyNumberFormat="1" applyFont="1" applyFill="1" applyBorder="1" applyAlignment="1">
      <alignment horizontal="left" wrapText="1"/>
    </xf>
    <xf numFmtId="3" fontId="20" fillId="37" borderId="49" xfId="0" applyNumberFormat="1" applyFont="1" applyFill="1" applyBorder="1" applyAlignment="1">
      <alignment horizontal="right" wrapText="1"/>
    </xf>
    <xf numFmtId="164" fontId="20" fillId="37" borderId="49" xfId="0" applyNumberFormat="1" applyFont="1" applyFill="1" applyBorder="1" applyAlignment="1">
      <alignment horizontal="right" wrapText="1"/>
    </xf>
    <xf numFmtId="164" fontId="20" fillId="37" borderId="52" xfId="0" applyNumberFormat="1" applyFont="1" applyFill="1" applyBorder="1" applyAlignment="1">
      <alignment horizontal="right" wrapText="1"/>
    </xf>
    <xf numFmtId="3" fontId="20" fillId="37" borderId="58" xfId="0" applyNumberFormat="1" applyFont="1" applyFill="1" applyBorder="1" applyAlignment="1">
      <alignment horizontal="right" wrapText="1"/>
    </xf>
    <xf numFmtId="164" fontId="19" fillId="36" borderId="20" xfId="0" applyNumberFormat="1" applyFont="1" applyFill="1" applyBorder="1" applyAlignment="1">
      <alignment horizontal="center" wrapText="1"/>
    </xf>
    <xf numFmtId="164" fontId="19" fillId="36" borderId="24" xfId="0" applyNumberFormat="1" applyFont="1" applyFill="1" applyBorder="1" applyAlignment="1">
      <alignment horizontal="center" wrapText="1"/>
    </xf>
    <xf numFmtId="3" fontId="20" fillId="33" borderId="43" xfId="0" applyNumberFormat="1" applyFont="1" applyFill="1" applyBorder="1" applyAlignment="1">
      <alignment horizontal="center" wrapText="1"/>
    </xf>
    <xf numFmtId="3" fontId="22" fillId="33" borderId="44" xfId="0" applyNumberFormat="1" applyFont="1" applyFill="1" applyBorder="1" applyAlignment="1">
      <alignment horizontal="left" wrapText="1"/>
    </xf>
    <xf numFmtId="0" fontId="20" fillId="37" borderId="54" xfId="0" applyFont="1" applyFill="1" applyBorder="1" applyAlignment="1">
      <alignment horizontal="right" wrapText="1"/>
    </xf>
    <xf numFmtId="0" fontId="20" fillId="33" borderId="14" xfId="0" applyFont="1" applyFill="1" applyBorder="1" applyAlignment="1">
      <alignment horizontal="center"/>
    </xf>
    <xf numFmtId="0" fontId="20" fillId="33" borderId="10" xfId="0" applyFont="1" applyFill="1" applyBorder="1" applyAlignment="1">
      <alignment horizontal="left"/>
    </xf>
    <xf numFmtId="0" fontId="20" fillId="33" borderId="10" xfId="0" applyFont="1" applyFill="1" applyBorder="1" applyAlignment="1">
      <alignment horizontal="right"/>
    </xf>
    <xf numFmtId="0" fontId="20" fillId="33" borderId="19" xfId="0" applyFont="1" applyFill="1" applyBorder="1" applyAlignment="1">
      <alignment horizontal="left"/>
    </xf>
    <xf numFmtId="0" fontId="20" fillId="33" borderId="33" xfId="0" applyFont="1" applyFill="1" applyBorder="1" applyAlignment="1">
      <alignment horizontal="left"/>
    </xf>
    <xf numFmtId="0" fontId="20" fillId="33" borderId="20" xfId="0" applyFont="1" applyFill="1" applyBorder="1" applyAlignment="1">
      <alignment horizontal="left"/>
    </xf>
    <xf numFmtId="0" fontId="20" fillId="33" borderId="21" xfId="0" applyFont="1" applyFill="1" applyBorder="1" applyAlignment="1">
      <alignment horizontal="center"/>
    </xf>
    <xf numFmtId="0" fontId="20" fillId="37" borderId="32" xfId="0" applyFont="1" applyFill="1" applyBorder="1" applyAlignment="1">
      <alignment horizontal="center"/>
    </xf>
    <xf numFmtId="0" fontId="20" fillId="37" borderId="33" xfId="0" applyFont="1" applyFill="1" applyBorder="1" applyAlignment="1">
      <alignment horizontal="left"/>
    </xf>
    <xf numFmtId="0" fontId="20" fillId="37" borderId="33" xfId="0" applyFont="1" applyFill="1" applyBorder="1" applyAlignment="1">
      <alignment horizontal="right"/>
    </xf>
    <xf numFmtId="3" fontId="20" fillId="33" borderId="41" xfId="0" applyNumberFormat="1" applyFont="1" applyFill="1" applyBorder="1" applyAlignment="1">
      <alignment horizontal="right"/>
    </xf>
    <xf numFmtId="3" fontId="22" fillId="33" borderId="42" xfId="0" applyNumberFormat="1" applyFont="1" applyFill="1" applyBorder="1" applyAlignment="1">
      <alignment horizontal="left"/>
    </xf>
    <xf numFmtId="3" fontId="20" fillId="33" borderId="26" xfId="0" applyNumberFormat="1" applyFont="1" applyFill="1" applyBorder="1" applyAlignment="1">
      <alignment horizontal="right"/>
    </xf>
    <xf numFmtId="3" fontId="20" fillId="37" borderId="43" xfId="0" applyNumberFormat="1" applyFont="1" applyFill="1" applyBorder="1" applyAlignment="1">
      <alignment horizontal="right"/>
    </xf>
    <xf numFmtId="3" fontId="22" fillId="37" borderId="44" xfId="0" applyNumberFormat="1" applyFont="1" applyFill="1" applyBorder="1" applyAlignment="1">
      <alignment horizontal="left"/>
    </xf>
    <xf numFmtId="3" fontId="20" fillId="37" borderId="33" xfId="0" applyNumberFormat="1" applyFont="1" applyFill="1" applyBorder="1" applyAlignment="1">
      <alignment horizontal="right"/>
    </xf>
    <xf numFmtId="0" fontId="20" fillId="33" borderId="54" xfId="0" applyFont="1" applyFill="1" applyBorder="1" applyAlignment="1">
      <alignment horizontal="right"/>
    </xf>
    <xf numFmtId="0" fontId="22" fillId="33" borderId="55" xfId="0" applyFont="1" applyFill="1" applyBorder="1" applyAlignment="1">
      <alignment horizontal="left"/>
    </xf>
    <xf numFmtId="164" fontId="20" fillId="33" borderId="38" xfId="0" applyNumberFormat="1" applyFont="1" applyFill="1" applyBorder="1" applyAlignment="1">
      <alignment horizontal="right"/>
    </xf>
    <xf numFmtId="0" fontId="19" fillId="36" borderId="11" xfId="0" applyFont="1" applyFill="1" applyBorder="1" applyAlignment="1">
      <alignment horizontal="center"/>
    </xf>
    <xf numFmtId="0" fontId="19" fillId="36" borderId="12" xfId="0" applyFont="1" applyFill="1" applyBorder="1" applyAlignment="1">
      <alignment horizontal="left"/>
    </xf>
    <xf numFmtId="0" fontId="19" fillId="36" borderId="12" xfId="0" applyFont="1" applyFill="1" applyBorder="1" applyAlignment="1">
      <alignment horizontal="center"/>
    </xf>
    <xf numFmtId="0" fontId="19" fillId="36" borderId="59" xfId="0" applyFont="1" applyFill="1" applyBorder="1" applyAlignment="1">
      <alignment horizontal="center"/>
    </xf>
    <xf numFmtId="0" fontId="19" fillId="36" borderId="13" xfId="0" applyFont="1" applyFill="1" applyBorder="1" applyAlignment="1">
      <alignment horizontal="center"/>
    </xf>
    <xf numFmtId="0" fontId="20" fillId="33" borderId="57" xfId="0" applyFont="1" applyFill="1" applyBorder="1" applyAlignment="1">
      <alignment horizontal="right"/>
    </xf>
    <xf numFmtId="0" fontId="20" fillId="33" borderId="60" xfId="0" applyFont="1" applyFill="1" applyBorder="1" applyAlignment="1">
      <alignment horizontal="right"/>
    </xf>
    <xf numFmtId="0" fontId="20" fillId="37" borderId="44" xfId="0" applyFont="1" applyFill="1" applyBorder="1" applyAlignment="1">
      <alignment horizontal="right"/>
    </xf>
    <xf numFmtId="0" fontId="20" fillId="33" borderId="56" xfId="0" applyFont="1" applyFill="1" applyBorder="1" applyAlignment="1">
      <alignment horizontal="right"/>
    </xf>
    <xf numFmtId="0" fontId="22" fillId="33" borderId="53" xfId="0" applyFont="1" applyFill="1" applyBorder="1" applyAlignment="1">
      <alignment horizontal="left"/>
    </xf>
    <xf numFmtId="0" fontId="20" fillId="33" borderId="53" xfId="0" applyFont="1" applyFill="1" applyBorder="1" applyAlignment="1">
      <alignment horizontal="right"/>
    </xf>
    <xf numFmtId="0" fontId="20" fillId="33" borderId="49" xfId="0" applyFont="1" applyFill="1" applyBorder="1" applyAlignment="1">
      <alignment horizontal="right"/>
    </xf>
    <xf numFmtId="3" fontId="20" fillId="33" borderId="49" xfId="0" applyNumberFormat="1" applyFont="1" applyFill="1" applyBorder="1" applyAlignment="1">
      <alignment horizontal="right"/>
    </xf>
    <xf numFmtId="0" fontId="20" fillId="37" borderId="56" xfId="0" applyFont="1" applyFill="1" applyBorder="1" applyAlignment="1">
      <alignment horizontal="right"/>
    </xf>
    <xf numFmtId="0" fontId="22" fillId="37" borderId="53" xfId="0" applyFont="1" applyFill="1" applyBorder="1" applyAlignment="1">
      <alignment horizontal="left"/>
    </xf>
    <xf numFmtId="0" fontId="20" fillId="37" borderId="49" xfId="0" applyFont="1" applyFill="1" applyBorder="1" applyAlignment="1">
      <alignment horizontal="right"/>
    </xf>
    <xf numFmtId="0" fontId="20" fillId="37" borderId="58" xfId="0" applyFont="1" applyFill="1" applyBorder="1" applyAlignment="1">
      <alignment horizontal="right"/>
    </xf>
    <xf numFmtId="3" fontId="20" fillId="37" borderId="49" xfId="0" applyNumberFormat="1" applyFont="1" applyFill="1" applyBorder="1" applyAlignment="1">
      <alignment horizontal="right"/>
    </xf>
    <xf numFmtId="0" fontId="20" fillId="33" borderId="23" xfId="0" applyFont="1" applyFill="1" applyBorder="1" applyAlignment="1">
      <alignment horizontal="center" wrapText="1"/>
    </xf>
    <xf numFmtId="0" fontId="20" fillId="0" borderId="41" xfId="0" applyFont="1" applyFill="1" applyBorder="1" applyAlignment="1">
      <alignment horizontal="right" wrapText="1"/>
    </xf>
    <xf numFmtId="0" fontId="20" fillId="37" borderId="43" xfId="0" applyFont="1" applyFill="1" applyBorder="1" applyAlignment="1">
      <alignment horizontal="right" wrapText="1"/>
    </xf>
    <xf numFmtId="0" fontId="20" fillId="0" borderId="43" xfId="0" applyFont="1" applyFill="1" applyBorder="1" applyAlignment="1">
      <alignment horizontal="right" wrapText="1"/>
    </xf>
    <xf numFmtId="0" fontId="22" fillId="0" borderId="44" xfId="0" applyFont="1" applyFill="1" applyBorder="1" applyAlignment="1">
      <alignment horizontal="left" wrapText="1"/>
    </xf>
    <xf numFmtId="3" fontId="20" fillId="0" borderId="33" xfId="0" applyNumberFormat="1" applyFont="1" applyFill="1" applyBorder="1" applyAlignment="1">
      <alignment horizontal="right" wrapText="1"/>
    </xf>
    <xf numFmtId="3" fontId="25" fillId="37" borderId="38" xfId="0" applyNumberFormat="1" applyFont="1" applyFill="1" applyBorder="1" applyAlignment="1">
      <alignment horizontal="right" wrapText="1"/>
    </xf>
    <xf numFmtId="0" fontId="20" fillId="33" borderId="54" xfId="0" applyFont="1" applyFill="1" applyBorder="1" applyAlignment="1">
      <alignment horizontal="right" wrapText="1"/>
    </xf>
    <xf numFmtId="3" fontId="25" fillId="33" borderId="38" xfId="0" applyNumberFormat="1" applyFont="1" applyFill="1" applyBorder="1" applyAlignment="1">
      <alignment horizontal="right" wrapText="1"/>
    </xf>
    <xf numFmtId="3" fontId="19" fillId="36" borderId="12" xfId="0" applyNumberFormat="1" applyFont="1" applyFill="1" applyBorder="1" applyAlignment="1">
      <alignment horizontal="center" wrapText="1"/>
    </xf>
    <xf numFmtId="3" fontId="19" fillId="36" borderId="13" xfId="0" applyNumberFormat="1" applyFont="1" applyFill="1" applyBorder="1" applyAlignment="1">
      <alignment horizontal="center" wrapText="1"/>
    </xf>
    <xf numFmtId="0" fontId="22" fillId="37" borderId="26" xfId="0" applyFont="1" applyFill="1" applyBorder="1" applyAlignment="1">
      <alignment horizontal="left" wrapText="1"/>
    </xf>
    <xf numFmtId="0" fontId="22" fillId="33" borderId="38" xfId="0" applyFont="1" applyFill="1" applyBorder="1" applyAlignment="1">
      <alignment horizontal="left" wrapText="1"/>
    </xf>
    <xf numFmtId="164" fontId="20" fillId="33" borderId="10" xfId="0" applyNumberFormat="1" applyFont="1" applyFill="1" applyBorder="1" applyAlignment="1">
      <alignment horizontal="right"/>
    </xf>
    <xf numFmtId="164" fontId="20" fillId="33" borderId="19" xfId="0" applyNumberFormat="1" applyFont="1" applyFill="1" applyBorder="1" applyAlignment="1">
      <alignment horizontal="right"/>
    </xf>
    <xf numFmtId="0" fontId="22" fillId="37" borderId="49" xfId="0" applyFont="1" applyFill="1" applyBorder="1" applyAlignment="1">
      <alignment horizontal="left"/>
    </xf>
    <xf numFmtId="164" fontId="20" fillId="37" borderId="49" xfId="0" applyNumberFormat="1" applyFont="1" applyFill="1" applyBorder="1" applyAlignment="1">
      <alignment horizontal="right"/>
    </xf>
    <xf numFmtId="3" fontId="20" fillId="33" borderId="10" xfId="0" applyNumberFormat="1" applyFont="1" applyFill="1" applyBorder="1" applyAlignment="1">
      <alignment horizontal="right"/>
    </xf>
    <xf numFmtId="0" fontId="20" fillId="33" borderId="32" xfId="0" applyFont="1" applyFill="1" applyBorder="1" applyAlignment="1">
      <alignment horizontal="center"/>
    </xf>
    <xf numFmtId="0" fontId="20" fillId="37" borderId="41" xfId="0" applyFont="1" applyFill="1" applyBorder="1" applyAlignment="1">
      <alignment horizontal="center"/>
    </xf>
    <xf numFmtId="0" fontId="22" fillId="37" borderId="42" xfId="0" applyFont="1" applyFill="1" applyBorder="1" applyAlignment="1">
      <alignment horizontal="left"/>
    </xf>
    <xf numFmtId="3" fontId="20" fillId="37" borderId="26" xfId="0" applyNumberFormat="1" applyFont="1" applyFill="1" applyBorder="1" applyAlignment="1">
      <alignment horizontal="right"/>
    </xf>
    <xf numFmtId="3" fontId="20" fillId="33" borderId="43" xfId="0" applyNumberFormat="1" applyFont="1" applyFill="1" applyBorder="1" applyAlignment="1">
      <alignment horizontal="center"/>
    </xf>
    <xf numFmtId="3" fontId="22" fillId="33" borderId="44" xfId="0" applyNumberFormat="1" applyFont="1" applyFill="1" applyBorder="1" applyAlignment="1">
      <alignment horizontal="left"/>
    </xf>
    <xf numFmtId="3" fontId="20" fillId="33" borderId="33" xfId="0" applyNumberFormat="1" applyFont="1" applyFill="1" applyBorder="1" applyAlignment="1">
      <alignment horizontal="right"/>
    </xf>
    <xf numFmtId="0" fontId="20" fillId="37" borderId="54" xfId="0" applyFont="1" applyFill="1" applyBorder="1" applyAlignment="1">
      <alignment horizontal="right"/>
    </xf>
    <xf numFmtId="0" fontId="22" fillId="37" borderId="55" xfId="0" applyFont="1" applyFill="1" applyBorder="1" applyAlignment="1">
      <alignment horizontal="left"/>
    </xf>
    <xf numFmtId="0" fontId="20" fillId="37" borderId="38" xfId="0" applyFont="1" applyFill="1" applyBorder="1" applyAlignment="1">
      <alignment horizontal="right"/>
    </xf>
    <xf numFmtId="3" fontId="20" fillId="33" borderId="41" xfId="0" applyNumberFormat="1" applyFont="1" applyFill="1" applyBorder="1" applyAlignment="1">
      <alignment horizontal="center" wrapText="1"/>
    </xf>
    <xf numFmtId="3" fontId="22" fillId="33" borderId="42" xfId="0" applyNumberFormat="1" applyFont="1" applyFill="1" applyBorder="1" applyAlignment="1">
      <alignment horizontal="left" wrapText="1"/>
    </xf>
    <xf numFmtId="3" fontId="20" fillId="37" borderId="43" xfId="0" applyNumberFormat="1" applyFont="1" applyFill="1" applyBorder="1" applyAlignment="1">
      <alignment horizontal="center" wrapText="1"/>
    </xf>
    <xf numFmtId="3" fontId="22" fillId="37" borderId="44" xfId="0" applyNumberFormat="1" applyFont="1" applyFill="1" applyBorder="1" applyAlignment="1">
      <alignment horizontal="left" wrapText="1"/>
    </xf>
    <xf numFmtId="0" fontId="0" fillId="0" borderId="65" xfId="0" applyBorder="1" applyAlignment="1">
      <alignment horizontal="right"/>
    </xf>
    <xf numFmtId="0" fontId="20" fillId="37" borderId="56" xfId="0" applyFont="1" applyFill="1" applyBorder="1" applyAlignment="1">
      <alignment horizontal="center" wrapText="1"/>
    </xf>
    <xf numFmtId="0" fontId="22" fillId="37" borderId="53" xfId="0" applyFont="1" applyFill="1" applyBorder="1" applyAlignment="1">
      <alignment horizontal="left" wrapText="1"/>
    </xf>
    <xf numFmtId="1" fontId="20" fillId="33" borderId="10" xfId="0" applyNumberFormat="1" applyFont="1" applyFill="1" applyBorder="1" applyAlignment="1">
      <alignment horizontal="right" wrapText="1"/>
    </xf>
    <xf numFmtId="1" fontId="20" fillId="33" borderId="19" xfId="0" applyNumberFormat="1" applyFont="1" applyFill="1" applyBorder="1" applyAlignment="1">
      <alignment horizontal="right" wrapText="1"/>
    </xf>
    <xf numFmtId="1" fontId="20" fillId="37" borderId="38" xfId="0" applyNumberFormat="1" applyFont="1" applyFill="1" applyBorder="1" applyAlignment="1">
      <alignment horizontal="right" wrapText="1"/>
    </xf>
    <xf numFmtId="0" fontId="20" fillId="0" borderId="56" xfId="0" applyFont="1" applyFill="1" applyBorder="1" applyAlignment="1">
      <alignment horizontal="right" wrapText="1"/>
    </xf>
    <xf numFmtId="165" fontId="0" fillId="0" borderId="65" xfId="44" applyNumberFormat="1" applyFont="1" applyBorder="1" applyAlignment="1">
      <alignment horizontal="right" wrapText="1"/>
    </xf>
    <xf numFmtId="0" fontId="0" fillId="0" borderId="65" xfId="0" applyBorder="1" applyAlignment="1">
      <alignment horizontal="right" wrapText="1"/>
    </xf>
    <xf numFmtId="0" fontId="0" fillId="0" borderId="65" xfId="0" applyBorder="1" applyAlignment="1">
      <alignment wrapText="1"/>
    </xf>
    <xf numFmtId="164" fontId="20" fillId="37" borderId="33" xfId="0" applyNumberFormat="1" applyFont="1" applyFill="1" applyBorder="1" applyAlignment="1">
      <alignment horizontal="right" wrapText="1"/>
    </xf>
    <xf numFmtId="1" fontId="20" fillId="37" borderId="33" xfId="0" applyNumberFormat="1" applyFont="1" applyFill="1" applyBorder="1" applyAlignment="1">
      <alignment horizontal="right" wrapText="1"/>
    </xf>
    <xf numFmtId="0" fontId="20" fillId="0" borderId="32" xfId="0" applyFont="1" applyFill="1" applyBorder="1" applyAlignment="1">
      <alignment horizontal="center" wrapText="1"/>
    </xf>
    <xf numFmtId="164" fontId="20" fillId="0" borderId="33" xfId="0" applyNumberFormat="1" applyFont="1" applyFill="1" applyBorder="1" applyAlignment="1">
      <alignment horizontal="right" wrapText="1"/>
    </xf>
    <xf numFmtId="1" fontId="20" fillId="0" borderId="33" xfId="0" applyNumberFormat="1" applyFont="1" applyFill="1" applyBorder="1" applyAlignment="1">
      <alignment horizontal="right" wrapText="1"/>
    </xf>
    <xf numFmtId="164" fontId="20" fillId="0" borderId="49" xfId="0" applyNumberFormat="1" applyFont="1" applyFill="1" applyBorder="1" applyAlignment="1">
      <alignment horizontal="right" wrapText="1"/>
    </xf>
    <xf numFmtId="3" fontId="20" fillId="37" borderId="39" xfId="0" applyNumberFormat="1" applyFont="1" applyFill="1" applyBorder="1" applyAlignment="1">
      <alignment horizontal="right" wrapText="1"/>
    </xf>
    <xf numFmtId="3" fontId="1" fillId="38" borderId="41" xfId="19" applyNumberFormat="1" applyFill="1" applyBorder="1" applyAlignment="1">
      <alignment horizontal="center" wrapText="1"/>
    </xf>
    <xf numFmtId="3" fontId="16" fillId="38" borderId="42" xfId="19" applyNumberFormat="1" applyFont="1" applyFill="1" applyBorder="1" applyAlignment="1">
      <alignment horizontal="left" wrapText="1"/>
    </xf>
    <xf numFmtId="3" fontId="1" fillId="38" borderId="26" xfId="19" applyNumberFormat="1" applyFill="1" applyBorder="1" applyAlignment="1">
      <alignment horizontal="right" wrapText="1"/>
    </xf>
    <xf numFmtId="0" fontId="1" fillId="10" borderId="43" xfId="19" applyBorder="1" applyAlignment="1">
      <alignment horizontal="center" wrapText="1"/>
    </xf>
    <xf numFmtId="0" fontId="16" fillId="10" borderId="44" xfId="19" applyFont="1" applyBorder="1" applyAlignment="1">
      <alignment horizontal="left" wrapText="1"/>
    </xf>
    <xf numFmtId="3" fontId="1" fillId="10" borderId="33" xfId="19" applyNumberFormat="1" applyBorder="1" applyAlignment="1">
      <alignment horizontal="right" wrapText="1"/>
    </xf>
    <xf numFmtId="3" fontId="1" fillId="10" borderId="36" xfId="19" applyNumberFormat="1" applyBorder="1" applyAlignment="1">
      <alignment horizontal="right" wrapText="1"/>
    </xf>
    <xf numFmtId="0" fontId="20" fillId="38" borderId="54" xfId="0" applyFont="1" applyFill="1" applyBorder="1" applyAlignment="1">
      <alignment horizontal="center" wrapText="1"/>
    </xf>
    <xf numFmtId="0" fontId="22" fillId="38" borderId="55" xfId="0" applyFont="1" applyFill="1" applyBorder="1" applyAlignment="1">
      <alignment horizontal="left" wrapText="1"/>
    </xf>
    <xf numFmtId="166" fontId="20" fillId="38" borderId="38" xfId="0" applyNumberFormat="1" applyFont="1" applyFill="1" applyBorder="1" applyAlignment="1">
      <alignment horizontal="right" wrapText="1"/>
    </xf>
    <xf numFmtId="166" fontId="20" fillId="38" borderId="39" xfId="0" applyNumberFormat="1" applyFont="1" applyFill="1" applyBorder="1" applyAlignment="1">
      <alignment horizontal="right" wrapText="1"/>
    </xf>
    <xf numFmtId="0" fontId="20" fillId="33" borderId="10" xfId="0" applyFont="1" applyFill="1" applyBorder="1" applyAlignment="1">
      <alignment wrapText="1"/>
    </xf>
    <xf numFmtId="0" fontId="20" fillId="33" borderId="19" xfId="0" applyFont="1" applyFill="1" applyBorder="1" applyAlignment="1">
      <alignment wrapText="1"/>
    </xf>
    <xf numFmtId="0" fontId="20" fillId="33" borderId="20" xfId="0" applyFont="1" applyFill="1" applyBorder="1" applyAlignment="1">
      <alignment wrapText="1"/>
    </xf>
    <xf numFmtId="0" fontId="20" fillId="37" borderId="38" xfId="0" applyFont="1" applyFill="1" applyBorder="1" applyAlignment="1">
      <alignment wrapText="1"/>
    </xf>
    <xf numFmtId="0" fontId="20" fillId="33" borderId="41" xfId="0" applyFont="1" applyFill="1" applyBorder="1" applyAlignment="1">
      <alignment horizontal="right" wrapText="1"/>
    </xf>
    <xf numFmtId="0" fontId="22" fillId="33" borderId="42" xfId="0" applyFont="1" applyFill="1" applyBorder="1" applyAlignment="1">
      <alignment wrapText="1"/>
    </xf>
    <xf numFmtId="164" fontId="20" fillId="33" borderId="26" xfId="0" applyNumberFormat="1" applyFont="1" applyFill="1" applyBorder="1" applyAlignment="1">
      <alignment horizontal="right" wrapText="1"/>
    </xf>
    <xf numFmtId="0" fontId="22" fillId="37" borderId="55" xfId="0" applyFont="1" applyFill="1" applyBorder="1" applyAlignment="1">
      <alignment wrapText="1"/>
    </xf>
    <xf numFmtId="164" fontId="20" fillId="37" borderId="26" xfId="0" applyNumberFormat="1" applyFont="1" applyFill="1" applyBorder="1" applyAlignment="1">
      <alignment horizontal="right" wrapText="1"/>
    </xf>
    <xf numFmtId="3" fontId="20" fillId="33" borderId="39" xfId="0" applyNumberFormat="1" applyFont="1" applyFill="1" applyBorder="1" applyAlignment="1">
      <alignment horizontal="right" wrapText="1"/>
    </xf>
    <xf numFmtId="0" fontId="20" fillId="33" borderId="20" xfId="0" applyFont="1" applyFill="1" applyBorder="1" applyAlignment="1">
      <alignment horizontal="right" wrapText="1"/>
    </xf>
    <xf numFmtId="0" fontId="20" fillId="33" borderId="24" xfId="0" applyFont="1" applyFill="1" applyBorder="1" applyAlignment="1">
      <alignment horizontal="right" wrapText="1"/>
    </xf>
    <xf numFmtId="0" fontId="20" fillId="37" borderId="33" xfId="0" applyFont="1" applyFill="1" applyBorder="1" applyAlignment="1">
      <alignment wrapText="1"/>
    </xf>
    <xf numFmtId="0" fontId="20" fillId="37" borderId="36" xfId="0" applyFont="1" applyFill="1" applyBorder="1" applyAlignment="1">
      <alignment horizontal="right" wrapText="1"/>
    </xf>
    <xf numFmtId="0" fontId="20" fillId="33" borderId="56" xfId="0" applyFont="1" applyFill="1" applyBorder="1" applyAlignment="1">
      <alignment horizontal="right" wrapText="1"/>
    </xf>
    <xf numFmtId="0" fontId="22" fillId="33" borderId="53" xfId="0" applyFont="1" applyFill="1" applyBorder="1" applyAlignment="1">
      <alignment wrapText="1"/>
    </xf>
    <xf numFmtId="0" fontId="20" fillId="33" borderId="49" xfId="0" applyFont="1" applyFill="1" applyBorder="1" applyAlignment="1">
      <alignment horizontal="right" wrapText="1"/>
    </xf>
    <xf numFmtId="0" fontId="20" fillId="33" borderId="66" xfId="0" applyFont="1" applyFill="1" applyBorder="1" applyAlignment="1">
      <alignment horizontal="left" wrapText="1"/>
    </xf>
    <xf numFmtId="0" fontId="20" fillId="33" borderId="30" xfId="0" applyFont="1" applyFill="1" applyBorder="1" applyAlignment="1">
      <alignment horizontal="left" wrapText="1"/>
    </xf>
    <xf numFmtId="0" fontId="20" fillId="33" borderId="25" xfId="0" applyFont="1" applyFill="1" applyBorder="1" applyAlignment="1">
      <alignment horizontal="left" wrapText="1"/>
    </xf>
    <xf numFmtId="0" fontId="22" fillId="37" borderId="45" xfId="0" applyFont="1" applyFill="1" applyBorder="1" applyAlignment="1">
      <alignment horizontal="left" wrapText="1"/>
    </xf>
    <xf numFmtId="0" fontId="22" fillId="33" borderId="67" xfId="0" applyFont="1" applyFill="1" applyBorder="1" applyAlignment="1">
      <alignment horizontal="left" wrapText="1"/>
    </xf>
    <xf numFmtId="0" fontId="20" fillId="37" borderId="46" xfId="0" applyFont="1" applyFill="1" applyBorder="1" applyAlignment="1">
      <alignment horizontal="left" wrapText="1"/>
    </xf>
    <xf numFmtId="3" fontId="20" fillId="37" borderId="26" xfId="0" applyNumberFormat="1" applyFont="1" applyFill="1" applyBorder="1" applyAlignment="1">
      <alignment wrapText="1"/>
    </xf>
    <xf numFmtId="3" fontId="20" fillId="33" borderId="20" xfId="0" applyNumberFormat="1" applyFont="1" applyFill="1" applyBorder="1" applyAlignment="1">
      <alignment wrapText="1"/>
    </xf>
    <xf numFmtId="3" fontId="20" fillId="33" borderId="10" xfId="0" applyNumberFormat="1" applyFont="1" applyFill="1" applyBorder="1" applyAlignment="1">
      <alignment wrapText="1"/>
    </xf>
    <xf numFmtId="3" fontId="20" fillId="33" borderId="19" xfId="0" applyNumberFormat="1" applyFont="1" applyFill="1" applyBorder="1" applyAlignment="1">
      <alignment wrapText="1"/>
    </xf>
    <xf numFmtId="0" fontId="20" fillId="37" borderId="68" xfId="0" applyFont="1" applyFill="1" applyBorder="1" applyAlignment="1">
      <alignment horizontal="left" wrapText="1"/>
    </xf>
    <xf numFmtId="0" fontId="22" fillId="0" borderId="45" xfId="0" applyFont="1" applyFill="1" applyBorder="1" applyAlignment="1">
      <alignment horizontal="left" wrapText="1"/>
    </xf>
    <xf numFmtId="3" fontId="20" fillId="0" borderId="26" xfId="0" applyNumberFormat="1" applyFont="1" applyFill="1" applyBorder="1" applyAlignment="1">
      <alignment wrapText="1"/>
    </xf>
    <xf numFmtId="0" fontId="22" fillId="37" borderId="67" xfId="0" applyFont="1" applyFill="1" applyBorder="1" applyAlignment="1">
      <alignment horizontal="left" wrapText="1"/>
    </xf>
    <xf numFmtId="3" fontId="20" fillId="37" borderId="38" xfId="0" applyNumberFormat="1" applyFont="1" applyFill="1" applyBorder="1" applyAlignment="1">
      <alignment wrapText="1"/>
    </xf>
    <xf numFmtId="165" fontId="20" fillId="33" borderId="10" xfId="44" applyNumberFormat="1" applyFont="1" applyFill="1" applyBorder="1" applyAlignment="1">
      <alignment horizontal="right" wrapText="1"/>
    </xf>
    <xf numFmtId="165" fontId="20" fillId="33" borderId="15" xfId="44" applyNumberFormat="1" applyFont="1" applyFill="1" applyBorder="1" applyAlignment="1">
      <alignment horizontal="right" wrapText="1"/>
    </xf>
    <xf numFmtId="165" fontId="20" fillId="33" borderId="19" xfId="44" applyNumberFormat="1" applyFont="1" applyFill="1" applyBorder="1" applyAlignment="1">
      <alignment horizontal="right" wrapText="1"/>
    </xf>
    <xf numFmtId="165" fontId="20" fillId="33" borderId="22" xfId="44" applyNumberFormat="1" applyFont="1" applyFill="1" applyBorder="1" applyAlignment="1">
      <alignment horizontal="right" wrapText="1"/>
    </xf>
    <xf numFmtId="165" fontId="20" fillId="37" borderId="38" xfId="44" applyNumberFormat="1" applyFont="1" applyFill="1" applyBorder="1" applyAlignment="1">
      <alignment horizontal="right" wrapText="1"/>
    </xf>
    <xf numFmtId="165" fontId="20" fillId="37" borderId="39" xfId="44" applyNumberFormat="1" applyFont="1" applyFill="1" applyBorder="1" applyAlignment="1">
      <alignment horizontal="right" wrapText="1"/>
    </xf>
    <xf numFmtId="165" fontId="20" fillId="33" borderId="26" xfId="44" applyNumberFormat="1" applyFont="1" applyFill="1" applyBorder="1" applyAlignment="1">
      <alignment horizontal="right" wrapText="1"/>
    </xf>
    <xf numFmtId="165" fontId="20" fillId="33" borderId="20" xfId="44" applyNumberFormat="1" applyFont="1" applyFill="1" applyBorder="1" applyAlignment="1">
      <alignment horizontal="right" wrapText="1"/>
    </xf>
    <xf numFmtId="165" fontId="20" fillId="33" borderId="24" xfId="44" applyNumberFormat="1" applyFont="1" applyFill="1" applyBorder="1" applyAlignment="1">
      <alignment horizontal="right" wrapText="1"/>
    </xf>
    <xf numFmtId="3" fontId="20" fillId="0" borderId="40" xfId="0" applyNumberFormat="1" applyFont="1" applyFill="1" applyBorder="1" applyAlignment="1">
      <alignment horizontal="right" wrapText="1"/>
    </xf>
    <xf numFmtId="167" fontId="20" fillId="33" borderId="10" xfId="45" applyNumberFormat="1" applyFont="1" applyFill="1" applyBorder="1" applyAlignment="1">
      <alignment horizontal="right" wrapText="1"/>
    </xf>
    <xf numFmtId="167" fontId="20" fillId="33" borderId="15" xfId="45" applyNumberFormat="1" applyFont="1" applyFill="1" applyBorder="1" applyAlignment="1">
      <alignment horizontal="right" wrapText="1"/>
    </xf>
    <xf numFmtId="168" fontId="20" fillId="33" borderId="10" xfId="46" applyNumberFormat="1" applyFont="1" applyFill="1" applyBorder="1" applyAlignment="1">
      <alignment horizontal="right" wrapText="1"/>
    </xf>
    <xf numFmtId="0" fontId="26" fillId="33" borderId="0" xfId="0" applyFont="1" applyFill="1" applyAlignment="1">
      <alignment horizontal="left"/>
    </xf>
    <xf numFmtId="3" fontId="16" fillId="33" borderId="0" xfId="0" applyNumberFormat="1" applyFont="1" applyFill="1" applyAlignment="1">
      <alignment horizontal="left"/>
    </xf>
    <xf numFmtId="0" fontId="14" fillId="33" borderId="10" xfId="0" applyFont="1" applyFill="1" applyBorder="1" applyAlignment="1">
      <alignment horizontal="right" wrapText="1"/>
    </xf>
    <xf numFmtId="164" fontId="0" fillId="0" borderId="65" xfId="0" applyNumberFormat="1" applyBorder="1" applyAlignment="1">
      <alignment horizontal="right" wrapText="1"/>
    </xf>
    <xf numFmtId="0" fontId="26" fillId="0" borderId="0" xfId="42" applyFont="1" applyFill="1" applyAlignment="1"/>
    <xf numFmtId="0" fontId="27" fillId="0" borderId="67" xfId="43" applyBorder="1" applyAlignment="1"/>
    <xf numFmtId="0" fontId="28" fillId="0" borderId="0" xfId="0" applyFont="1" applyBorder="1" applyAlignment="1">
      <alignment vertical="center"/>
    </xf>
    <xf numFmtId="0" fontId="39" fillId="33" borderId="0" xfId="0" applyFont="1" applyFill="1" applyBorder="1" applyAlignment="1">
      <alignment horizontal="center"/>
    </xf>
    <xf numFmtId="0" fontId="28" fillId="0" borderId="0" xfId="0" applyFont="1" applyFill="1" applyAlignment="1"/>
    <xf numFmtId="0" fontId="28" fillId="0" borderId="0" xfId="0" applyFont="1" applyAlignment="1">
      <alignment horizontal="left" vertical="center" wrapText="1"/>
    </xf>
    <xf numFmtId="0" fontId="0" fillId="0" borderId="0" xfId="0" applyFont="1" applyAlignment="1">
      <alignment horizontal="left" wrapText="1"/>
    </xf>
    <xf numFmtId="0" fontId="20" fillId="33" borderId="57" xfId="0" applyFont="1" applyFill="1" applyBorder="1" applyAlignment="1">
      <alignment horizontal="right" wrapText="1"/>
    </xf>
    <xf numFmtId="0" fontId="20" fillId="33" borderId="60" xfId="0" applyFont="1" applyFill="1" applyBorder="1" applyAlignment="1">
      <alignment horizontal="right" wrapText="1"/>
    </xf>
    <xf numFmtId="3" fontId="20" fillId="37" borderId="53" xfId="0" applyNumberFormat="1" applyFont="1" applyFill="1" applyBorder="1" applyAlignment="1">
      <alignment horizontal="right" wrapText="1"/>
    </xf>
    <xf numFmtId="0" fontId="30" fillId="0" borderId="0" xfId="0" applyFont="1" applyAlignment="1">
      <alignment horizontal="left"/>
    </xf>
    <xf numFmtId="0" fontId="28" fillId="0" borderId="0" xfId="0" applyFont="1" applyAlignment="1">
      <alignment horizontal="left"/>
    </xf>
    <xf numFmtId="0" fontId="20" fillId="37" borderId="53" xfId="0" applyFont="1" applyFill="1" applyBorder="1" applyAlignment="1">
      <alignment horizontal="right"/>
    </xf>
    <xf numFmtId="0" fontId="19" fillId="36" borderId="70" xfId="0" applyFont="1" applyFill="1" applyBorder="1" applyAlignment="1">
      <alignment horizontal="center" vertical="top"/>
    </xf>
    <xf numFmtId="3" fontId="20" fillId="37" borderId="53" xfId="0" applyNumberFormat="1" applyFont="1" applyFill="1" applyBorder="1" applyAlignment="1">
      <alignment horizontal="right"/>
    </xf>
    <xf numFmtId="0" fontId="20" fillId="33" borderId="71" xfId="0" applyFont="1" applyFill="1" applyBorder="1" applyAlignment="1">
      <alignment horizontal="right" wrapText="1"/>
    </xf>
    <xf numFmtId="0" fontId="22" fillId="34" borderId="0" xfId="0" applyFont="1" applyFill="1" applyAlignment="1"/>
    <xf numFmtId="0" fontId="0" fillId="0" borderId="0" xfId="0" applyFill="1" applyAlignment="1">
      <alignment horizontal="left" vertical="center" wrapText="1"/>
    </xf>
    <xf numFmtId="0" fontId="28" fillId="0" borderId="0" xfId="0" applyFont="1" applyAlignment="1">
      <alignment horizontal="left" wrapText="1"/>
    </xf>
    <xf numFmtId="0" fontId="0" fillId="0" borderId="0" xfId="0" applyAlignment="1">
      <alignment horizontal="left" wrapText="1"/>
    </xf>
    <xf numFmtId="0" fontId="27" fillId="0" borderId="0" xfId="43" applyAlignment="1">
      <alignment horizontal="left"/>
    </xf>
    <xf numFmtId="0" fontId="27" fillId="0" borderId="67" xfId="43" applyBorder="1" applyAlignment="1">
      <alignment horizontal="left"/>
    </xf>
    <xf numFmtId="0" fontId="30" fillId="0" borderId="0" xfId="0" applyFont="1" applyAlignment="1">
      <alignment vertical="center" wrapText="1"/>
    </xf>
    <xf numFmtId="0" fontId="28" fillId="0" borderId="0" xfId="0" applyFont="1" applyAlignment="1">
      <alignment wrapText="1"/>
    </xf>
    <xf numFmtId="0" fontId="28" fillId="0" borderId="0" xfId="0" applyFont="1" applyAlignment="1">
      <alignment vertical="center" wrapText="1"/>
    </xf>
    <xf numFmtId="0" fontId="28" fillId="0" borderId="0" xfId="0" applyFont="1" applyAlignment="1">
      <alignment horizontal="justify" vertical="center" wrapText="1"/>
    </xf>
    <xf numFmtId="0" fontId="28" fillId="0" borderId="0" xfId="0" applyFont="1" applyAlignment="1">
      <alignment horizontal="left"/>
    </xf>
    <xf numFmtId="0" fontId="0" fillId="0" borderId="0" xfId="0" applyAlignment="1">
      <alignment horizontal="left"/>
    </xf>
    <xf numFmtId="0" fontId="16" fillId="33" borderId="0" xfId="0" applyFont="1" applyFill="1" applyAlignment="1">
      <alignment horizontal="left" wrapText="1"/>
    </xf>
    <xf numFmtId="0" fontId="0" fillId="33" borderId="0" xfId="0" applyFont="1" applyFill="1" applyAlignment="1">
      <alignment horizontal="left"/>
    </xf>
    <xf numFmtId="0" fontId="30" fillId="0" borderId="0" xfId="0" applyFont="1" applyAlignment="1">
      <alignment wrapText="1"/>
    </xf>
    <xf numFmtId="0" fontId="24" fillId="33" borderId="0" xfId="0" applyFont="1" applyFill="1" applyBorder="1" applyAlignment="1">
      <alignment horizontal="left" vertical="top" wrapText="1"/>
    </xf>
    <xf numFmtId="0" fontId="28" fillId="0" borderId="0" xfId="0" applyFont="1" applyAlignment="1">
      <alignment horizontal="left" vertical="top" wrapText="1"/>
    </xf>
    <xf numFmtId="0" fontId="19" fillId="36" borderId="46" xfId="0" applyFont="1" applyFill="1" applyBorder="1" applyAlignment="1">
      <alignment horizontal="center" vertical="top" wrapText="1"/>
    </xf>
    <xf numFmtId="0" fontId="19" fillId="36" borderId="45" xfId="0" applyFont="1" applyFill="1" applyBorder="1" applyAlignment="1">
      <alignment horizontal="center" vertical="top" wrapText="1"/>
    </xf>
    <xf numFmtId="0" fontId="19" fillId="36" borderId="42" xfId="0" applyFont="1" applyFill="1" applyBorder="1" applyAlignment="1">
      <alignment horizontal="center" vertical="top" wrapText="1"/>
    </xf>
    <xf numFmtId="0" fontId="19" fillId="36" borderId="41" xfId="0" applyFont="1" applyFill="1" applyBorder="1" applyAlignment="1">
      <alignment horizontal="center" vertical="top" wrapText="1"/>
    </xf>
    <xf numFmtId="164" fontId="19" fillId="36" borderId="45" xfId="0" applyNumberFormat="1" applyFont="1" applyFill="1" applyBorder="1" applyAlignment="1">
      <alignment horizontal="center" vertical="top" wrapText="1"/>
    </xf>
    <xf numFmtId="164" fontId="19" fillId="36" borderId="42" xfId="0" applyNumberFormat="1" applyFont="1" applyFill="1" applyBorder="1" applyAlignment="1">
      <alignment horizontal="center" vertical="top" wrapText="1"/>
    </xf>
    <xf numFmtId="0" fontId="19" fillId="36" borderId="34" xfId="0" applyFont="1" applyFill="1" applyBorder="1" applyAlignment="1">
      <alignment horizontal="center" vertical="top" wrapText="1"/>
    </xf>
    <xf numFmtId="0" fontId="19" fillId="36" borderId="44" xfId="0" applyFont="1" applyFill="1" applyBorder="1" applyAlignment="1">
      <alignment horizontal="center" vertical="top" wrapText="1"/>
    </xf>
    <xf numFmtId="164" fontId="19" fillId="36" borderId="44" xfId="0" applyNumberFormat="1" applyFont="1" applyFill="1" applyBorder="1" applyAlignment="1">
      <alignment horizontal="center" vertical="top" wrapText="1"/>
    </xf>
    <xf numFmtId="0" fontId="30" fillId="0" borderId="0" xfId="0" applyFont="1" applyAlignment="1">
      <alignment horizontal="left" wrapText="1"/>
    </xf>
    <xf numFmtId="0" fontId="19" fillId="36" borderId="43" xfId="0" applyFont="1" applyFill="1" applyBorder="1" applyAlignment="1">
      <alignment horizontal="center" vertical="top" wrapText="1"/>
    </xf>
    <xf numFmtId="164" fontId="16" fillId="33" borderId="0" xfId="0" applyNumberFormat="1" applyFont="1" applyFill="1" applyAlignment="1">
      <alignment horizontal="left" wrapText="1"/>
    </xf>
    <xf numFmtId="3" fontId="16" fillId="33" borderId="0" xfId="0" applyNumberFormat="1" applyFont="1" applyFill="1" applyAlignment="1">
      <alignment horizontal="left" wrapText="1"/>
    </xf>
    <xf numFmtId="3" fontId="0" fillId="33" borderId="0" xfId="0" applyNumberFormat="1" applyFont="1" applyFill="1" applyAlignment="1">
      <alignment horizontal="left"/>
    </xf>
    <xf numFmtId="0" fontId="19" fillId="36" borderId="41" xfId="0" applyFont="1" applyFill="1" applyBorder="1" applyAlignment="1">
      <alignment horizontal="center" wrapText="1"/>
    </xf>
    <xf numFmtId="0" fontId="19" fillId="36" borderId="42" xfId="0" applyFont="1" applyFill="1" applyBorder="1" applyAlignment="1">
      <alignment horizontal="center" wrapText="1"/>
    </xf>
    <xf numFmtId="3" fontId="19" fillId="36" borderId="46" xfId="0" applyNumberFormat="1" applyFont="1" applyFill="1" applyBorder="1" applyAlignment="1">
      <alignment horizontal="center" wrapText="1"/>
    </xf>
    <xf numFmtId="3" fontId="19" fillId="36" borderId="42" xfId="0" applyNumberFormat="1" applyFont="1" applyFill="1" applyBorder="1" applyAlignment="1">
      <alignment horizontal="center" wrapText="1"/>
    </xf>
    <xf numFmtId="0" fontId="24" fillId="33" borderId="0" xfId="0" applyFont="1" applyFill="1" applyBorder="1" applyAlignment="1">
      <alignment horizontal="left" wrapText="1"/>
    </xf>
    <xf numFmtId="0" fontId="0" fillId="0" borderId="45" xfId="0" applyBorder="1" applyAlignment="1">
      <alignment horizontal="center" vertical="top" wrapText="1"/>
    </xf>
    <xf numFmtId="0" fontId="0" fillId="0" borderId="42" xfId="0" applyBorder="1" applyAlignment="1">
      <alignment horizontal="center" vertical="top" wrapText="1"/>
    </xf>
    <xf numFmtId="0" fontId="19" fillId="36" borderId="46" xfId="0" applyFont="1" applyFill="1" applyBorder="1" applyAlignment="1">
      <alignment horizontal="center" wrapText="1"/>
    </xf>
    <xf numFmtId="164" fontId="19" fillId="36" borderId="42" xfId="0" applyNumberFormat="1" applyFont="1" applyFill="1" applyBorder="1" applyAlignment="1">
      <alignment horizontal="center" wrapText="1"/>
    </xf>
    <xf numFmtId="164" fontId="19" fillId="36" borderId="47" xfId="0" applyNumberFormat="1" applyFont="1" applyFill="1" applyBorder="1" applyAlignment="1">
      <alignment horizontal="center" wrapText="1"/>
    </xf>
    <xf numFmtId="0" fontId="27" fillId="0" borderId="0" xfId="43" applyBorder="1" applyAlignment="1">
      <alignment horizontal="left"/>
    </xf>
    <xf numFmtId="0" fontId="35" fillId="33" borderId="0" xfId="0" applyFont="1" applyFill="1" applyAlignment="1">
      <alignment horizontal="left" wrapText="1"/>
    </xf>
    <xf numFmtId="0" fontId="0" fillId="0" borderId="47" xfId="0" applyBorder="1" applyAlignment="1">
      <alignment horizontal="center" vertical="top" wrapText="1"/>
    </xf>
    <xf numFmtId="0" fontId="35" fillId="33" borderId="0" xfId="0" applyFont="1" applyFill="1" applyAlignment="1">
      <alignment horizontal="left"/>
    </xf>
    <xf numFmtId="164" fontId="19" fillId="36" borderId="47" xfId="0" applyNumberFormat="1" applyFont="1" applyFill="1" applyBorder="1" applyAlignment="1">
      <alignment horizontal="center" vertical="top" wrapText="1"/>
    </xf>
    <xf numFmtId="164" fontId="19" fillId="36" borderId="48" xfId="0" applyNumberFormat="1" applyFont="1" applyFill="1" applyBorder="1" applyAlignment="1">
      <alignment horizontal="center" vertical="top" wrapText="1"/>
    </xf>
    <xf numFmtId="0" fontId="13" fillId="36" borderId="46" xfId="0" applyFont="1" applyFill="1" applyBorder="1" applyAlignment="1">
      <alignment horizontal="center" wrapText="1"/>
    </xf>
    <xf numFmtId="0" fontId="13" fillId="36" borderId="47" xfId="0" applyFont="1" applyFill="1" applyBorder="1" applyAlignment="1">
      <alignment horizontal="center" wrapText="1"/>
    </xf>
    <xf numFmtId="0" fontId="13" fillId="36" borderId="42" xfId="0" applyFont="1" applyFill="1" applyBorder="1" applyAlignment="1">
      <alignment horizontal="center" wrapText="1"/>
    </xf>
    <xf numFmtId="0" fontId="19" fillId="36" borderId="46" xfId="0" applyFont="1" applyFill="1" applyBorder="1" applyAlignment="1">
      <alignment horizontal="center"/>
    </xf>
    <xf numFmtId="0" fontId="19" fillId="36" borderId="42" xfId="0" applyFont="1" applyFill="1" applyBorder="1" applyAlignment="1">
      <alignment horizontal="center"/>
    </xf>
    <xf numFmtId="0" fontId="0" fillId="0" borderId="0" xfId="0" applyAlignment="1">
      <alignment wrapText="1"/>
    </xf>
    <xf numFmtId="3" fontId="19" fillId="36" borderId="46" xfId="0" applyNumberFormat="1" applyFont="1" applyFill="1" applyBorder="1" applyAlignment="1">
      <alignment horizontal="center" vertical="top" wrapText="1"/>
    </xf>
    <xf numFmtId="3" fontId="19" fillId="36" borderId="42" xfId="0" applyNumberFormat="1" applyFont="1" applyFill="1" applyBorder="1" applyAlignment="1">
      <alignment horizontal="center" vertical="top" wrapText="1"/>
    </xf>
    <xf numFmtId="0" fontId="19" fillId="36" borderId="26" xfId="0" applyFont="1" applyFill="1" applyBorder="1" applyAlignment="1">
      <alignment horizontal="left" wrapText="1"/>
    </xf>
    <xf numFmtId="0" fontId="0" fillId="36" borderId="20" xfId="0" applyFill="1" applyBorder="1" applyAlignment="1">
      <alignment horizontal="left" wrapText="1"/>
    </xf>
    <xf numFmtId="0" fontId="19" fillId="36" borderId="27" xfId="0" applyFont="1" applyFill="1" applyBorder="1" applyAlignment="1">
      <alignment horizontal="center" wrapText="1"/>
    </xf>
    <xf numFmtId="0" fontId="0" fillId="36" borderId="23" xfId="0" applyFill="1" applyBorder="1" applyAlignment="1">
      <alignment horizontal="center" wrapText="1"/>
    </xf>
    <xf numFmtId="0" fontId="19" fillId="36" borderId="46" xfId="0" applyFont="1" applyFill="1" applyBorder="1" applyAlignment="1">
      <alignment horizontal="center" vertical="top"/>
    </xf>
    <xf numFmtId="0" fontId="19" fillId="36" borderId="45" xfId="0" applyFont="1" applyFill="1" applyBorder="1" applyAlignment="1">
      <alignment horizontal="center" vertical="top"/>
    </xf>
    <xf numFmtId="0" fontId="19" fillId="36" borderId="47" xfId="0" applyFont="1" applyFill="1" applyBorder="1" applyAlignment="1">
      <alignment horizontal="center" vertical="top"/>
    </xf>
    <xf numFmtId="0" fontId="19" fillId="36" borderId="42" xfId="0" applyFont="1" applyFill="1" applyBorder="1" applyAlignment="1">
      <alignment horizontal="center" vertical="top"/>
    </xf>
    <xf numFmtId="0" fontId="19" fillId="36" borderId="33" xfId="0" applyFont="1" applyFill="1" applyBorder="1" applyAlignment="1">
      <alignment horizontal="center" vertical="top"/>
    </xf>
    <xf numFmtId="0" fontId="19" fillId="36" borderId="44" xfId="0" applyFont="1" applyFill="1" applyBorder="1" applyAlignment="1">
      <alignment horizontal="center" vertical="top"/>
    </xf>
    <xf numFmtId="0" fontId="19" fillId="36" borderId="47" xfId="0" applyFont="1" applyFill="1" applyBorder="1" applyAlignment="1">
      <alignment horizontal="center" wrapText="1"/>
    </xf>
    <xf numFmtId="0" fontId="19" fillId="36" borderId="47" xfId="0" applyFont="1" applyFill="1" applyBorder="1" applyAlignment="1">
      <alignment horizontal="center" vertical="top" wrapText="1"/>
    </xf>
    <xf numFmtId="0" fontId="19" fillId="36" borderId="48" xfId="0" applyFont="1" applyFill="1" applyBorder="1" applyAlignment="1">
      <alignment horizontal="center" vertical="top" wrapText="1"/>
    </xf>
    <xf numFmtId="0" fontId="30" fillId="0" borderId="0" xfId="0" applyFont="1" applyAlignment="1">
      <alignment horizontal="left" vertical="center" wrapText="1"/>
    </xf>
    <xf numFmtId="0" fontId="28" fillId="0" borderId="0" xfId="0" applyFont="1" applyAlignment="1">
      <alignment horizontal="left" vertical="center" wrapText="1"/>
    </xf>
    <xf numFmtId="0" fontId="0" fillId="0" borderId="0" xfId="0" applyFont="1" applyAlignment="1">
      <alignment horizontal="left" wrapText="1"/>
    </xf>
    <xf numFmtId="0" fontId="19" fillId="36" borderId="34" xfId="0" applyFont="1" applyFill="1" applyBorder="1" applyAlignment="1">
      <alignment horizontal="center" wrapText="1"/>
    </xf>
    <xf numFmtId="0" fontId="19" fillId="36" borderId="0" xfId="0" applyFont="1" applyFill="1" applyBorder="1" applyAlignment="1">
      <alignment horizontal="center" wrapText="1"/>
    </xf>
    <xf numFmtId="0" fontId="19" fillId="36" borderId="44" xfId="0" applyFont="1" applyFill="1" applyBorder="1" applyAlignment="1">
      <alignment horizontal="center" wrapText="1"/>
    </xf>
    <xf numFmtId="3" fontId="19" fillId="36" borderId="34" xfId="0" applyNumberFormat="1" applyFont="1" applyFill="1" applyBorder="1" applyAlignment="1">
      <alignment horizontal="center" wrapText="1"/>
    </xf>
    <xf numFmtId="3" fontId="19" fillId="36" borderId="0" xfId="0" applyNumberFormat="1" applyFont="1" applyFill="1" applyBorder="1" applyAlignment="1">
      <alignment horizontal="center" wrapText="1"/>
    </xf>
    <xf numFmtId="3" fontId="19" fillId="36" borderId="44" xfId="0" applyNumberFormat="1" applyFont="1" applyFill="1" applyBorder="1" applyAlignment="1">
      <alignment horizontal="center" wrapText="1"/>
    </xf>
    <xf numFmtId="0" fontId="19" fillId="36" borderId="33" xfId="0" applyFont="1" applyFill="1" applyBorder="1" applyAlignment="1">
      <alignment horizontal="center"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4" builtinId="3"/>
    <cellStyle name="Currency" xfId="45"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Percent" xfId="46" builtinId="5"/>
    <cellStyle name="Title" xfId="1" builtinId="15" customBuiltin="1"/>
    <cellStyle name="Total" xfId="17" builtinId="25" customBuiltin="1"/>
    <cellStyle name="Warning Text" xfId="14" builtinId="11" customBuiltin="1"/>
  </cellStyles>
  <dxfs count="107">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border>
        <top/>
        <bottom/>
        <vertical/>
        <horizontal/>
      </border>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border>
    </dxf>
    <dxf>
      <fill>
        <patternFill>
          <bgColor theme="3" tint="0.79998168889431442"/>
        </patternFill>
      </fill>
    </dxf>
    <dxf>
      <fill>
        <patternFill>
          <bgColor theme="3" tint="0.79998168889431442"/>
        </patternFill>
      </fill>
    </dxf>
    <dxf>
      <fill>
        <patternFill>
          <bgColor theme="3" tint="0.79998168889431442"/>
        </patternFill>
      </fill>
      <border>
        <top/>
        <bottom/>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border>
        <top/>
        <bottom/>
        <vertical/>
        <horizontal/>
      </border>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border>
        <top/>
        <bottom/>
        <vertical/>
        <horizontal/>
      </border>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border>
        <top/>
        <bottom/>
        <vertical/>
        <horizontal/>
      </border>
    </dxf>
    <dxf>
      <fill>
        <patternFill>
          <bgColor theme="3" tint="0.79998168889431442"/>
        </patternFill>
      </fill>
      <border>
        <top/>
        <bottom/>
        <vertical/>
        <horizontal/>
      </border>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patternType="solid">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border>
        <top/>
        <bottom/>
        <vertical/>
        <horizontal/>
      </border>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left" vertical="bottom" textRotation="0" wrapText="1" indent="0" justifyLastLine="0" shrinkToFit="0" readingOrder="0"/>
      <protection locked="1" hidden="0"/>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bottom" textRotation="0" wrapText="1" indent="0" justifyLastLine="0" shrinkToFit="0" readingOrder="0"/>
      <protection locked="1" hidden="0"/>
    </dxf>
    <dxf>
      <border outline="0">
        <bottom style="thin">
          <color auto="1"/>
        </bottom>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left" vertical="bottom" textRotation="0" wrapText="1" indent="0" justifyLastLine="0" shrinkToFit="0" readingOrder="0"/>
      <protection locked="1" hidden="0"/>
    </dxf>
  </dxfs>
  <tableStyles count="0" defaultTableStyle="TableStyleMedium2" defaultPivotStyle="PivotStyleLight16"/>
  <colors>
    <mruColors>
      <color rgb="FFD4DFF4"/>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externalLink" Target="externalLinks/externalLink4.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externalLink" Target="externalLinks/externalLink5.xml"/><Relationship Id="rId3" Type="http://schemas.openxmlformats.org/officeDocument/2006/relationships/worksheet" Target="worksheets/sheet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90122802007262"/>
          <c:y val="9.3939915179157979E-2"/>
          <c:w val="0.85311064420056304"/>
          <c:h val="0.66970068563205964"/>
        </c:manualLayout>
      </c:layout>
      <c:barChart>
        <c:barDir val="col"/>
        <c:grouping val="stacked"/>
        <c:varyColors val="0"/>
        <c:ser>
          <c:idx val="1"/>
          <c:order val="0"/>
          <c:tx>
            <c:strRef>
              <c:f>[1]Fig1!$A$4</c:f>
              <c:strCache>
                <c:ptCount val="1"/>
                <c:pt idx="0">
                  <c:v>Public Schools</c:v>
                </c:pt>
              </c:strCache>
            </c:strRef>
          </c:tx>
          <c:spPr>
            <a:solidFill>
              <a:srgbClr val="3366CC"/>
            </a:solidFill>
            <a:ln w="9525">
              <a:solidFill>
                <a:schemeClr val="tx1"/>
              </a:solidFill>
              <a:prstDash val="solid"/>
            </a:ln>
          </c:spPr>
          <c:invertIfNegative val="0"/>
          <c:dLbls>
            <c:dLbl>
              <c:idx val="0"/>
              <c:layout>
                <c:manualLayout>
                  <c:x val="5.1813471502590676E-3"/>
                  <c:y val="0"/>
                </c:manualLayout>
              </c:layout>
              <c:tx>
                <c:rich>
                  <a:bodyPr/>
                  <a:lstStyle/>
                  <a:p>
                    <a:r>
                      <a:rPr lang="en-US"/>
                      <a:t>62.3%</a:t>
                    </a:r>
                  </a:p>
                </c:rich>
              </c:tx>
              <c:showLegendKey val="0"/>
              <c:showVal val="1"/>
              <c:showCatName val="0"/>
              <c:showSerName val="0"/>
              <c:showPercent val="0"/>
              <c:showBubbleSize val="0"/>
              <c:extLst>
                <c:ext xmlns:c15="http://schemas.microsoft.com/office/drawing/2012/chart" uri="{CE6537A1-D6FC-4f65-9D91-7224C49458BB}"/>
              </c:extLst>
            </c:dLbl>
            <c:dLbl>
              <c:idx val="1"/>
              <c:tx>
                <c:rich>
                  <a:bodyPr/>
                  <a:lstStyle/>
                  <a:p>
                    <a:r>
                      <a:rPr lang="en-US"/>
                      <a:t>61.3%</a:t>
                    </a:r>
                  </a:p>
                </c:rich>
              </c:tx>
              <c:showLegendKey val="0"/>
              <c:showVal val="1"/>
              <c:showCatName val="0"/>
              <c:showSerName val="0"/>
              <c:showPercent val="0"/>
              <c:showBubbleSize val="0"/>
              <c:extLst>
                <c:ext xmlns:c15="http://schemas.microsoft.com/office/drawing/2012/chart" uri="{CE6537A1-D6FC-4f65-9D91-7224C49458BB}"/>
              </c:extLst>
            </c:dLbl>
            <c:numFmt formatCode="0.0" sourceLinked="0"/>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[1]Fig1!$B$3:$C$3</c:f>
              <c:strCache>
                <c:ptCount val="2"/>
                <c:pt idx="0">
                  <c:v>2011-12</c:v>
                </c:pt>
                <c:pt idx="1">
                  <c:v>2012-13</c:v>
                </c:pt>
              </c:strCache>
            </c:strRef>
          </c:cat>
          <c:val>
            <c:numRef>
              <c:f>[1]Fig1!$B$4:$C$4</c:f>
              <c:numCache>
                <c:formatCode>General</c:formatCode>
                <c:ptCount val="2"/>
                <c:pt idx="0">
                  <c:v>62.3</c:v>
                </c:pt>
                <c:pt idx="1">
                  <c:v>61.3</c:v>
                </c:pt>
              </c:numCache>
            </c:numRef>
          </c:val>
        </c:ser>
        <c:ser>
          <c:idx val="0"/>
          <c:order val="1"/>
          <c:tx>
            <c:strRef>
              <c:f>[1]Fig1!$A$5</c:f>
              <c:strCache>
                <c:ptCount val="1"/>
                <c:pt idx="0">
                  <c:v>Private</c:v>
                </c:pt>
              </c:strCache>
            </c:strRef>
          </c:tx>
          <c:spPr>
            <a:solidFill>
              <a:srgbClr val="D4DFF4"/>
            </a:solidFill>
            <a:ln w="9525">
              <a:solidFill>
                <a:srgbClr val="000000"/>
              </a:solidFill>
              <a:prstDash val="solid"/>
            </a:ln>
          </c:spPr>
          <c:invertIfNegative val="0"/>
          <c:dLbls>
            <c:dLbl>
              <c:idx val="0"/>
              <c:tx>
                <c:rich>
                  <a:bodyPr/>
                  <a:lstStyle/>
                  <a:p>
                    <a:r>
                      <a:rPr lang="en-US"/>
                      <a:t>32.8%</a:t>
                    </a:r>
                  </a:p>
                </c:rich>
              </c:tx>
              <c:showLegendKey val="0"/>
              <c:showVal val="1"/>
              <c:showCatName val="0"/>
              <c:showSerName val="0"/>
              <c:showPercent val="0"/>
              <c:showBubbleSize val="0"/>
              <c:extLst>
                <c:ext xmlns:c15="http://schemas.microsoft.com/office/drawing/2012/chart" uri="{CE6537A1-D6FC-4f65-9D91-7224C49458BB}"/>
              </c:extLst>
            </c:dLbl>
            <c:dLbl>
              <c:idx val="1"/>
              <c:tx>
                <c:rich>
                  <a:bodyPr/>
                  <a:lstStyle/>
                  <a:p>
                    <a:r>
                      <a:rPr lang="en-US"/>
                      <a:t>30.6%</a:t>
                    </a:r>
                  </a:p>
                </c:rich>
              </c:tx>
              <c:showLegendKey val="0"/>
              <c:showVal val="1"/>
              <c:showCatName val="0"/>
              <c:showSerName val="0"/>
              <c:showPercent val="0"/>
              <c:showBubbleSize val="0"/>
              <c:extLst>
                <c:ext xmlns:c15="http://schemas.microsoft.com/office/drawing/2012/chart" uri="{CE6537A1-D6FC-4f65-9D91-7224C49458BB}"/>
              </c:extLst>
            </c:dLbl>
            <c:numFmt formatCode="0.0" sourceLinked="0"/>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[1]Fig1!$B$3:$C$3</c:f>
              <c:strCache>
                <c:ptCount val="2"/>
                <c:pt idx="0">
                  <c:v>2011-12</c:v>
                </c:pt>
                <c:pt idx="1">
                  <c:v>2012-13</c:v>
                </c:pt>
              </c:strCache>
            </c:strRef>
          </c:cat>
          <c:val>
            <c:numRef>
              <c:f>[1]Fig1!$B$5:$C$5</c:f>
              <c:numCache>
                <c:formatCode>General</c:formatCode>
                <c:ptCount val="2"/>
                <c:pt idx="0">
                  <c:v>32.799999999999997</c:v>
                </c:pt>
              </c:numCache>
            </c:numRef>
          </c:val>
        </c:ser>
        <c:ser>
          <c:idx val="2"/>
          <c:order val="2"/>
          <c:tx>
            <c:strRef>
              <c:f>[1]Fig1!$A$6</c:f>
              <c:strCache>
                <c:ptCount val="1"/>
                <c:pt idx="0">
                  <c:v>Private Non-Profit Schools</c:v>
                </c:pt>
              </c:strCache>
            </c:strRef>
          </c:tx>
          <c:spPr>
            <a:solidFill>
              <a:schemeClr val="bg1"/>
            </a:solidFill>
            <a:ln w="9525">
              <a:solidFill>
                <a:schemeClr val="tx1"/>
              </a:solidFill>
            </a:ln>
          </c:spPr>
          <c:invertIfNegative val="0"/>
          <c:dLbls>
            <c:dLbl>
              <c:idx val="0"/>
              <c:delete val="1"/>
              <c:extLst>
                <c:ext xmlns:c15="http://schemas.microsoft.com/office/drawing/2012/chart" uri="{CE6537A1-D6FC-4f65-9D91-7224C49458BB}"/>
              </c:extLst>
            </c:dLbl>
            <c:dLbl>
              <c:idx val="1"/>
              <c:tx>
                <c:rich>
                  <a:bodyPr/>
                  <a:lstStyle/>
                  <a:p>
                    <a:r>
                      <a:rPr lang="en-US"/>
                      <a:t>30.6%</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[1]Fig1!$B$3:$C$3</c:f>
              <c:strCache>
                <c:ptCount val="2"/>
                <c:pt idx="0">
                  <c:v>2011-12</c:v>
                </c:pt>
                <c:pt idx="1">
                  <c:v>2012-13</c:v>
                </c:pt>
              </c:strCache>
            </c:strRef>
          </c:cat>
          <c:val>
            <c:numRef>
              <c:f>[1]Fig1!$B$6:$C$6</c:f>
              <c:numCache>
                <c:formatCode>General</c:formatCode>
                <c:ptCount val="2"/>
                <c:pt idx="0">
                  <c:v>0</c:v>
                </c:pt>
                <c:pt idx="1">
                  <c:v>30.6</c:v>
                </c:pt>
              </c:numCache>
            </c:numRef>
          </c:val>
        </c:ser>
        <c:ser>
          <c:idx val="3"/>
          <c:order val="3"/>
          <c:tx>
            <c:strRef>
              <c:f>[1]Fig1!$A$7</c:f>
              <c:strCache>
                <c:ptCount val="1"/>
                <c:pt idx="0">
                  <c:v>Private-State Related Schools</c:v>
                </c:pt>
              </c:strCache>
            </c:strRef>
          </c:tx>
          <c:spPr>
            <a:solidFill>
              <a:schemeClr val="accent1">
                <a:lumMod val="75000"/>
              </a:schemeClr>
            </a:solidFill>
            <a:ln>
              <a:solidFill>
                <a:schemeClr val="tx1"/>
              </a:solidFill>
            </a:ln>
          </c:spPr>
          <c:invertIfNegative val="0"/>
          <c:dLbls>
            <c:dLbl>
              <c:idx val="0"/>
              <c:layout>
                <c:manualLayout>
                  <c:x val="0"/>
                  <c:y val="-2.0597322348094749E-2"/>
                </c:manualLayout>
              </c:layout>
              <c:tx>
                <c:rich>
                  <a:bodyPr/>
                  <a:lstStyle/>
                  <a:p>
                    <a:r>
                      <a:rPr lang="en-US"/>
                      <a:t>4.9%</a:t>
                    </a:r>
                  </a:p>
                </c:rich>
              </c:tx>
              <c:showLegendKey val="0"/>
              <c:showVal val="1"/>
              <c:showCatName val="0"/>
              <c:showSerName val="0"/>
              <c:showPercent val="0"/>
              <c:showBubbleSize val="0"/>
              <c:extLst>
                <c:ext xmlns:c15="http://schemas.microsoft.com/office/drawing/2012/chart" uri="{CE6537A1-D6FC-4f65-9D91-7224C49458BB}"/>
              </c:extLst>
            </c:dLbl>
            <c:dLbl>
              <c:idx val="1"/>
              <c:layout>
                <c:manualLayout>
                  <c:x val="9.4990267085745022E-17"/>
                  <c:y val="-1.6477857878475798E-2"/>
                </c:manualLayout>
              </c:layout>
              <c:tx>
                <c:rich>
                  <a:bodyPr/>
                  <a:lstStyle/>
                  <a:p>
                    <a:r>
                      <a:rPr lang="en-US"/>
                      <a:t>8.1%</a:t>
                    </a:r>
                  </a:p>
                </c:rich>
              </c:tx>
              <c:showLegendKey val="0"/>
              <c:showVal val="1"/>
              <c:showCatName val="0"/>
              <c:showSerName val="0"/>
              <c:showPercent val="0"/>
              <c:showBubbleSize val="0"/>
              <c:extLst>
                <c:ext xmlns:c15="http://schemas.microsoft.com/office/drawing/2012/chart" uri="{CE6537A1-D6FC-4f65-9D91-7224C49458BB}"/>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[1]Fig1!$B$3:$C$3</c:f>
              <c:strCache>
                <c:ptCount val="2"/>
                <c:pt idx="0">
                  <c:v>2011-12</c:v>
                </c:pt>
                <c:pt idx="1">
                  <c:v>2012-13</c:v>
                </c:pt>
              </c:strCache>
            </c:strRef>
          </c:cat>
          <c:val>
            <c:numRef>
              <c:f>[1]Fig1!$B$7:$C$7</c:f>
              <c:numCache>
                <c:formatCode>General</c:formatCode>
                <c:ptCount val="2"/>
                <c:pt idx="0">
                  <c:v>4.9000000000000004</c:v>
                </c:pt>
                <c:pt idx="1">
                  <c:v>8.1</c:v>
                </c:pt>
              </c:numCache>
            </c:numRef>
          </c:val>
        </c:ser>
        <c:dLbls>
          <c:showLegendKey val="0"/>
          <c:showVal val="1"/>
          <c:showCatName val="0"/>
          <c:showSerName val="0"/>
          <c:showPercent val="0"/>
          <c:showBubbleSize val="0"/>
        </c:dLbls>
        <c:gapWidth val="19"/>
        <c:overlap val="100"/>
        <c:axId val="203065968"/>
        <c:axId val="203109264"/>
      </c:barChart>
      <c:catAx>
        <c:axId val="2030659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Academic Year</a:t>
                </a:r>
              </a:p>
            </c:rich>
          </c:tx>
          <c:layout>
            <c:manualLayout>
              <c:xMode val="edge"/>
              <c:yMode val="edge"/>
              <c:x val="0.43358267716535431"/>
              <c:y val="0.8276552300169481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109264"/>
        <c:crosses val="autoZero"/>
        <c:auto val="1"/>
        <c:lblAlgn val="ctr"/>
        <c:lblOffset val="100"/>
        <c:tickLblSkip val="1"/>
        <c:tickMarkSkip val="1"/>
        <c:noMultiLvlLbl val="0"/>
      </c:catAx>
      <c:valAx>
        <c:axId val="203109264"/>
        <c:scaling>
          <c:orientation val="minMax"/>
          <c:max val="100"/>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Percent</a:t>
                </a:r>
              </a:p>
            </c:rich>
          </c:tx>
          <c:layout>
            <c:manualLayout>
              <c:xMode val="edge"/>
              <c:yMode val="edge"/>
              <c:x val="2.5165843906817347E-2"/>
              <c:y val="0.350909931315228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065968"/>
        <c:crosses val="autoZero"/>
        <c:crossBetween val="between"/>
      </c:valAx>
      <c:spPr>
        <a:noFill/>
        <a:ln w="12700">
          <a:solidFill>
            <a:srgbClr val="808080"/>
          </a:solidFill>
          <a:prstDash val="solid"/>
        </a:ln>
      </c:spPr>
    </c:plotArea>
    <c:legend>
      <c:legendPos val="t"/>
      <c:layout>
        <c:manualLayout>
          <c:xMode val="edge"/>
          <c:yMode val="edge"/>
          <c:x val="0.11728591244747257"/>
          <c:y val="0.898043254376931"/>
          <c:w val="0.85162600465097305"/>
          <c:h val="5.82193858105532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0186242075999"/>
          <c:y val="3.0864342141441799E-2"/>
          <c:w val="0.88025563143673402"/>
          <c:h val="0.73378148608010796"/>
        </c:manualLayout>
      </c:layout>
      <c:barChart>
        <c:barDir val="col"/>
        <c:grouping val="clustered"/>
        <c:varyColors val="0"/>
        <c:ser>
          <c:idx val="0"/>
          <c:order val="0"/>
          <c:spPr>
            <a:solidFill>
              <a:srgbClr val="A6CAF0"/>
            </a:solidFill>
            <a:ln w="3171">
              <a:solidFill>
                <a:srgbClr val="000000"/>
              </a:solidFill>
              <a:prstDash val="solid"/>
            </a:ln>
          </c:spPr>
          <c:invertIfNegative val="0"/>
          <c:dPt>
            <c:idx val="0"/>
            <c:invertIfNegative val="0"/>
            <c:bubble3D val="0"/>
            <c:spPr>
              <a:solidFill>
                <a:srgbClr val="D4DFF4"/>
              </a:solidFill>
              <a:ln w="3171">
                <a:solidFill>
                  <a:srgbClr val="000000"/>
                </a:solidFill>
                <a:prstDash val="solid"/>
              </a:ln>
            </c:spPr>
          </c:dPt>
          <c:dPt>
            <c:idx val="1"/>
            <c:invertIfNegative val="0"/>
            <c:bubble3D val="0"/>
            <c:spPr>
              <a:solidFill>
                <a:srgbClr val="D4DFF4"/>
              </a:solidFill>
              <a:ln w="3171">
                <a:solidFill>
                  <a:srgbClr val="000000"/>
                </a:solidFill>
                <a:prstDash val="solid"/>
              </a:ln>
            </c:spPr>
          </c:dPt>
          <c:dPt>
            <c:idx val="2"/>
            <c:invertIfNegative val="0"/>
            <c:bubble3D val="0"/>
            <c:spPr>
              <a:solidFill>
                <a:srgbClr val="3366CC"/>
              </a:solidFill>
              <a:ln w="3171">
                <a:solidFill>
                  <a:srgbClr val="000000"/>
                </a:solidFill>
                <a:prstDash val="solid"/>
              </a:ln>
            </c:spPr>
          </c:dPt>
          <c:dPt>
            <c:idx val="3"/>
            <c:invertIfNegative val="0"/>
            <c:bubble3D val="0"/>
            <c:spPr>
              <a:solidFill>
                <a:srgbClr val="3366CC"/>
              </a:solidFill>
              <a:ln w="3171">
                <a:solidFill>
                  <a:srgbClr val="000000"/>
                </a:solidFill>
                <a:prstDash val="solid"/>
              </a:ln>
            </c:spPr>
          </c:dPt>
          <c:dPt>
            <c:idx val="4"/>
            <c:invertIfNegative val="0"/>
            <c:bubble3D val="0"/>
            <c:spPr>
              <a:solidFill>
                <a:srgbClr val="3366CC"/>
              </a:solidFill>
              <a:ln w="3171">
                <a:solidFill>
                  <a:srgbClr val="000000"/>
                </a:solidFill>
                <a:prstDash val="solid"/>
              </a:ln>
            </c:spPr>
          </c:dPt>
          <c:dLbls>
            <c:dLbl>
              <c:idx val="0"/>
              <c:tx>
                <c:rich>
                  <a:bodyPr/>
                  <a:lstStyle/>
                  <a:p>
                    <a:r>
                      <a:rPr lang="en-US"/>
                      <a:t>4,770</a:t>
                    </a:r>
                  </a:p>
                </c:rich>
              </c:tx>
              <c:dLblPos val="outEnd"/>
              <c:showLegendKey val="0"/>
              <c:showVal val="1"/>
              <c:showCatName val="0"/>
              <c:showSerName val="0"/>
              <c:showPercent val="0"/>
              <c:showBubbleSize val="0"/>
              <c:extLst>
                <c:ext xmlns:c15="http://schemas.microsoft.com/office/drawing/2012/chart" uri="{CE6537A1-D6FC-4f65-9D91-7224C49458BB}"/>
              </c:extLst>
            </c:dLbl>
            <c:dLbl>
              <c:idx val="1"/>
              <c:tx>
                <c:rich>
                  <a:bodyPr/>
                  <a:lstStyle/>
                  <a:p>
                    <a:pPr>
                      <a:defRPr sz="799" b="0" i="0" u="none" strike="noStrike" baseline="0">
                        <a:solidFill>
                          <a:srgbClr val="000000"/>
                        </a:solidFill>
                        <a:latin typeface="Arial"/>
                        <a:ea typeface="Arial"/>
                        <a:cs typeface="Arial"/>
                      </a:defRPr>
                    </a:pPr>
                    <a:r>
                      <a:rPr lang="en-US"/>
                      <a:t>4,578 
(96.0%)</a:t>
                    </a:r>
                  </a:p>
                </c:rich>
              </c:tx>
              <c:spPr>
                <a:solidFill>
                  <a:srgbClr val="FFFFFF"/>
                </a:solidFill>
                <a:ln w="25366">
                  <a:noFill/>
                </a:ln>
              </c:spPr>
              <c:showLegendKey val="0"/>
              <c:showVal val="0"/>
              <c:showCatName val="0"/>
              <c:showSerName val="0"/>
              <c:showPercent val="0"/>
              <c:showBubbleSize val="0"/>
              <c:extLst>
                <c:ext xmlns:c15="http://schemas.microsoft.com/office/drawing/2012/chart" uri="{CE6537A1-D6FC-4f65-9D91-7224C49458BB}"/>
              </c:extLst>
            </c:dLbl>
            <c:dLbl>
              <c:idx val="2"/>
              <c:tx>
                <c:rich>
                  <a:bodyPr/>
                  <a:lstStyle/>
                  <a:p>
                    <a:pPr>
                      <a:defRPr sz="799" b="0" i="0" u="none" strike="noStrike" baseline="0">
                        <a:solidFill>
                          <a:srgbClr val="000000"/>
                        </a:solidFill>
                        <a:latin typeface="Arial"/>
                        <a:ea typeface="Arial"/>
                        <a:cs typeface="Arial"/>
                      </a:defRPr>
                    </a:pPr>
                    <a:r>
                      <a:rPr lang="en-US"/>
                      <a:t>3,839
(98.2% of 3,908) </a:t>
                    </a:r>
                  </a:p>
                </c:rich>
              </c:tx>
              <c:spPr>
                <a:solidFill>
                  <a:srgbClr val="FFFFFF"/>
                </a:solidFill>
                <a:ln w="25366">
                  <a:noFill/>
                </a:ln>
              </c:spPr>
              <c:showLegendKey val="0"/>
              <c:showVal val="0"/>
              <c:showCatName val="0"/>
              <c:showSerName val="0"/>
              <c:showPercent val="0"/>
              <c:showBubbleSize val="0"/>
              <c:extLst>
                <c:ext xmlns:c15="http://schemas.microsoft.com/office/drawing/2012/chart" uri="{CE6537A1-D6FC-4f65-9D91-7224C49458BB}"/>
              </c:extLst>
            </c:dLbl>
            <c:dLbl>
              <c:idx val="3"/>
              <c:layout>
                <c:manualLayout>
                  <c:x val="2.4665628757302199E-3"/>
                  <c:y val="6.8616196874849997E-3"/>
                </c:manualLayout>
              </c:layout>
              <c:tx>
                <c:rich>
                  <a:bodyPr/>
                  <a:lstStyle/>
                  <a:p>
                    <a:pPr>
                      <a:defRPr sz="799" b="0" i="0" u="none" strike="noStrike" baseline="0">
                        <a:solidFill>
                          <a:srgbClr val="000000"/>
                        </a:solidFill>
                        <a:latin typeface="Arial"/>
                        <a:ea typeface="Arial"/>
                        <a:cs typeface="Arial"/>
                      </a:defRPr>
                    </a:pPr>
                    <a:r>
                      <a:rPr lang="en-US"/>
                      <a:t>4,524
(99.7% of 4,539)</a:t>
                    </a:r>
                  </a:p>
                </c:rich>
              </c:tx>
              <c:spPr>
                <a:solidFill>
                  <a:srgbClr val="FFFFFF"/>
                </a:solidFill>
                <a:ln w="25366">
                  <a:noFill/>
                </a:ln>
              </c:spPr>
              <c:dLblPos val="outEnd"/>
              <c:showLegendKey val="0"/>
              <c:showVal val="0"/>
              <c:showCatName val="0"/>
              <c:showSerName val="0"/>
              <c:showPercent val="0"/>
              <c:showBubbleSize val="0"/>
              <c:extLst>
                <c:ext xmlns:c15="http://schemas.microsoft.com/office/drawing/2012/chart" uri="{CE6537A1-D6FC-4f65-9D91-7224C49458BB}"/>
              </c:extLst>
            </c:dLbl>
            <c:dLbl>
              <c:idx val="4"/>
              <c:layout>
                <c:manualLayout>
                  <c:x val="4.96796723189328E-3"/>
                  <c:y val="7.1769781147588594E-17"/>
                </c:manualLayout>
              </c:layout>
              <c:tx>
                <c:rich>
                  <a:bodyPr/>
                  <a:lstStyle/>
                  <a:p>
                    <a:r>
                      <a:rPr lang="en-US"/>
                      <a:t>1,866</a:t>
                    </a:r>
                  </a:p>
                  <a:p>
                    <a:r>
                      <a:rPr lang="en-US"/>
                      <a:t>(90.5% of 2,061)</a:t>
                    </a:r>
                  </a:p>
                </c:rich>
              </c:tx>
              <c:dLblPos val="outEnd"/>
              <c:showLegendKey val="0"/>
              <c:showVal val="1"/>
              <c:showCatName val="0"/>
              <c:showSerName val="0"/>
              <c:showPercent val="0"/>
              <c:showBubbleSize val="0"/>
              <c:extLst>
                <c:ext xmlns:c15="http://schemas.microsoft.com/office/drawing/2012/chart" uri="{CE6537A1-D6FC-4f65-9D91-7224C49458BB}"/>
              </c:extLst>
            </c:dLbl>
            <c:numFmt formatCode="#,##0" sourceLinked="0"/>
            <c:spPr>
              <a:solidFill>
                <a:srgbClr val="FFFFFF"/>
              </a:solidFill>
              <a:ln w="25366">
                <a:noFill/>
              </a:ln>
            </c:spPr>
            <c:txPr>
              <a:bodyPr/>
              <a:lstStyle/>
              <a:p>
                <a:pPr>
                  <a:defRPr sz="799"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[2]Fig9a!$A$3:$A$7</c:f>
              <c:strCache>
                <c:ptCount val="5"/>
                <c:pt idx="0">
                  <c:v>Originally Enrolled</c:v>
                </c:pt>
                <c:pt idx="1">
                  <c:v>Completed Program</c:v>
                </c:pt>
                <c:pt idx="2">
                  <c:v>Passed Clinical Licensure Exams</c:v>
                </c:pt>
                <c:pt idx="3">
                  <c:v>Passed National Board Exam</c:v>
                </c:pt>
                <c:pt idx="4">
                  <c:v>Enrolled in an accredited advanced dental education program</c:v>
                </c:pt>
              </c:strCache>
            </c:strRef>
          </c:cat>
          <c:val>
            <c:numRef>
              <c:f>[2]Fig9a!$B$3:$B$7</c:f>
              <c:numCache>
                <c:formatCode>General</c:formatCode>
                <c:ptCount val="5"/>
                <c:pt idx="0">
                  <c:v>4763</c:v>
                </c:pt>
                <c:pt idx="1">
                  <c:v>4574</c:v>
                </c:pt>
                <c:pt idx="2">
                  <c:v>4141</c:v>
                </c:pt>
                <c:pt idx="3">
                  <c:v>4504</c:v>
                </c:pt>
                <c:pt idx="4">
                  <c:v>1788</c:v>
                </c:pt>
              </c:numCache>
            </c:numRef>
          </c:val>
        </c:ser>
        <c:dLbls>
          <c:showLegendKey val="0"/>
          <c:showVal val="0"/>
          <c:showCatName val="0"/>
          <c:showSerName val="0"/>
          <c:showPercent val="0"/>
          <c:showBubbleSize val="0"/>
        </c:dLbls>
        <c:gapWidth val="141"/>
        <c:axId val="183092248"/>
        <c:axId val="183096168"/>
      </c:barChart>
      <c:catAx>
        <c:axId val="183092248"/>
        <c:scaling>
          <c:orientation val="minMax"/>
        </c:scaling>
        <c:delete val="0"/>
        <c:axPos val="b"/>
        <c:title>
          <c:tx>
            <c:rich>
              <a:bodyPr/>
              <a:lstStyle/>
              <a:p>
                <a:pPr>
                  <a:defRPr sz="999" b="1" i="0" u="none" strike="noStrike" baseline="0">
                    <a:solidFill>
                      <a:srgbClr val="000000"/>
                    </a:solidFill>
                    <a:latin typeface="Arial"/>
                    <a:ea typeface="Arial"/>
                    <a:cs typeface="Arial"/>
                  </a:defRPr>
                </a:pPr>
                <a:r>
                  <a:rPr lang="en-US" sz="800"/>
                  <a:t>Outcome</a:t>
                </a:r>
              </a:p>
            </c:rich>
          </c:tx>
          <c:layout>
            <c:manualLayout>
              <c:xMode val="edge"/>
              <c:yMode val="edge"/>
              <c:x val="0.506300179922201"/>
              <c:y val="0.90910937914279899"/>
            </c:manualLayout>
          </c:layout>
          <c:overlay val="0"/>
          <c:spPr>
            <a:noFill/>
            <a:ln w="25366">
              <a:noFill/>
            </a:ln>
          </c:spPr>
        </c:title>
        <c:numFmt formatCode="General" sourceLinked="1"/>
        <c:majorTickMark val="none"/>
        <c:minorTickMark val="none"/>
        <c:tickLblPos val="nextTo"/>
        <c:spPr>
          <a:ln w="3171">
            <a:solidFill>
              <a:srgbClr val="000000"/>
            </a:solidFill>
            <a:prstDash val="solid"/>
          </a:ln>
        </c:spPr>
        <c:txPr>
          <a:bodyPr rot="0" vert="horz"/>
          <a:lstStyle/>
          <a:p>
            <a:pPr>
              <a:defRPr sz="799" b="0" i="0" u="none" strike="noStrike" baseline="0">
                <a:solidFill>
                  <a:srgbClr val="000000"/>
                </a:solidFill>
                <a:latin typeface="Arial"/>
                <a:ea typeface="Arial"/>
                <a:cs typeface="Arial"/>
              </a:defRPr>
            </a:pPr>
            <a:endParaRPr lang="en-US"/>
          </a:p>
        </c:txPr>
        <c:crossAx val="183096168"/>
        <c:crosses val="autoZero"/>
        <c:auto val="0"/>
        <c:lblAlgn val="ctr"/>
        <c:lblOffset val="100"/>
        <c:tickLblSkip val="1"/>
        <c:tickMarkSkip val="1"/>
        <c:noMultiLvlLbl val="0"/>
      </c:catAx>
      <c:valAx>
        <c:axId val="183096168"/>
        <c:scaling>
          <c:orientation val="minMax"/>
          <c:max val="6000"/>
          <c:min val="0"/>
        </c:scaling>
        <c:delete val="0"/>
        <c:axPos val="l"/>
        <c:title>
          <c:tx>
            <c:rich>
              <a:bodyPr/>
              <a:lstStyle/>
              <a:p>
                <a:pPr>
                  <a:defRPr sz="999" b="1" i="0" u="none" strike="noStrike" baseline="0">
                    <a:solidFill>
                      <a:srgbClr val="000000"/>
                    </a:solidFill>
                    <a:latin typeface="Arial"/>
                    <a:ea typeface="Arial"/>
                    <a:cs typeface="Arial"/>
                  </a:defRPr>
                </a:pPr>
                <a:r>
                  <a:rPr lang="en-US" sz="800"/>
                  <a:t>Number</a:t>
                </a:r>
              </a:p>
            </c:rich>
          </c:tx>
          <c:layout>
            <c:manualLayout>
              <c:xMode val="edge"/>
              <c:yMode val="edge"/>
              <c:x val="1.87580207265247E-3"/>
              <c:y val="0.358744350378286"/>
            </c:manualLayout>
          </c:layout>
          <c:overlay val="0"/>
          <c:spPr>
            <a:noFill/>
            <a:ln w="25366">
              <a:noFill/>
            </a:ln>
          </c:spPr>
        </c:title>
        <c:numFmt formatCode="#,##0" sourceLinked="0"/>
        <c:majorTickMark val="out"/>
        <c:minorTickMark val="none"/>
        <c:tickLblPos val="nextTo"/>
        <c:spPr>
          <a:ln w="3171">
            <a:solidFill>
              <a:srgbClr val="000000"/>
            </a:solidFill>
            <a:prstDash val="solid"/>
          </a:ln>
        </c:spPr>
        <c:txPr>
          <a:bodyPr rot="0" vert="horz"/>
          <a:lstStyle/>
          <a:p>
            <a:pPr>
              <a:defRPr sz="799" b="0" i="0" u="none" strike="noStrike" baseline="0">
                <a:solidFill>
                  <a:srgbClr val="000000"/>
                </a:solidFill>
                <a:latin typeface="Arial"/>
                <a:ea typeface="Arial"/>
                <a:cs typeface="Arial"/>
              </a:defRPr>
            </a:pPr>
            <a:endParaRPr lang="en-US"/>
          </a:p>
        </c:txPr>
        <c:crossAx val="183092248"/>
        <c:crosses val="autoZero"/>
        <c:crossBetween val="between"/>
        <c:majorUnit val="1000"/>
        <c:minorUnit val="500"/>
      </c:valAx>
      <c:spPr>
        <a:solidFill>
          <a:srgbClr val="FFFFFF"/>
        </a:solidFill>
        <a:ln w="3171">
          <a:solidFill>
            <a:srgbClr val="000000"/>
          </a:solidFill>
          <a:prstDash val="solid"/>
        </a:ln>
      </c:spPr>
    </c:plotArea>
    <c:plotVisOnly val="1"/>
    <c:dispBlanksAs val="gap"/>
    <c:showDLblsOverMax val="0"/>
  </c:chart>
  <c:spPr>
    <a:solidFill>
      <a:srgbClr val="FFFFFF"/>
    </a:solidFill>
    <a:ln>
      <a:noFill/>
    </a:ln>
  </c:spPr>
  <c:txPr>
    <a:bodyPr/>
    <a:lstStyle/>
    <a:p>
      <a:pPr>
        <a:defRPr sz="799"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92511700468001"/>
          <c:y val="6.2695924764890304E-2"/>
          <c:w val="0.856474258970359"/>
          <c:h val="0.761755485893434"/>
        </c:manualLayout>
      </c:layout>
      <c:lineChart>
        <c:grouping val="standard"/>
        <c:varyColors val="0"/>
        <c:ser>
          <c:idx val="0"/>
          <c:order val="0"/>
          <c:tx>
            <c:strRef>
              <c:f>[2]Fig10!$A$3</c:f>
              <c:strCache>
                <c:ptCount val="1"/>
                <c:pt idx="0">
                  <c:v>Patient visits</c:v>
                </c:pt>
              </c:strCache>
            </c:strRef>
          </c:tx>
          <c:spPr>
            <a:ln w="12689">
              <a:solidFill>
                <a:srgbClr val="000000"/>
              </a:solidFill>
              <a:prstDash val="solid"/>
            </a:ln>
          </c:spPr>
          <c:marker>
            <c:symbol val="square"/>
            <c:size val="5"/>
            <c:spPr>
              <a:solidFill>
                <a:srgbClr val="3366CC"/>
              </a:solidFill>
              <a:ln>
                <a:solidFill>
                  <a:srgbClr val="000000"/>
                </a:solidFill>
                <a:prstDash val="solid"/>
              </a:ln>
            </c:spPr>
          </c:marker>
          <c:dLbls>
            <c:numFmt formatCode="#,##0" sourceLinked="0"/>
            <c:spPr>
              <a:solidFill>
                <a:srgbClr val="FFFFFF"/>
              </a:solidFill>
              <a:ln w="25379">
                <a:noFill/>
              </a:ln>
            </c:spPr>
            <c:txPr>
              <a:bodyPr/>
              <a:lstStyle/>
              <a:p>
                <a:pPr>
                  <a:defRPr sz="799" b="0" i="0" u="none" strike="noStrike" baseline="0">
                    <a:solidFill>
                      <a:srgbClr val="000000"/>
                    </a:solidFill>
                    <a:latin typeface="Arial"/>
                    <a:ea typeface="Arial"/>
                    <a:cs typeface="Arial"/>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[2]Fig10!$B$2:$L$2</c:f>
              <c:strCache>
                <c:ptCount val="11"/>
                <c:pt idx="0">
                  <c:v>2002-03</c:v>
                </c:pt>
                <c:pt idx="1">
                  <c:v>2003-04</c:v>
                </c:pt>
                <c:pt idx="2">
                  <c:v>2004-05</c:v>
                </c:pt>
                <c:pt idx="3">
                  <c:v>2005-06</c:v>
                </c:pt>
                <c:pt idx="4">
                  <c:v>2006-07</c:v>
                </c:pt>
                <c:pt idx="5">
                  <c:v>2007-08</c:v>
                </c:pt>
                <c:pt idx="6">
                  <c:v>2008-09</c:v>
                </c:pt>
                <c:pt idx="7">
                  <c:v>2009-10</c:v>
                </c:pt>
                <c:pt idx="8">
                  <c:v>2010-11</c:v>
                </c:pt>
                <c:pt idx="9">
                  <c:v>2011-12</c:v>
                </c:pt>
                <c:pt idx="10">
                  <c:v>2012-13</c:v>
                </c:pt>
              </c:strCache>
            </c:strRef>
          </c:cat>
          <c:val>
            <c:numRef>
              <c:f>[2]Fig10!$B$3:$L$3</c:f>
              <c:numCache>
                <c:formatCode>General</c:formatCode>
                <c:ptCount val="11"/>
                <c:pt idx="0">
                  <c:v>53983</c:v>
                </c:pt>
                <c:pt idx="1">
                  <c:v>53574</c:v>
                </c:pt>
                <c:pt idx="2">
                  <c:v>54397</c:v>
                </c:pt>
                <c:pt idx="3">
                  <c:v>53298</c:v>
                </c:pt>
                <c:pt idx="4">
                  <c:v>56427</c:v>
                </c:pt>
                <c:pt idx="5">
                  <c:v>54688</c:v>
                </c:pt>
                <c:pt idx="6">
                  <c:v>52272</c:v>
                </c:pt>
                <c:pt idx="7">
                  <c:v>52490</c:v>
                </c:pt>
                <c:pt idx="8">
                  <c:v>54741</c:v>
                </c:pt>
                <c:pt idx="9">
                  <c:v>54115</c:v>
                </c:pt>
                <c:pt idx="10">
                  <c:v>54512</c:v>
                </c:pt>
              </c:numCache>
            </c:numRef>
          </c:val>
          <c:smooth val="0"/>
        </c:ser>
        <c:ser>
          <c:idx val="1"/>
          <c:order val="1"/>
          <c:tx>
            <c:strRef>
              <c:f>[2]Fig10!$A$4</c:f>
              <c:strCache>
                <c:ptCount val="1"/>
                <c:pt idx="0">
                  <c:v>Patients screened</c:v>
                </c:pt>
              </c:strCache>
            </c:strRef>
          </c:tx>
          <c:spPr>
            <a:ln w="12689">
              <a:solidFill>
                <a:srgbClr val="000000"/>
              </a:solidFill>
              <a:prstDash val="solid"/>
            </a:ln>
          </c:spPr>
          <c:marker>
            <c:symbol val="triangle"/>
            <c:size val="5"/>
            <c:spPr>
              <a:solidFill>
                <a:srgbClr val="D4DFF4"/>
              </a:solidFill>
              <a:ln>
                <a:solidFill>
                  <a:srgbClr val="000000"/>
                </a:solidFill>
                <a:prstDash val="solid"/>
              </a:ln>
            </c:spPr>
          </c:marker>
          <c:dLbls>
            <c:numFmt formatCode="#,##0" sourceLinked="0"/>
            <c:spPr>
              <a:solidFill>
                <a:srgbClr val="FFFFFF"/>
              </a:solidFill>
              <a:ln w="25379">
                <a:noFill/>
              </a:ln>
            </c:spPr>
            <c:txPr>
              <a:bodyPr/>
              <a:lstStyle/>
              <a:p>
                <a:pPr>
                  <a:defRPr sz="799" b="0" i="0" u="none" strike="noStrike" baseline="0">
                    <a:solidFill>
                      <a:srgbClr val="000000"/>
                    </a:solidFill>
                    <a:latin typeface="Arial"/>
                    <a:ea typeface="Arial"/>
                    <a:cs typeface="Aria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[2]Fig10!$B$2:$L$2</c:f>
              <c:strCache>
                <c:ptCount val="11"/>
                <c:pt idx="0">
                  <c:v>2002-03</c:v>
                </c:pt>
                <c:pt idx="1">
                  <c:v>2003-04</c:v>
                </c:pt>
                <c:pt idx="2">
                  <c:v>2004-05</c:v>
                </c:pt>
                <c:pt idx="3">
                  <c:v>2005-06</c:v>
                </c:pt>
                <c:pt idx="4">
                  <c:v>2006-07</c:v>
                </c:pt>
                <c:pt idx="5">
                  <c:v>2007-08</c:v>
                </c:pt>
                <c:pt idx="6">
                  <c:v>2008-09</c:v>
                </c:pt>
                <c:pt idx="7">
                  <c:v>2009-10</c:v>
                </c:pt>
                <c:pt idx="8">
                  <c:v>2010-11</c:v>
                </c:pt>
                <c:pt idx="9">
                  <c:v>2011-12</c:v>
                </c:pt>
                <c:pt idx="10">
                  <c:v>2012-13</c:v>
                </c:pt>
              </c:strCache>
            </c:strRef>
          </c:cat>
          <c:val>
            <c:numRef>
              <c:f>[2]Fig10!$B$4:$L$4</c:f>
              <c:numCache>
                <c:formatCode>General</c:formatCode>
                <c:ptCount val="11"/>
                <c:pt idx="0">
                  <c:v>5886</c:v>
                </c:pt>
                <c:pt idx="1">
                  <c:v>5574</c:v>
                </c:pt>
                <c:pt idx="2">
                  <c:v>5696</c:v>
                </c:pt>
                <c:pt idx="3">
                  <c:v>6106</c:v>
                </c:pt>
                <c:pt idx="4">
                  <c:v>6085</c:v>
                </c:pt>
                <c:pt idx="5">
                  <c:v>5722</c:v>
                </c:pt>
                <c:pt idx="6">
                  <c:v>6246</c:v>
                </c:pt>
                <c:pt idx="7">
                  <c:v>6568</c:v>
                </c:pt>
                <c:pt idx="8">
                  <c:v>5772</c:v>
                </c:pt>
                <c:pt idx="9">
                  <c:v>5618</c:v>
                </c:pt>
                <c:pt idx="10">
                  <c:v>5495</c:v>
                </c:pt>
              </c:numCache>
            </c:numRef>
          </c:val>
          <c:smooth val="0"/>
        </c:ser>
        <c:dLbls>
          <c:showLegendKey val="0"/>
          <c:showVal val="0"/>
          <c:showCatName val="0"/>
          <c:showSerName val="0"/>
          <c:showPercent val="0"/>
          <c:showBubbleSize val="0"/>
        </c:dLbls>
        <c:marker val="1"/>
        <c:smooth val="0"/>
        <c:axId val="183096952"/>
        <c:axId val="183097344"/>
      </c:lineChart>
      <c:catAx>
        <c:axId val="183096952"/>
        <c:scaling>
          <c:orientation val="minMax"/>
        </c:scaling>
        <c:delete val="0"/>
        <c:axPos val="b"/>
        <c:title>
          <c:tx>
            <c:rich>
              <a:bodyPr/>
              <a:lstStyle/>
              <a:p>
                <a:pPr>
                  <a:defRPr sz="974" b="1" i="0" u="none" strike="noStrike" baseline="0">
                    <a:solidFill>
                      <a:srgbClr val="000000"/>
                    </a:solidFill>
                    <a:latin typeface="Arial"/>
                    <a:ea typeface="Arial"/>
                    <a:cs typeface="Arial"/>
                  </a:defRPr>
                </a:pPr>
                <a:r>
                  <a:rPr lang="en-US" sz="800"/>
                  <a:t>Survey</a:t>
                </a:r>
                <a:r>
                  <a:rPr lang="en-US" sz="800" baseline="0"/>
                  <a:t> </a:t>
                </a:r>
                <a:r>
                  <a:rPr lang="en-US" sz="800"/>
                  <a:t>Year</a:t>
                </a:r>
              </a:p>
            </c:rich>
          </c:tx>
          <c:layout>
            <c:manualLayout>
              <c:xMode val="edge"/>
              <c:yMode val="edge"/>
              <c:x val="0.49356616817247101"/>
              <c:y val="0.91849539391636104"/>
            </c:manualLayout>
          </c:layout>
          <c:overlay val="0"/>
          <c:spPr>
            <a:noFill/>
            <a:ln w="25379">
              <a:noFill/>
            </a:ln>
          </c:spPr>
        </c:title>
        <c:numFmt formatCode="General" sourceLinked="1"/>
        <c:majorTickMark val="out"/>
        <c:minorTickMark val="none"/>
        <c:tickLblPos val="nextTo"/>
        <c:spPr>
          <a:ln w="3172">
            <a:solidFill>
              <a:srgbClr val="000000"/>
            </a:solidFill>
            <a:prstDash val="solid"/>
          </a:ln>
        </c:spPr>
        <c:txPr>
          <a:bodyPr rot="0" vert="horz"/>
          <a:lstStyle/>
          <a:p>
            <a:pPr>
              <a:defRPr sz="799" b="0" i="0" u="none" strike="noStrike" baseline="0">
                <a:solidFill>
                  <a:srgbClr val="000000"/>
                </a:solidFill>
                <a:latin typeface="Arial"/>
                <a:ea typeface="Arial"/>
                <a:cs typeface="Arial"/>
              </a:defRPr>
            </a:pPr>
            <a:endParaRPr lang="en-US"/>
          </a:p>
        </c:txPr>
        <c:crossAx val="183097344"/>
        <c:crosses val="autoZero"/>
        <c:auto val="1"/>
        <c:lblAlgn val="ctr"/>
        <c:lblOffset val="100"/>
        <c:tickLblSkip val="1"/>
        <c:tickMarkSkip val="1"/>
        <c:noMultiLvlLbl val="0"/>
      </c:catAx>
      <c:valAx>
        <c:axId val="183097344"/>
        <c:scaling>
          <c:orientation val="minMax"/>
        </c:scaling>
        <c:delete val="0"/>
        <c:axPos val="l"/>
        <c:majorGridlines>
          <c:spPr>
            <a:ln w="3172">
              <a:solidFill>
                <a:srgbClr val="000000"/>
              </a:solidFill>
              <a:prstDash val="solid"/>
            </a:ln>
          </c:spPr>
        </c:majorGridlines>
        <c:title>
          <c:tx>
            <c:rich>
              <a:bodyPr/>
              <a:lstStyle/>
              <a:p>
                <a:pPr>
                  <a:defRPr sz="974" b="1" i="0" u="none" strike="noStrike" baseline="0">
                    <a:solidFill>
                      <a:srgbClr val="000000"/>
                    </a:solidFill>
                    <a:latin typeface="Arial"/>
                    <a:ea typeface="Arial"/>
                    <a:cs typeface="Arial"/>
                  </a:defRPr>
                </a:pPr>
                <a:r>
                  <a:rPr lang="en-US" sz="800"/>
                  <a:t>Number</a:t>
                </a:r>
              </a:p>
            </c:rich>
          </c:tx>
          <c:layout>
            <c:manualLayout>
              <c:xMode val="edge"/>
              <c:yMode val="edge"/>
              <c:x val="1.33576131607628E-2"/>
              <c:y val="0.29318580665147498"/>
            </c:manualLayout>
          </c:layout>
          <c:overlay val="0"/>
          <c:spPr>
            <a:noFill/>
            <a:ln w="25379">
              <a:noFill/>
            </a:ln>
          </c:spPr>
        </c:title>
        <c:numFmt formatCode="#,##0" sourceLinked="0"/>
        <c:majorTickMark val="none"/>
        <c:minorTickMark val="none"/>
        <c:tickLblPos val="nextTo"/>
        <c:spPr>
          <a:ln w="3172">
            <a:solidFill>
              <a:srgbClr val="000000"/>
            </a:solidFill>
            <a:prstDash val="solid"/>
          </a:ln>
        </c:spPr>
        <c:txPr>
          <a:bodyPr rot="0" vert="horz"/>
          <a:lstStyle/>
          <a:p>
            <a:pPr>
              <a:defRPr sz="799" b="0" i="0" u="none" strike="noStrike" baseline="0">
                <a:solidFill>
                  <a:srgbClr val="000000"/>
                </a:solidFill>
                <a:latin typeface="Arial"/>
                <a:ea typeface="Arial"/>
                <a:cs typeface="Arial"/>
              </a:defRPr>
            </a:pPr>
            <a:endParaRPr lang="en-US"/>
          </a:p>
        </c:txPr>
        <c:crossAx val="183096952"/>
        <c:crosses val="autoZero"/>
        <c:crossBetween val="between"/>
      </c:valAx>
      <c:spPr>
        <a:noFill/>
        <a:ln w="3172">
          <a:solidFill>
            <a:srgbClr val="000000"/>
          </a:solidFill>
          <a:prstDash val="solid"/>
        </a:ln>
      </c:spPr>
    </c:plotArea>
    <c:legend>
      <c:legendPos val="tr"/>
      <c:layout>
        <c:manualLayout>
          <c:xMode val="edge"/>
          <c:yMode val="edge"/>
          <c:x val="0.75965389154367302"/>
          <c:y val="0.38531737984183101"/>
          <c:w val="0.19530106341129999"/>
          <c:h val="0.120426611650223"/>
        </c:manualLayout>
      </c:layout>
      <c:overlay val="0"/>
      <c:spPr>
        <a:solidFill>
          <a:schemeClr val="bg1"/>
        </a:solidFill>
        <a:ln w="3172">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a:noFill/>
    </a:ln>
  </c:spPr>
  <c:txPr>
    <a:bodyPr/>
    <a:lstStyle/>
    <a:p>
      <a:pPr>
        <a:defRPr sz="1199" b="1"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90122802007262"/>
          <c:y val="9.3939915179157979E-2"/>
          <c:w val="0.85311064420056304"/>
          <c:h val="0.66970068563205964"/>
        </c:manualLayout>
      </c:layout>
      <c:barChart>
        <c:barDir val="col"/>
        <c:grouping val="stacked"/>
        <c:varyColors val="0"/>
        <c:ser>
          <c:idx val="0"/>
          <c:order val="0"/>
          <c:tx>
            <c:strRef>
              <c:f>[2]Fig2!$A$5</c:f>
              <c:strCache>
                <c:ptCount val="1"/>
                <c:pt idx="0">
                  <c:v>Male</c:v>
                </c:pt>
              </c:strCache>
            </c:strRef>
          </c:tx>
          <c:spPr>
            <a:solidFill>
              <a:srgbClr val="D4DFF4"/>
            </a:solidFill>
            <a:ln w="9525">
              <a:solidFill>
                <a:srgbClr val="000000"/>
              </a:solidFill>
              <a:prstDash val="solid"/>
            </a:ln>
          </c:spPr>
          <c:invertIfNegative val="0"/>
          <c:dLbls>
            <c:numFmt formatCode="#,##0" sourceLinked="0"/>
            <c:spPr>
              <a:solidFill>
                <a:srgbClr val="FFFFFF"/>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[2]Fig2!$B$3:$L$3</c:f>
              <c:strCache>
                <c:ptCount val="11"/>
                <c:pt idx="0">
                  <c:v>2002-03</c:v>
                </c:pt>
                <c:pt idx="1">
                  <c:v>2003-04</c:v>
                </c:pt>
                <c:pt idx="2">
                  <c:v>2004-05</c:v>
                </c:pt>
                <c:pt idx="3">
                  <c:v>2005-06</c:v>
                </c:pt>
                <c:pt idx="4">
                  <c:v>2006-07</c:v>
                </c:pt>
                <c:pt idx="5">
                  <c:v>2007-08</c:v>
                </c:pt>
                <c:pt idx="6">
                  <c:v>2008-09</c:v>
                </c:pt>
                <c:pt idx="7">
                  <c:v>2009-10</c:v>
                </c:pt>
                <c:pt idx="8">
                  <c:v>2010-11</c:v>
                </c:pt>
                <c:pt idx="9">
                  <c:v>2011-12</c:v>
                </c:pt>
                <c:pt idx="10">
                  <c:v>2012-13</c:v>
                </c:pt>
              </c:strCache>
            </c:strRef>
          </c:cat>
          <c:val>
            <c:numRef>
              <c:f>[2]Fig2!$B$5:$L$5</c:f>
              <c:numCache>
                <c:formatCode>General</c:formatCode>
                <c:ptCount val="11"/>
                <c:pt idx="0">
                  <c:v>25484</c:v>
                </c:pt>
                <c:pt idx="1">
                  <c:v>16090</c:v>
                </c:pt>
                <c:pt idx="2">
                  <c:v>19253</c:v>
                </c:pt>
                <c:pt idx="3">
                  <c:v>22917</c:v>
                </c:pt>
                <c:pt idx="4">
                  <c:v>23363</c:v>
                </c:pt>
                <c:pt idx="5">
                  <c:v>30366</c:v>
                </c:pt>
                <c:pt idx="6">
                  <c:v>27528</c:v>
                </c:pt>
                <c:pt idx="7">
                  <c:v>32039</c:v>
                </c:pt>
                <c:pt idx="8">
                  <c:v>32966</c:v>
                </c:pt>
                <c:pt idx="9">
                  <c:v>36528</c:v>
                </c:pt>
                <c:pt idx="10">
                  <c:v>35397</c:v>
                </c:pt>
              </c:numCache>
            </c:numRef>
          </c:val>
        </c:ser>
        <c:ser>
          <c:idx val="1"/>
          <c:order val="1"/>
          <c:tx>
            <c:strRef>
              <c:f>[2]Fig2!$A$4</c:f>
              <c:strCache>
                <c:ptCount val="1"/>
                <c:pt idx="0">
                  <c:v>Female</c:v>
                </c:pt>
              </c:strCache>
            </c:strRef>
          </c:tx>
          <c:spPr>
            <a:solidFill>
              <a:srgbClr val="3366CC"/>
            </a:solidFill>
            <a:ln w="9525">
              <a:solidFill>
                <a:schemeClr val="tx1"/>
              </a:solidFill>
              <a:prstDash val="solid"/>
            </a:ln>
          </c:spPr>
          <c:invertIfNegative val="0"/>
          <c:dLbls>
            <c:numFmt formatCode="#,##0" sourceLinked="0"/>
            <c:spPr>
              <a:solidFill>
                <a:srgbClr val="FFFFFF"/>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[2]Fig2!$B$3:$L$3</c:f>
              <c:strCache>
                <c:ptCount val="11"/>
                <c:pt idx="0">
                  <c:v>2002-03</c:v>
                </c:pt>
                <c:pt idx="1">
                  <c:v>2003-04</c:v>
                </c:pt>
                <c:pt idx="2">
                  <c:v>2004-05</c:v>
                </c:pt>
                <c:pt idx="3">
                  <c:v>2005-06</c:v>
                </c:pt>
                <c:pt idx="4">
                  <c:v>2006-07</c:v>
                </c:pt>
                <c:pt idx="5">
                  <c:v>2007-08</c:v>
                </c:pt>
                <c:pt idx="6">
                  <c:v>2008-09</c:v>
                </c:pt>
                <c:pt idx="7">
                  <c:v>2009-10</c:v>
                </c:pt>
                <c:pt idx="8">
                  <c:v>2010-11</c:v>
                </c:pt>
                <c:pt idx="9">
                  <c:v>2011-12</c:v>
                </c:pt>
                <c:pt idx="10">
                  <c:v>2012-13</c:v>
                </c:pt>
              </c:strCache>
            </c:strRef>
          </c:cat>
          <c:val>
            <c:numRef>
              <c:f>[2]Fig2!$B$4:$L$4</c:f>
              <c:numCache>
                <c:formatCode>General</c:formatCode>
                <c:ptCount val="11"/>
                <c:pt idx="0">
                  <c:v>17972</c:v>
                </c:pt>
                <c:pt idx="1">
                  <c:v>12692</c:v>
                </c:pt>
                <c:pt idx="2">
                  <c:v>13779</c:v>
                </c:pt>
                <c:pt idx="3">
                  <c:v>15699</c:v>
                </c:pt>
                <c:pt idx="4">
                  <c:v>17160</c:v>
                </c:pt>
                <c:pt idx="5">
                  <c:v>23001</c:v>
                </c:pt>
                <c:pt idx="6">
                  <c:v>20728</c:v>
                </c:pt>
                <c:pt idx="7">
                  <c:v>25595</c:v>
                </c:pt>
                <c:pt idx="8">
                  <c:v>25259</c:v>
                </c:pt>
                <c:pt idx="9">
                  <c:v>28746</c:v>
                </c:pt>
                <c:pt idx="10">
                  <c:v>30392</c:v>
                </c:pt>
              </c:numCache>
            </c:numRef>
          </c:val>
        </c:ser>
        <c:dLbls>
          <c:showLegendKey val="0"/>
          <c:showVal val="1"/>
          <c:showCatName val="0"/>
          <c:showSerName val="0"/>
          <c:showPercent val="0"/>
          <c:showBubbleSize val="0"/>
        </c:dLbls>
        <c:gapWidth val="23"/>
        <c:overlap val="100"/>
        <c:axId val="183774088"/>
        <c:axId val="183220440"/>
      </c:barChart>
      <c:catAx>
        <c:axId val="1837740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Academic Year</a:t>
                </a:r>
              </a:p>
            </c:rich>
          </c:tx>
          <c:layout>
            <c:manualLayout>
              <c:xMode val="edge"/>
              <c:yMode val="edge"/>
              <c:x val="0.48958274015748032"/>
              <c:y val="0.885327732591613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3220440"/>
        <c:crosses val="autoZero"/>
        <c:auto val="1"/>
        <c:lblAlgn val="ctr"/>
        <c:lblOffset val="100"/>
        <c:tickLblSkip val="1"/>
        <c:tickMarkSkip val="1"/>
        <c:noMultiLvlLbl val="0"/>
      </c:catAx>
      <c:valAx>
        <c:axId val="183220440"/>
        <c:scaling>
          <c:orientation val="minMax"/>
          <c:max val="80000"/>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Number of Examined Applications</a:t>
                </a:r>
              </a:p>
            </c:rich>
          </c:tx>
          <c:layout>
            <c:manualLayout>
              <c:xMode val="edge"/>
              <c:yMode val="edge"/>
              <c:x val="1.6809378632684842E-2"/>
              <c:y val="0.1449367078342807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3774088"/>
        <c:crosses val="autoZero"/>
        <c:crossBetween val="between"/>
        <c:majorUnit val="10000"/>
      </c:valAx>
      <c:spPr>
        <a:noFill/>
        <a:ln w="12700">
          <a:solidFill>
            <a:srgbClr val="808080"/>
          </a:solidFill>
          <a:prstDash val="solid"/>
        </a:ln>
      </c:spPr>
    </c:plotArea>
    <c:legend>
      <c:legendPos val="t"/>
      <c:layout>
        <c:manualLayout>
          <c:xMode val="edge"/>
          <c:yMode val="edge"/>
          <c:x val="0.7867740472440945"/>
          <c:y val="0.11122554067971163"/>
          <c:w val="0.17121889763779527"/>
          <c:h val="5.40999213409343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10051856282255"/>
          <c:y val="5.0464789080048374E-2"/>
          <c:w val="0.83175788529149264"/>
          <c:h val="0.77386024239133122"/>
        </c:manualLayout>
      </c:layout>
      <c:lineChart>
        <c:grouping val="standard"/>
        <c:varyColors val="0"/>
        <c:ser>
          <c:idx val="1"/>
          <c:order val="0"/>
          <c:tx>
            <c:strRef>
              <c:f>[2]Fig3!$B$4</c:f>
              <c:strCache>
                <c:ptCount val="1"/>
                <c:pt idx="0">
                  <c:v>Percent</c:v>
                </c:pt>
              </c:strCache>
            </c:strRef>
          </c:tx>
          <c:spPr>
            <a:ln w="12700">
              <a:solidFill>
                <a:schemeClr val="tx1"/>
              </a:solidFill>
            </a:ln>
          </c:spPr>
          <c:marker>
            <c:symbol val="circle"/>
            <c:size val="5"/>
            <c:spPr>
              <a:solidFill>
                <a:srgbClr val="D4DFF4"/>
              </a:solidFill>
              <a:ln w="9525">
                <a:solidFill>
                  <a:schemeClr val="tx1"/>
                </a:solidFill>
              </a:ln>
            </c:spPr>
          </c:marker>
          <c:dLbls>
            <c:dLbl>
              <c:idx val="0"/>
              <c:layout>
                <c:manualLayout>
                  <c:x val="-2.3492560689115129E-2"/>
                  <c:y val="-6.8965517241379309E-2"/>
                </c:manualLayout>
              </c:layout>
              <c:numFmt formatCode="0.0%" sourceLinked="0"/>
              <c:spPr>
                <a:solidFill>
                  <a:schemeClr val="bg1"/>
                </a:solidFill>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2.1926389976507438E-2"/>
                  <c:y val="-6.8965517241379309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6624902114330461E-2"/>
                  <c:y val="-6.8965517241379309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3492560689115115E-2"/>
                  <c:y val="-8.1505195863056309E-2"/>
                </c:manualLayout>
              </c:layout>
              <c:numFmt formatCode="0.0%" sourceLinked="0"/>
              <c:spPr>
                <a:solidFill>
                  <a:schemeClr val="bg1"/>
                </a:solidFill>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dLbl>
              <c:idx val="4"/>
              <c:layout>
                <c:manualLayout>
                  <c:x val="-2.3492560689115115E-2"/>
                  <c:y val="-7.5235109717868287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2.8191072826938137E-2"/>
                  <c:y val="-7.5235109717868287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2.8191072826938137E-2"/>
                  <c:y val="-7.5235109717868343E-2"/>
                </c:manualLayout>
              </c:layout>
              <c:numFmt formatCode="0.0%" sourceLinked="0"/>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dLbl>
              <c:idx val="7"/>
              <c:layout>
                <c:manualLayout>
                  <c:x val="-2.5058731401722788E-2"/>
                  <c:y val="-7.5235109717868287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2.5058731401722788E-2"/>
                  <c:y val="-7.5235109717868343E-2"/>
                </c:manualLayout>
              </c:layout>
              <c:numFmt formatCode="0.0%" sourceLinked="0"/>
              <c:spPr>
                <a:solidFill>
                  <a:schemeClr val="bg1"/>
                </a:solidFill>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dLbl>
              <c:idx val="9"/>
              <c:layout>
                <c:manualLayout>
                  <c:x val="-2.6624902114330346E-2"/>
                  <c:y val="-7.5235109717868343E-2"/>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2.8191072826938023E-2"/>
                  <c:y val="-6.8965517241379309E-2"/>
                </c:manualLayout>
              </c:layout>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[2]Fig3!$C$3:$M$3</c:f>
              <c:strCache>
                <c:ptCount val="11"/>
                <c:pt idx="0">
                  <c:v>2002-03</c:v>
                </c:pt>
                <c:pt idx="1">
                  <c:v>2003-04</c:v>
                </c:pt>
                <c:pt idx="2">
                  <c:v>2004-05</c:v>
                </c:pt>
                <c:pt idx="3">
                  <c:v>2005-06</c:v>
                </c:pt>
                <c:pt idx="4">
                  <c:v>2006-07</c:v>
                </c:pt>
                <c:pt idx="5">
                  <c:v>2007-08</c:v>
                </c:pt>
                <c:pt idx="6">
                  <c:v>2008-09</c:v>
                </c:pt>
                <c:pt idx="7">
                  <c:v>2009-10</c:v>
                </c:pt>
                <c:pt idx="8">
                  <c:v>2010-11</c:v>
                </c:pt>
                <c:pt idx="9">
                  <c:v>2011-12</c:v>
                </c:pt>
                <c:pt idx="10">
                  <c:v>2012-13</c:v>
                </c:pt>
              </c:strCache>
            </c:strRef>
          </c:cat>
          <c:val>
            <c:numRef>
              <c:f>[2]Fig3!$C$4:$M$4</c:f>
              <c:numCache>
                <c:formatCode>General</c:formatCode>
                <c:ptCount val="11"/>
                <c:pt idx="0">
                  <c:v>1.7000000000000001E-2</c:v>
                </c:pt>
                <c:pt idx="1">
                  <c:v>1.2999999999999999E-2</c:v>
                </c:pt>
                <c:pt idx="2">
                  <c:v>1.2999999999999999E-2</c:v>
                </c:pt>
                <c:pt idx="3">
                  <c:v>1.4999999999999999E-2</c:v>
                </c:pt>
                <c:pt idx="4">
                  <c:v>1.2E-2</c:v>
                </c:pt>
                <c:pt idx="5">
                  <c:v>1.2E-2</c:v>
                </c:pt>
                <c:pt idx="6">
                  <c:v>1.0999999999999999E-2</c:v>
                </c:pt>
                <c:pt idx="7">
                  <c:v>0.01</c:v>
                </c:pt>
                <c:pt idx="8">
                  <c:v>1.3999999999999999E-2</c:v>
                </c:pt>
                <c:pt idx="9">
                  <c:v>8.9999999999999993E-3</c:v>
                </c:pt>
                <c:pt idx="10">
                  <c:v>1.1000000000000001E-2</c:v>
                </c:pt>
              </c:numCache>
            </c:numRef>
          </c:val>
          <c:smooth val="0"/>
        </c:ser>
        <c:dLbls>
          <c:showLegendKey val="0"/>
          <c:showVal val="1"/>
          <c:showCatName val="0"/>
          <c:showSerName val="0"/>
          <c:showPercent val="0"/>
          <c:showBubbleSize val="0"/>
        </c:dLbls>
        <c:marker val="1"/>
        <c:smooth val="0"/>
        <c:axId val="203961944"/>
        <c:axId val="203565120"/>
      </c:lineChart>
      <c:catAx>
        <c:axId val="203961944"/>
        <c:scaling>
          <c:orientation val="minMax"/>
        </c:scaling>
        <c:delete val="0"/>
        <c:axPos val="b"/>
        <c:title>
          <c:tx>
            <c:rich>
              <a:bodyPr/>
              <a:lstStyle/>
              <a:p>
                <a:pPr>
                  <a:defRPr b="1"/>
                </a:pPr>
                <a:r>
                  <a:rPr lang="en-US" b="1"/>
                  <a:t>Academic Year</a:t>
                </a:r>
              </a:p>
            </c:rich>
          </c:tx>
          <c:layout>
            <c:manualLayout>
              <c:xMode val="edge"/>
              <c:yMode val="edge"/>
              <c:x val="0.46547925440408439"/>
              <c:y val="0.9257906485916064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03565120"/>
        <c:crosses val="autoZero"/>
        <c:auto val="1"/>
        <c:lblAlgn val="ctr"/>
        <c:lblOffset val="100"/>
        <c:tickLblSkip val="1"/>
        <c:tickMarkSkip val="1"/>
        <c:noMultiLvlLbl val="0"/>
      </c:catAx>
      <c:valAx>
        <c:axId val="203565120"/>
        <c:scaling>
          <c:orientation val="minMax"/>
          <c:max val="4.0000000000000022E-2"/>
        </c:scaling>
        <c:delete val="0"/>
        <c:axPos val="l"/>
        <c:majorGridlines>
          <c:spPr>
            <a:ln w="3175">
              <a:solidFill>
                <a:srgbClr val="000000"/>
              </a:solidFill>
              <a:prstDash val="solid"/>
            </a:ln>
          </c:spPr>
        </c:majorGridlines>
        <c:title>
          <c:tx>
            <c:rich>
              <a:bodyPr/>
              <a:lstStyle/>
              <a:p>
                <a:pPr>
                  <a:defRPr b="1"/>
                </a:pPr>
                <a:r>
                  <a:rPr lang="en-US" b="1"/>
                  <a:t>Percent</a:t>
                </a:r>
              </a:p>
            </c:rich>
          </c:tx>
          <c:layout>
            <c:manualLayout>
              <c:xMode val="edge"/>
              <c:yMode val="edge"/>
              <c:x val="3.642992125984252E-2"/>
              <c:y val="0.335260286821514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03961944"/>
        <c:crosses val="autoZero"/>
        <c:crossBetween val="between"/>
        <c:majorUnit val="1.0000000000000005E-2"/>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90122802007262"/>
          <c:y val="9.3939915179157979E-2"/>
          <c:w val="0.85311064420056304"/>
          <c:h val="0.66970068563205964"/>
        </c:manualLayout>
      </c:layout>
      <c:barChart>
        <c:barDir val="col"/>
        <c:grouping val="stacked"/>
        <c:varyColors val="0"/>
        <c:ser>
          <c:idx val="2"/>
          <c:order val="0"/>
          <c:tx>
            <c:strRef>
              <c:f>[3]Fig4!$A$3</c:f>
              <c:strCache>
                <c:ptCount val="1"/>
                <c:pt idx="0">
                  <c:v>Male</c:v>
                </c:pt>
              </c:strCache>
            </c:strRef>
          </c:tx>
          <c:spPr>
            <a:solidFill>
              <a:srgbClr val="D4DFF4"/>
            </a:solidFill>
            <a:ln>
              <a:solidFill>
                <a:schemeClr val="tx1"/>
              </a:solidFill>
            </a:ln>
          </c:spPr>
          <c:invertIfNegative val="0"/>
          <c:dLbls>
            <c:numFmt formatCode="#,##0" sourceLinked="0"/>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[3]Fig4!$B$2:$L$2</c:f>
              <c:strCache>
                <c:ptCount val="11"/>
                <c:pt idx="0">
                  <c:v>2002-03</c:v>
                </c:pt>
                <c:pt idx="1">
                  <c:v>2003-04</c:v>
                </c:pt>
                <c:pt idx="2">
                  <c:v>2004-05</c:v>
                </c:pt>
                <c:pt idx="3">
                  <c:v>2005-06</c:v>
                </c:pt>
                <c:pt idx="4">
                  <c:v>2006-07</c:v>
                </c:pt>
                <c:pt idx="5">
                  <c:v>2007-08</c:v>
                </c:pt>
                <c:pt idx="6">
                  <c:v>2008-09</c:v>
                </c:pt>
                <c:pt idx="7">
                  <c:v>2009-10</c:v>
                </c:pt>
                <c:pt idx="8">
                  <c:v>2010-11</c:v>
                </c:pt>
                <c:pt idx="9">
                  <c:v>2011-12</c:v>
                </c:pt>
                <c:pt idx="10">
                  <c:v>2012-13</c:v>
                </c:pt>
              </c:strCache>
            </c:strRef>
          </c:cat>
          <c:val>
            <c:numRef>
              <c:f>[3]Fig4!$B$3:$L$3</c:f>
              <c:numCache>
                <c:formatCode>General</c:formatCode>
                <c:ptCount val="11"/>
                <c:pt idx="0">
                  <c:v>2493</c:v>
                </c:pt>
                <c:pt idx="1">
                  <c:v>2608</c:v>
                </c:pt>
                <c:pt idx="2">
                  <c:v>2641</c:v>
                </c:pt>
                <c:pt idx="3">
                  <c:v>2610</c:v>
                </c:pt>
                <c:pt idx="4">
                  <c:v>2686</c:v>
                </c:pt>
                <c:pt idx="5">
                  <c:v>2692</c:v>
                </c:pt>
                <c:pt idx="6">
                  <c:v>2744</c:v>
                </c:pt>
                <c:pt idx="7">
                  <c:v>2762</c:v>
                </c:pt>
                <c:pt idx="8">
                  <c:v>2793</c:v>
                </c:pt>
                <c:pt idx="9">
                  <c:v>2976</c:v>
                </c:pt>
                <c:pt idx="10">
                  <c:v>3009</c:v>
                </c:pt>
              </c:numCache>
            </c:numRef>
          </c:val>
        </c:ser>
        <c:ser>
          <c:idx val="1"/>
          <c:order val="1"/>
          <c:tx>
            <c:strRef>
              <c:f>[3]Fig4!$A$4</c:f>
              <c:strCache>
                <c:ptCount val="1"/>
                <c:pt idx="0">
                  <c:v>Female</c:v>
                </c:pt>
              </c:strCache>
            </c:strRef>
          </c:tx>
          <c:spPr>
            <a:solidFill>
              <a:srgbClr val="3366CC"/>
            </a:solidFill>
            <a:ln w="12700">
              <a:solidFill>
                <a:schemeClr val="tx1"/>
              </a:solidFill>
              <a:prstDash val="solid"/>
            </a:ln>
          </c:spPr>
          <c:invertIfNegative val="0"/>
          <c:dLbls>
            <c:numFmt formatCode="#,##0" sourceLinked="0"/>
            <c:spPr>
              <a:solidFill>
                <a:srgbClr val="FFFFFF"/>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[3]Fig4!$B$2:$L$2</c:f>
              <c:strCache>
                <c:ptCount val="11"/>
                <c:pt idx="0">
                  <c:v>2002-03</c:v>
                </c:pt>
                <c:pt idx="1">
                  <c:v>2003-04</c:v>
                </c:pt>
                <c:pt idx="2">
                  <c:v>2004-05</c:v>
                </c:pt>
                <c:pt idx="3">
                  <c:v>2005-06</c:v>
                </c:pt>
                <c:pt idx="4">
                  <c:v>2006-07</c:v>
                </c:pt>
                <c:pt idx="5">
                  <c:v>2007-08</c:v>
                </c:pt>
                <c:pt idx="6">
                  <c:v>2008-09</c:v>
                </c:pt>
                <c:pt idx="7">
                  <c:v>2009-10</c:v>
                </c:pt>
                <c:pt idx="8">
                  <c:v>2010-11</c:v>
                </c:pt>
                <c:pt idx="9">
                  <c:v>2011-12</c:v>
                </c:pt>
                <c:pt idx="10">
                  <c:v>2012-13</c:v>
                </c:pt>
              </c:strCache>
            </c:strRef>
          </c:cat>
          <c:val>
            <c:numRef>
              <c:f>[3]Fig4!$B$4:$L$4</c:f>
              <c:numCache>
                <c:formatCode>General</c:formatCode>
                <c:ptCount val="11"/>
                <c:pt idx="0">
                  <c:v>1955</c:v>
                </c:pt>
                <c:pt idx="1">
                  <c:v>2010</c:v>
                </c:pt>
                <c:pt idx="2">
                  <c:v>1971</c:v>
                </c:pt>
                <c:pt idx="3">
                  <c:v>2078</c:v>
                </c:pt>
                <c:pt idx="4">
                  <c:v>2047</c:v>
                </c:pt>
                <c:pt idx="5">
                  <c:v>2078</c:v>
                </c:pt>
                <c:pt idx="6">
                  <c:v>2174</c:v>
                </c:pt>
                <c:pt idx="7">
                  <c:v>2327</c:v>
                </c:pt>
                <c:pt idx="8">
                  <c:v>2377</c:v>
                </c:pt>
                <c:pt idx="9">
                  <c:v>2517</c:v>
                </c:pt>
                <c:pt idx="10">
                  <c:v>2688</c:v>
                </c:pt>
              </c:numCache>
            </c:numRef>
          </c:val>
        </c:ser>
        <c:dLbls>
          <c:showLegendKey val="0"/>
          <c:showVal val="1"/>
          <c:showCatName val="0"/>
          <c:showSerName val="0"/>
          <c:showPercent val="0"/>
          <c:showBubbleSize val="0"/>
        </c:dLbls>
        <c:gapWidth val="23"/>
        <c:overlap val="100"/>
        <c:axId val="203668640"/>
        <c:axId val="204154304"/>
      </c:barChart>
      <c:catAx>
        <c:axId val="20366864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Academic Year</a:t>
                </a:r>
              </a:p>
            </c:rich>
          </c:tx>
          <c:layout>
            <c:manualLayout>
              <c:xMode val="edge"/>
              <c:yMode val="edge"/>
              <c:x val="0.48958274015748032"/>
              <c:y val="0.885327732591613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4154304"/>
        <c:crosses val="autoZero"/>
        <c:auto val="1"/>
        <c:lblAlgn val="ctr"/>
        <c:lblOffset val="100"/>
        <c:tickLblSkip val="1"/>
        <c:tickMarkSkip val="1"/>
        <c:noMultiLvlLbl val="0"/>
      </c:catAx>
      <c:valAx>
        <c:axId val="204154304"/>
        <c:scaling>
          <c:orientation val="minMax"/>
          <c:max val="7000"/>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First-Year Enrollment</a:t>
                </a:r>
              </a:p>
            </c:rich>
          </c:tx>
          <c:layout>
            <c:manualLayout>
              <c:xMode val="edge"/>
              <c:yMode val="edge"/>
              <c:x val="1.6809378632684842E-2"/>
              <c:y val="0.1449367078342807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668640"/>
        <c:crosses val="autoZero"/>
        <c:crossBetween val="between"/>
        <c:majorUnit val="1000"/>
      </c:valAx>
      <c:spPr>
        <a:noFill/>
        <a:ln w="12700">
          <a:solidFill>
            <a:srgbClr val="808080"/>
          </a:solidFill>
          <a:prstDash val="solid"/>
        </a:ln>
      </c:spPr>
    </c:plotArea>
    <c:legend>
      <c:legendPos val="t"/>
      <c:layout>
        <c:manualLayout>
          <c:xMode val="edge"/>
          <c:yMode val="edge"/>
          <c:x val="0.14197404724409451"/>
          <c:y val="0.12770339855818744"/>
          <c:w val="0.11489853846258817"/>
          <c:h val="5.82193858105532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472096480094"/>
          <c:y val="1.6227203282086499E-2"/>
          <c:w val="0.84298440979955502"/>
          <c:h val="0.78093306288032405"/>
        </c:manualLayout>
      </c:layout>
      <c:barChart>
        <c:barDir val="bar"/>
        <c:grouping val="stacked"/>
        <c:varyColors val="0"/>
        <c:ser>
          <c:idx val="1"/>
          <c:order val="0"/>
          <c:tx>
            <c:strRef>
              <c:f>[4]Fig6!$A$4</c:f>
              <c:strCache>
                <c:ptCount val="1"/>
                <c:pt idx="0">
                  <c:v>Male</c:v>
                </c:pt>
              </c:strCache>
            </c:strRef>
          </c:tx>
          <c:spPr>
            <a:solidFill>
              <a:srgbClr val="D4DFF4"/>
            </a:solidFill>
            <a:ln w="3175">
              <a:solidFill>
                <a:srgbClr val="000000"/>
              </a:solidFill>
              <a:prstDash val="solid"/>
            </a:ln>
          </c:spPr>
          <c:invertIfNegative val="0"/>
          <c:dLbls>
            <c:dLbl>
              <c:idx val="0"/>
              <c:tx>
                <c:rich>
                  <a:bodyPr/>
                  <a:lstStyle/>
                  <a:p>
                    <a:pPr>
                      <a:defRPr sz="800" b="0" i="0" u="none" strike="noStrike" baseline="0">
                        <a:solidFill>
                          <a:srgbClr val="000000"/>
                        </a:solidFill>
                        <a:latin typeface="Arial"/>
                        <a:ea typeface="Arial"/>
                        <a:cs typeface="Arial"/>
                      </a:defRPr>
                    </a:pPr>
                    <a:r>
                      <a:rPr lang="en-US"/>
                      <a:t>2,759 (53.3%)</a:t>
                    </a:r>
                  </a:p>
                </c:rich>
              </c:tx>
              <c:spPr>
                <a:solidFill>
                  <a:srgbClr val="FFFFFF"/>
                </a:solidFill>
                <a:ln w="3175">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extLst>
            </c:dLbl>
            <c:dLbl>
              <c:idx val="1"/>
              <c:tx>
                <c:rich>
                  <a:bodyPr/>
                  <a:lstStyle/>
                  <a:p>
                    <a:pPr>
                      <a:defRPr sz="800" b="0" i="0" u="none" strike="noStrike" baseline="0">
                        <a:solidFill>
                          <a:srgbClr val="000000"/>
                        </a:solidFill>
                        <a:latin typeface="Arial"/>
                        <a:ea typeface="Arial"/>
                        <a:cs typeface="Arial"/>
                      </a:defRPr>
                    </a:pPr>
                    <a:r>
                      <a:rPr lang="en-US"/>
                      <a:t>2,853 (52.7%)</a:t>
                    </a:r>
                  </a:p>
                </c:rich>
              </c:tx>
              <c:spPr>
                <a:solidFill>
                  <a:srgbClr val="FFFFFF"/>
                </a:solidFill>
                <a:ln w="3175">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extLst>
            </c:dLbl>
            <c:dLbl>
              <c:idx val="2"/>
              <c:tx>
                <c:rich>
                  <a:bodyPr/>
                  <a:lstStyle/>
                  <a:p>
                    <a:pPr>
                      <a:defRPr sz="800" b="0" i="0" u="none" strike="noStrike" baseline="0">
                        <a:solidFill>
                          <a:srgbClr val="000000"/>
                        </a:solidFill>
                        <a:latin typeface="Arial"/>
                        <a:ea typeface="Arial"/>
                        <a:cs typeface="Arial"/>
                      </a:defRPr>
                    </a:pPr>
                    <a:r>
                      <a:rPr lang="en-US"/>
                      <a:t>2,992 (53.8%)</a:t>
                    </a:r>
                  </a:p>
                </c:rich>
              </c:tx>
              <c:spPr>
                <a:solidFill>
                  <a:srgbClr val="FFFFFF"/>
                </a:solidFill>
                <a:ln w="3175">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extLst>
            </c:dLbl>
            <c:dLbl>
              <c:idx val="3"/>
              <c:tx>
                <c:rich>
                  <a:bodyPr/>
                  <a:lstStyle/>
                  <a:p>
                    <a:pPr>
                      <a:defRPr sz="800" b="0" i="0" u="none" strike="noStrike" baseline="0">
                        <a:solidFill>
                          <a:srgbClr val="000000"/>
                        </a:solidFill>
                        <a:latin typeface="Arial"/>
                        <a:ea typeface="Arial"/>
                        <a:cs typeface="Arial"/>
                      </a:defRPr>
                    </a:pPr>
                    <a:r>
                      <a:rPr lang="en-US"/>
                      <a:t>3,009 (52.8%)</a:t>
                    </a:r>
                  </a:p>
                </c:rich>
              </c:tx>
              <c:spPr>
                <a:solidFill>
                  <a:srgbClr val="FFFFFF"/>
                </a:solidFill>
                <a:ln w="3175">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extLst>
            </c:dLbl>
            <c:numFmt formatCode="#,##0" sourceLinked="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[4]Fig6!$B$2:$E$2</c:f>
              <c:strCache>
                <c:ptCount val="4"/>
                <c:pt idx="0">
                  <c:v>4th year</c:v>
                </c:pt>
                <c:pt idx="1">
                  <c:v>3rd year</c:v>
                </c:pt>
                <c:pt idx="2">
                  <c:v>2nd year</c:v>
                </c:pt>
                <c:pt idx="3">
                  <c:v>1st year</c:v>
                </c:pt>
              </c:strCache>
            </c:strRef>
          </c:cat>
          <c:val>
            <c:numRef>
              <c:f>[4]Fig6!$B$4:$E$4</c:f>
              <c:numCache>
                <c:formatCode>General</c:formatCode>
                <c:ptCount val="4"/>
                <c:pt idx="0">
                  <c:v>2759</c:v>
                </c:pt>
                <c:pt idx="1">
                  <c:v>2853</c:v>
                </c:pt>
                <c:pt idx="2">
                  <c:v>2992</c:v>
                </c:pt>
                <c:pt idx="3">
                  <c:v>3009</c:v>
                </c:pt>
              </c:numCache>
            </c:numRef>
          </c:val>
        </c:ser>
        <c:ser>
          <c:idx val="0"/>
          <c:order val="1"/>
          <c:tx>
            <c:strRef>
              <c:f>[4]Fig6!$A$3</c:f>
              <c:strCache>
                <c:ptCount val="1"/>
                <c:pt idx="0">
                  <c:v>Female</c:v>
                </c:pt>
              </c:strCache>
            </c:strRef>
          </c:tx>
          <c:spPr>
            <a:solidFill>
              <a:srgbClr val="3366CC"/>
            </a:solidFill>
            <a:ln w="3175">
              <a:solidFill>
                <a:srgbClr val="000000"/>
              </a:solidFill>
              <a:prstDash val="solid"/>
            </a:ln>
          </c:spPr>
          <c:invertIfNegative val="0"/>
          <c:dLbls>
            <c:dLbl>
              <c:idx val="0"/>
              <c:tx>
                <c:rich>
                  <a:bodyPr/>
                  <a:lstStyle/>
                  <a:p>
                    <a:pPr>
                      <a:defRPr sz="800" b="0" i="0" u="none" strike="noStrike" baseline="0">
                        <a:solidFill>
                          <a:srgbClr val="000000"/>
                        </a:solidFill>
                        <a:latin typeface="Arial"/>
                        <a:ea typeface="Arial"/>
                        <a:cs typeface="Arial"/>
                      </a:defRPr>
                    </a:pPr>
                    <a:r>
                      <a:rPr lang="en-US"/>
                      <a:t>2,421 (46.7%)</a:t>
                    </a:r>
                  </a:p>
                </c:rich>
              </c:tx>
              <c:spPr>
                <a:solidFill>
                  <a:srgbClr val="FFFFFF"/>
                </a:solidFill>
                <a:ln w="3175">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extLst>
            </c:dLbl>
            <c:dLbl>
              <c:idx val="1"/>
              <c:tx>
                <c:rich>
                  <a:bodyPr/>
                  <a:lstStyle/>
                  <a:p>
                    <a:pPr>
                      <a:defRPr sz="800" b="0" i="0" u="none" strike="noStrike" baseline="0">
                        <a:solidFill>
                          <a:srgbClr val="000000"/>
                        </a:solidFill>
                        <a:latin typeface="Arial"/>
                        <a:ea typeface="Arial"/>
                        <a:cs typeface="Arial"/>
                      </a:defRPr>
                    </a:pPr>
                    <a:r>
                      <a:rPr lang="en-US"/>
                      <a:t>2,562 (47.3%)</a:t>
                    </a:r>
                  </a:p>
                </c:rich>
              </c:tx>
              <c:spPr>
                <a:solidFill>
                  <a:srgbClr val="FFFFFF"/>
                </a:solidFill>
                <a:ln w="3175">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extLst>
            </c:dLbl>
            <c:dLbl>
              <c:idx val="2"/>
              <c:tx>
                <c:rich>
                  <a:bodyPr/>
                  <a:lstStyle/>
                  <a:p>
                    <a:pPr>
                      <a:defRPr sz="800" b="0" i="0" u="none" strike="noStrike" baseline="0">
                        <a:solidFill>
                          <a:srgbClr val="000000"/>
                        </a:solidFill>
                        <a:latin typeface="Arial"/>
                        <a:ea typeface="Arial"/>
                        <a:cs typeface="Arial"/>
                      </a:defRPr>
                    </a:pPr>
                    <a:r>
                      <a:rPr lang="en-US"/>
                      <a:t>2,569 (46.2%)</a:t>
                    </a:r>
                  </a:p>
                </c:rich>
              </c:tx>
              <c:spPr>
                <a:solidFill>
                  <a:srgbClr val="FFFFFF"/>
                </a:solidFill>
                <a:ln w="3175">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extLst>
            </c:dLbl>
            <c:dLbl>
              <c:idx val="3"/>
              <c:tx>
                <c:rich>
                  <a:bodyPr/>
                  <a:lstStyle/>
                  <a:p>
                    <a:pPr>
                      <a:defRPr sz="800" b="0" i="0" u="none" strike="noStrike" baseline="0">
                        <a:solidFill>
                          <a:srgbClr val="000000"/>
                        </a:solidFill>
                        <a:latin typeface="Arial"/>
                        <a:ea typeface="Arial"/>
                        <a:cs typeface="Arial"/>
                      </a:defRPr>
                    </a:pPr>
                    <a:r>
                      <a:rPr lang="en-US"/>
                      <a:t>2,688 (47.1%)</a:t>
                    </a:r>
                  </a:p>
                </c:rich>
              </c:tx>
              <c:spPr>
                <a:solidFill>
                  <a:srgbClr val="FFFFFF"/>
                </a:solidFill>
                <a:ln w="3175">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extLst>
            </c:dLbl>
            <c:numFmt formatCode="#,##0" sourceLinked="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[4]Fig6!$B$2:$E$2</c:f>
              <c:strCache>
                <c:ptCount val="4"/>
                <c:pt idx="0">
                  <c:v>4th year</c:v>
                </c:pt>
                <c:pt idx="1">
                  <c:v>3rd year</c:v>
                </c:pt>
                <c:pt idx="2">
                  <c:v>2nd year</c:v>
                </c:pt>
                <c:pt idx="3">
                  <c:v>1st year</c:v>
                </c:pt>
              </c:strCache>
            </c:strRef>
          </c:cat>
          <c:val>
            <c:numRef>
              <c:f>[4]Fig6!$B$3:$E$3</c:f>
              <c:numCache>
                <c:formatCode>General</c:formatCode>
                <c:ptCount val="4"/>
                <c:pt idx="0">
                  <c:v>2421</c:v>
                </c:pt>
                <c:pt idx="1">
                  <c:v>2562</c:v>
                </c:pt>
                <c:pt idx="2">
                  <c:v>2569</c:v>
                </c:pt>
                <c:pt idx="3">
                  <c:v>2688</c:v>
                </c:pt>
              </c:numCache>
            </c:numRef>
          </c:val>
        </c:ser>
        <c:dLbls>
          <c:showLegendKey val="0"/>
          <c:showVal val="0"/>
          <c:showCatName val="0"/>
          <c:showSerName val="0"/>
          <c:showPercent val="0"/>
          <c:showBubbleSize val="0"/>
        </c:dLbls>
        <c:gapWidth val="150"/>
        <c:overlap val="100"/>
        <c:axId val="205172048"/>
        <c:axId val="204270176"/>
      </c:barChart>
      <c:catAx>
        <c:axId val="205172048"/>
        <c:scaling>
          <c:orientation val="minMax"/>
        </c:scaling>
        <c:delete val="0"/>
        <c:axPos val="l"/>
        <c:title>
          <c:tx>
            <c:rich>
              <a:bodyPr/>
              <a:lstStyle/>
              <a:p>
                <a:pPr>
                  <a:defRPr sz="1200" b="1" i="0" u="none" strike="noStrike" baseline="0">
                    <a:solidFill>
                      <a:srgbClr val="000000"/>
                    </a:solidFill>
                    <a:latin typeface="Arial"/>
                    <a:ea typeface="Arial"/>
                    <a:cs typeface="Arial"/>
                  </a:defRPr>
                </a:pPr>
                <a:r>
                  <a:rPr lang="en-US" sz="800"/>
                  <a:t>Class</a:t>
                </a:r>
              </a:p>
            </c:rich>
          </c:tx>
          <c:layout>
            <c:manualLayout>
              <c:xMode val="edge"/>
              <c:yMode val="edge"/>
              <c:x val="0"/>
              <c:y val="0.35699797160244601"/>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4270176"/>
        <c:crosses val="autoZero"/>
        <c:auto val="1"/>
        <c:lblAlgn val="ctr"/>
        <c:lblOffset val="100"/>
        <c:tickLblSkip val="1"/>
        <c:tickMarkSkip val="1"/>
        <c:noMultiLvlLbl val="0"/>
      </c:catAx>
      <c:valAx>
        <c:axId val="204270176"/>
        <c:scaling>
          <c:orientation val="minMax"/>
          <c:max val="6500"/>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sz="800"/>
                  <a:t>Enrollment</a:t>
                </a:r>
              </a:p>
            </c:rich>
          </c:tx>
          <c:layout>
            <c:manualLayout>
              <c:xMode val="edge"/>
              <c:yMode val="edge"/>
              <c:x val="0.49942616863178352"/>
              <c:y val="0.86546116945693863"/>
            </c:manualLayout>
          </c:layout>
          <c:overlay val="0"/>
          <c:spPr>
            <a:noFill/>
            <a:ln w="25400">
              <a:noFill/>
            </a:ln>
          </c:spPr>
        </c:title>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5172048"/>
        <c:crosses val="autoZero"/>
        <c:crossBetween val="between"/>
        <c:majorUnit val="500"/>
      </c:valAx>
      <c:spPr>
        <a:noFill/>
        <a:ln w="3175">
          <a:solidFill>
            <a:srgbClr val="000000"/>
          </a:solidFill>
          <a:prstDash val="solid"/>
        </a:ln>
      </c:spPr>
    </c:plotArea>
    <c:legend>
      <c:legendPos val="b"/>
      <c:layout>
        <c:manualLayout>
          <c:xMode val="edge"/>
          <c:yMode val="edge"/>
          <c:x val="0.46764278350705929"/>
          <c:y val="0.93232940522868846"/>
          <c:w val="0.13758133588533716"/>
          <c:h val="4.7940148933215097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a:noFill/>
    </a:ln>
  </c:spPr>
  <c:txPr>
    <a:bodyPr/>
    <a:lstStyle/>
    <a:p>
      <a:pPr>
        <a:defRPr sz="10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5012283464567"/>
          <c:y val="8.5701079332127769E-2"/>
          <c:w val="0.85311064420056304"/>
          <c:h val="0.66970068563205964"/>
        </c:manualLayout>
      </c:layout>
      <c:barChart>
        <c:barDir val="col"/>
        <c:grouping val="stacked"/>
        <c:varyColors val="0"/>
        <c:ser>
          <c:idx val="0"/>
          <c:order val="0"/>
          <c:tx>
            <c:strRef>
              <c:f>[5]Fig7!$A$4</c:f>
              <c:strCache>
                <c:ptCount val="1"/>
                <c:pt idx="0">
                  <c:v>Male</c:v>
                </c:pt>
              </c:strCache>
            </c:strRef>
          </c:tx>
          <c:spPr>
            <a:solidFill>
              <a:srgbClr val="D4DFF4"/>
            </a:solidFill>
            <a:ln>
              <a:solidFill>
                <a:schemeClr val="tx1"/>
              </a:solidFill>
            </a:ln>
          </c:spPr>
          <c:invertIfNegative val="0"/>
          <c:dLbls>
            <c:numFmt formatCode="#,##0" sourceLinked="0"/>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[5]Fig7!$B$2:$L$2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[5]Fig7!$B$4:$L$4</c:f>
              <c:numCache>
                <c:formatCode>General</c:formatCode>
                <c:ptCount val="11"/>
                <c:pt idx="0">
                  <c:v>2660</c:v>
                </c:pt>
                <c:pt idx="1">
                  <c:v>2688</c:v>
                </c:pt>
                <c:pt idx="2">
                  <c:v>2536</c:v>
                </c:pt>
                <c:pt idx="3">
                  <c:v>2516</c:v>
                </c:pt>
                <c:pt idx="4">
                  <c:v>2489</c:v>
                </c:pt>
                <c:pt idx="5">
                  <c:v>2615</c:v>
                </c:pt>
                <c:pt idx="6">
                  <c:v>2661</c:v>
                </c:pt>
                <c:pt idx="7">
                  <c:v>2622</c:v>
                </c:pt>
                <c:pt idx="8">
                  <c:v>2735</c:v>
                </c:pt>
                <c:pt idx="9">
                  <c:v>2758</c:v>
                </c:pt>
                <c:pt idx="10">
                  <c:v>2801</c:v>
                </c:pt>
              </c:numCache>
            </c:numRef>
          </c:val>
        </c:ser>
        <c:ser>
          <c:idx val="2"/>
          <c:order val="1"/>
          <c:tx>
            <c:strRef>
              <c:f>[5]Fig7!$A$3</c:f>
              <c:strCache>
                <c:ptCount val="1"/>
                <c:pt idx="0">
                  <c:v>Female</c:v>
                </c:pt>
              </c:strCache>
            </c:strRef>
          </c:tx>
          <c:spPr>
            <a:solidFill>
              <a:srgbClr val="3366CC"/>
            </a:solidFill>
            <a:ln>
              <a:solidFill>
                <a:schemeClr val="tx1"/>
              </a:solidFill>
            </a:ln>
          </c:spPr>
          <c:invertIfNegative val="0"/>
          <c:dLbls>
            <c:numFmt formatCode="#,##0" sourceLinked="0"/>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[5]Fig7!$B$2:$L$2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[5]Fig7!$B$3:$L$3</c:f>
              <c:numCache>
                <c:formatCode>General</c:formatCode>
                <c:ptCount val="11"/>
                <c:pt idx="0">
                  <c:v>1689</c:v>
                </c:pt>
                <c:pt idx="1">
                  <c:v>1755</c:v>
                </c:pt>
                <c:pt idx="2">
                  <c:v>1814</c:v>
                </c:pt>
                <c:pt idx="3">
                  <c:v>1962</c:v>
                </c:pt>
                <c:pt idx="4">
                  <c:v>2026</c:v>
                </c:pt>
                <c:pt idx="5">
                  <c:v>2099</c:v>
                </c:pt>
                <c:pt idx="6">
                  <c:v>2135</c:v>
                </c:pt>
                <c:pt idx="7">
                  <c:v>2251</c:v>
                </c:pt>
                <c:pt idx="8">
                  <c:v>2261</c:v>
                </c:pt>
                <c:pt idx="9">
                  <c:v>2284</c:v>
                </c:pt>
                <c:pt idx="10">
                  <c:v>2398</c:v>
                </c:pt>
              </c:numCache>
            </c:numRef>
          </c:val>
        </c:ser>
        <c:dLbls>
          <c:showLegendKey val="0"/>
          <c:showVal val="1"/>
          <c:showCatName val="0"/>
          <c:showSerName val="0"/>
          <c:showPercent val="0"/>
          <c:showBubbleSize val="0"/>
        </c:dLbls>
        <c:gapWidth val="23"/>
        <c:overlap val="100"/>
        <c:axId val="183094992"/>
        <c:axId val="183095384"/>
      </c:barChart>
      <c:catAx>
        <c:axId val="18309499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Academic Year</a:t>
                </a:r>
              </a:p>
            </c:rich>
          </c:tx>
          <c:layout>
            <c:manualLayout>
              <c:xMode val="edge"/>
              <c:yMode val="edge"/>
              <c:x val="0.48958274015748032"/>
              <c:y val="0.885327732591613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3095384"/>
        <c:crosses val="autoZero"/>
        <c:auto val="1"/>
        <c:lblAlgn val="ctr"/>
        <c:lblOffset val="100"/>
        <c:tickLblSkip val="1"/>
        <c:tickMarkSkip val="1"/>
        <c:noMultiLvlLbl val="0"/>
      </c:catAx>
      <c:valAx>
        <c:axId val="183095384"/>
        <c:scaling>
          <c:orientation val="minMax"/>
          <c:max val="7000"/>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Number of Graduates</a:t>
                </a:r>
              </a:p>
            </c:rich>
          </c:tx>
          <c:layout>
            <c:manualLayout>
              <c:xMode val="edge"/>
              <c:yMode val="edge"/>
              <c:x val="3.2809322834645667E-2"/>
              <c:y val="0.190250817000089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3094992"/>
        <c:crosses val="autoZero"/>
        <c:crossBetween val="between"/>
        <c:majorUnit val="1000"/>
      </c:valAx>
      <c:spPr>
        <a:noFill/>
        <a:ln w="12700">
          <a:solidFill>
            <a:srgbClr val="808080"/>
          </a:solidFill>
          <a:prstDash val="solid"/>
        </a:ln>
      </c:spPr>
    </c:plotArea>
    <c:legend>
      <c:legendPos val="t"/>
      <c:layout>
        <c:manualLayout>
          <c:xMode val="edge"/>
          <c:yMode val="edge"/>
          <c:x val="0.13850789448545969"/>
          <c:y val="0.11534500514933059"/>
          <c:w val="0.1060743307086614"/>
          <c:h val="5.82193858105532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22083333333333333"/>
          <c:y val="0.3310182746494148"/>
          <c:w val="0.59166666666666667"/>
          <c:h val="0.56018575393181469"/>
        </c:manualLayout>
      </c:layout>
      <c:pie3DChart>
        <c:varyColors val="1"/>
        <c:ser>
          <c:idx val="0"/>
          <c:order val="0"/>
          <c:tx>
            <c:strRef>
              <c:f>[2]Fig8a!$B$1</c:f>
              <c:strCache>
                <c:ptCount val="1"/>
                <c:pt idx="0">
                  <c:v>2011</c:v>
                </c:pt>
              </c:strCache>
            </c:strRef>
          </c:tx>
          <c:dPt>
            <c:idx val="0"/>
            <c:bubble3D val="0"/>
            <c:spPr>
              <a:solidFill>
                <a:srgbClr val="3366CC"/>
              </a:solidFill>
              <a:ln>
                <a:solidFill>
                  <a:schemeClr val="tx1"/>
                </a:solidFill>
              </a:ln>
            </c:spPr>
          </c:dPt>
          <c:dPt>
            <c:idx val="1"/>
            <c:bubble3D val="0"/>
            <c:spPr>
              <a:solidFill>
                <a:srgbClr val="D4DFF4"/>
              </a:solidFill>
              <a:ln>
                <a:solidFill>
                  <a:schemeClr val="tx1"/>
                </a:solidFill>
              </a:ln>
            </c:spPr>
          </c:dPt>
          <c:dLbls>
            <c:dLbl>
              <c:idx val="0"/>
              <c:layout>
                <c:manualLayout>
                  <c:x val="0.14826902887139107"/>
                  <c:y val="-2.6802649024004543E-2"/>
                </c:manualLayout>
              </c:layout>
              <c:tx>
                <c:rich>
                  <a:bodyPr/>
                  <a:lstStyle/>
                  <a:p>
                    <a:r>
                      <a:rPr lang="en-US" b="1"/>
                      <a:t>In Dental-Related</a:t>
                    </a:r>
                    <a:r>
                      <a:rPr lang="en-US" b="1" baseline="0"/>
                      <a:t> Activity: 3,820 (</a:t>
                    </a:r>
                    <a:r>
                      <a:rPr lang="en-US" b="1"/>
                      <a:t>88.9%)</a:t>
                    </a:r>
                    <a:endParaRPr lang="en-US"/>
                  </a:p>
                </c:rich>
              </c:tx>
              <c:showLegendKey val="0"/>
              <c:showVal val="0"/>
              <c:showCatName val="0"/>
              <c:showSerName val="0"/>
              <c:showPercent val="1"/>
              <c:showBubbleSize val="0"/>
              <c:extLst>
                <c:ext xmlns:c15="http://schemas.microsoft.com/office/drawing/2012/chart" uri="{CE6537A1-D6FC-4f65-9D91-7224C49458BB}"/>
              </c:extLst>
            </c:dLbl>
            <c:dLbl>
              <c:idx val="1"/>
              <c:layout>
                <c:manualLayout>
                  <c:x val="-6.7701224846894136E-3"/>
                  <c:y val="-2.8290692727724082E-2"/>
                </c:manualLayout>
              </c:layout>
              <c:tx>
                <c:rich>
                  <a:bodyPr/>
                  <a:lstStyle/>
                  <a:p>
                    <a:r>
                      <a:rPr lang="en-US" sz="1000" b="1" i="0" u="none" strike="noStrike" baseline="0">
                        <a:effectLst/>
                      </a:rPr>
                      <a:t>Not in Dental-Related Activity: 475 (</a:t>
                    </a:r>
                    <a:r>
                      <a:rPr lang="en-US" b="1"/>
                      <a:t>11.1%)</a:t>
                    </a:r>
                    <a:endParaRPr lang="en-US"/>
                  </a:p>
                </c:rich>
              </c:tx>
              <c:showLegendKey val="0"/>
              <c:showVal val="0"/>
              <c:showCatName val="0"/>
              <c:showSerName val="0"/>
              <c:showPercent val="1"/>
              <c:showBubbleSize val="0"/>
              <c:extLst>
                <c:ext xmlns:c15="http://schemas.microsoft.com/office/drawing/2012/chart" uri="{CE6537A1-D6FC-4f65-9D91-7224C49458BB}"/>
              </c:extLst>
            </c:dLbl>
            <c:numFmt formatCode="0.0%" sourceLinked="0"/>
            <c:spPr>
              <a:noFill/>
              <a:ln>
                <a:noFill/>
              </a:ln>
              <a:effectLst/>
            </c:spPr>
            <c:txPr>
              <a:bodyPr/>
              <a:lstStyle/>
              <a:p>
                <a:pPr>
                  <a:defRPr b="1"/>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[2]Fig8a!$A$2:$A$3</c:f>
              <c:strCache>
                <c:ptCount val="2"/>
                <c:pt idx="0">
                  <c:v>In Dental-Related Activiry</c:v>
                </c:pt>
                <c:pt idx="1">
                  <c:v>Not in Dental-Related Activity</c:v>
                </c:pt>
              </c:strCache>
            </c:strRef>
          </c:cat>
          <c:val>
            <c:numRef>
              <c:f>[2]Fig8a!$B$2:$B$3</c:f>
              <c:numCache>
                <c:formatCode>General</c:formatCode>
                <c:ptCount val="2"/>
                <c:pt idx="0">
                  <c:v>3820</c:v>
                </c:pt>
                <c:pt idx="1">
                  <c:v>477</c:v>
                </c:pt>
              </c:numCache>
            </c:numRef>
          </c:val>
        </c:ser>
        <c:dLbls>
          <c:showLegendKey val="0"/>
          <c:showVal val="0"/>
          <c:showCatName val="0"/>
          <c:showSerName val="0"/>
          <c:showPercent val="0"/>
          <c:showBubbleSize val="0"/>
          <c:showLeaderLines val="0"/>
        </c:dLbls>
      </c:pie3DChart>
    </c:plotArea>
    <c:plotVisOnly val="1"/>
    <c:dispBlanksAs val="gap"/>
    <c:showDLblsOverMax val="0"/>
  </c:chart>
  <c:spPr>
    <a:ln>
      <a:noFill/>
    </a:ln>
  </c:spPr>
  <c:txPr>
    <a:bodyPr/>
    <a:lstStyle/>
    <a:p>
      <a:pPr>
        <a:defRPr b="1"/>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23611112926236918"/>
          <c:y val="0.31464953599550055"/>
          <c:w val="0.57777777777777772"/>
          <c:h val="0.55555539353871153"/>
        </c:manualLayout>
      </c:layout>
      <c:pie3DChart>
        <c:varyColors val="1"/>
        <c:ser>
          <c:idx val="0"/>
          <c:order val="0"/>
          <c:tx>
            <c:strRef>
              <c:f>[2]Fig8b!$B$1</c:f>
              <c:strCache>
                <c:ptCount val="1"/>
                <c:pt idx="0">
                  <c:v>2012</c:v>
                </c:pt>
              </c:strCache>
            </c:strRef>
          </c:tx>
          <c:dPt>
            <c:idx val="0"/>
            <c:bubble3D val="0"/>
            <c:spPr>
              <a:solidFill>
                <a:srgbClr val="3366CC"/>
              </a:solidFill>
              <a:ln>
                <a:solidFill>
                  <a:schemeClr val="tx1"/>
                </a:solidFill>
              </a:ln>
            </c:spPr>
          </c:dPt>
          <c:dPt>
            <c:idx val="1"/>
            <c:bubble3D val="0"/>
            <c:spPr>
              <a:solidFill>
                <a:srgbClr val="D4DFF4"/>
              </a:solidFill>
              <a:ln>
                <a:solidFill>
                  <a:schemeClr val="tx1"/>
                </a:solidFill>
              </a:ln>
            </c:spPr>
          </c:dPt>
          <c:dLbls>
            <c:dLbl>
              <c:idx val="0"/>
              <c:layout>
                <c:manualLayout>
                  <c:x val="0.20227094019886518"/>
                  <c:y val="-4.5467871203599471E-2"/>
                </c:manualLayout>
              </c:layout>
              <c:tx>
                <c:rich>
                  <a:bodyPr/>
                  <a:lstStyle/>
                  <a:p>
                    <a:r>
                      <a:rPr lang="en-US" b="1"/>
                      <a:t>In Dental-Related</a:t>
                    </a:r>
                    <a:r>
                      <a:rPr lang="en-US" b="1" baseline="0"/>
                      <a:t> Activity: </a:t>
                    </a:r>
                    <a:r>
                      <a:rPr lang="en-US" b="1"/>
                      <a:t>4,273 (94.1%)</a:t>
                    </a:r>
                  </a:p>
                </c:rich>
              </c:tx>
              <c:showLegendKey val="0"/>
              <c:showVal val="1"/>
              <c:showCatName val="0"/>
              <c:showSerName val="0"/>
              <c:showPercent val="1"/>
              <c:showBubbleSize val="0"/>
              <c:extLst>
                <c:ext xmlns:c15="http://schemas.microsoft.com/office/drawing/2012/chart" uri="{CE6537A1-D6FC-4f65-9D91-7224C49458BB}"/>
              </c:extLst>
            </c:dLbl>
            <c:dLbl>
              <c:idx val="1"/>
              <c:layout>
                <c:manualLayout>
                  <c:x val="1.4125309025168535E-2"/>
                  <c:y val="-2.9928290213723275E-2"/>
                </c:manualLayout>
              </c:layout>
              <c:tx>
                <c:rich>
                  <a:bodyPr/>
                  <a:lstStyle/>
                  <a:p>
                    <a:r>
                      <a:rPr lang="en-US" b="1"/>
                      <a:t>Not in Dental-Related</a:t>
                    </a:r>
                    <a:r>
                      <a:rPr lang="en-US" b="1" baseline="0"/>
                      <a:t> Activity: </a:t>
                    </a:r>
                    <a:r>
                      <a:rPr lang="en-US" b="1"/>
                      <a:t>268 (5.9%)</a:t>
                    </a:r>
                    <a:endParaRPr lang="en-US"/>
                  </a:p>
                </c:rich>
              </c:tx>
              <c:showLegendKey val="0"/>
              <c:showVal val="1"/>
              <c:showCatName val="0"/>
              <c:showSerName val="0"/>
              <c:showPercent val="1"/>
              <c:showBubbleSize val="0"/>
              <c:extLst>
                <c:ext xmlns:c15="http://schemas.microsoft.com/office/drawing/2012/chart" uri="{CE6537A1-D6FC-4f65-9D91-7224C49458BB}"/>
              </c:extLst>
            </c:dLbl>
            <c:numFmt formatCode="0.0%" sourceLinked="0"/>
            <c:spPr>
              <a:noFill/>
              <a:ln>
                <a:noFill/>
              </a:ln>
              <a:effectLst/>
            </c:spPr>
            <c:txPr>
              <a:bodyPr/>
              <a:lstStyle/>
              <a:p>
                <a:pPr>
                  <a:defRPr b="1"/>
                </a:pPr>
                <a:endParaRPr lang="en-US"/>
              </a:p>
            </c:txPr>
            <c:showLegendKey val="0"/>
            <c:showVal val="1"/>
            <c:showCatName val="0"/>
            <c:showSerName val="0"/>
            <c:showPercent val="1"/>
            <c:showBubbleSize val="0"/>
            <c:showLeaderLines val="0"/>
            <c:extLst>
              <c:ext xmlns:c15="http://schemas.microsoft.com/office/drawing/2012/chart" uri="{CE6537A1-D6FC-4f65-9D91-7224C49458BB}"/>
            </c:extLst>
          </c:dLbls>
          <c:cat>
            <c:strRef>
              <c:f>[2]Fig8b!$A$2:$A$3</c:f>
              <c:strCache>
                <c:ptCount val="2"/>
                <c:pt idx="0">
                  <c:v>In Dental-Related Activiry</c:v>
                </c:pt>
                <c:pt idx="1">
                  <c:v>Not in Dental-Related Activity</c:v>
                </c:pt>
              </c:strCache>
            </c:strRef>
          </c:cat>
          <c:val>
            <c:numRef>
              <c:f>[2]Fig8b!$B$2:$B$3</c:f>
              <c:numCache>
                <c:formatCode>General</c:formatCode>
                <c:ptCount val="2"/>
                <c:pt idx="0">
                  <c:v>4273</c:v>
                </c:pt>
                <c:pt idx="1">
                  <c:v>268</c:v>
                </c:pt>
              </c:numCache>
            </c:numRef>
          </c:val>
        </c:ser>
        <c:dLbls>
          <c:showLegendKey val="0"/>
          <c:showVal val="0"/>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0186242075999"/>
          <c:y val="3.0864342141441799E-2"/>
          <c:w val="0.88025563143673402"/>
          <c:h val="0.73378148608010796"/>
        </c:manualLayout>
      </c:layout>
      <c:barChart>
        <c:barDir val="col"/>
        <c:grouping val="clustered"/>
        <c:varyColors val="0"/>
        <c:ser>
          <c:idx val="0"/>
          <c:order val="0"/>
          <c:spPr>
            <a:solidFill>
              <a:srgbClr val="A6CAF0"/>
            </a:solidFill>
            <a:ln w="3171">
              <a:solidFill>
                <a:srgbClr val="000000"/>
              </a:solidFill>
              <a:prstDash val="solid"/>
            </a:ln>
          </c:spPr>
          <c:invertIfNegative val="0"/>
          <c:dPt>
            <c:idx val="0"/>
            <c:invertIfNegative val="0"/>
            <c:bubble3D val="0"/>
            <c:spPr>
              <a:solidFill>
                <a:srgbClr val="D4DFF4"/>
              </a:solidFill>
              <a:ln w="3171">
                <a:solidFill>
                  <a:srgbClr val="000000"/>
                </a:solidFill>
                <a:prstDash val="solid"/>
              </a:ln>
            </c:spPr>
          </c:dPt>
          <c:dPt>
            <c:idx val="1"/>
            <c:invertIfNegative val="0"/>
            <c:bubble3D val="0"/>
            <c:spPr>
              <a:solidFill>
                <a:srgbClr val="D4DFF4"/>
              </a:solidFill>
              <a:ln w="3171">
                <a:solidFill>
                  <a:srgbClr val="000000"/>
                </a:solidFill>
                <a:prstDash val="solid"/>
              </a:ln>
            </c:spPr>
          </c:dPt>
          <c:dPt>
            <c:idx val="2"/>
            <c:invertIfNegative val="0"/>
            <c:bubble3D val="0"/>
            <c:spPr>
              <a:solidFill>
                <a:srgbClr val="3366CC"/>
              </a:solidFill>
              <a:ln w="3171">
                <a:solidFill>
                  <a:srgbClr val="000000"/>
                </a:solidFill>
                <a:prstDash val="solid"/>
              </a:ln>
            </c:spPr>
          </c:dPt>
          <c:dPt>
            <c:idx val="3"/>
            <c:invertIfNegative val="0"/>
            <c:bubble3D val="0"/>
            <c:spPr>
              <a:solidFill>
                <a:srgbClr val="3366CC"/>
              </a:solidFill>
              <a:ln w="3171">
                <a:solidFill>
                  <a:srgbClr val="000000"/>
                </a:solidFill>
                <a:prstDash val="solid"/>
              </a:ln>
            </c:spPr>
          </c:dPt>
          <c:dPt>
            <c:idx val="4"/>
            <c:invertIfNegative val="0"/>
            <c:bubble3D val="0"/>
            <c:spPr>
              <a:solidFill>
                <a:srgbClr val="3366CC"/>
              </a:solidFill>
              <a:ln w="3171">
                <a:solidFill>
                  <a:srgbClr val="000000"/>
                </a:solidFill>
                <a:prstDash val="solid"/>
              </a:ln>
            </c:spPr>
          </c:dPt>
          <c:dLbls>
            <c:dLbl>
              <c:idx val="1"/>
              <c:tx>
                <c:rich>
                  <a:bodyPr/>
                  <a:lstStyle/>
                  <a:p>
                    <a:pPr>
                      <a:defRPr sz="799" b="0" i="0" u="none" strike="noStrike" baseline="0">
                        <a:solidFill>
                          <a:srgbClr val="000000"/>
                        </a:solidFill>
                        <a:latin typeface="Arial"/>
                        <a:ea typeface="Arial"/>
                        <a:cs typeface="Arial"/>
                      </a:defRPr>
                    </a:pPr>
                    <a:r>
                      <a:rPr lang="en-US"/>
                      <a:t>4,574 
(96.0%)</a:t>
                    </a:r>
                  </a:p>
                </c:rich>
              </c:tx>
              <c:spPr>
                <a:solidFill>
                  <a:srgbClr val="FFFFFF"/>
                </a:solidFill>
                <a:ln w="25366">
                  <a:noFill/>
                </a:ln>
              </c:spPr>
              <c:showLegendKey val="0"/>
              <c:showVal val="0"/>
              <c:showCatName val="0"/>
              <c:showSerName val="0"/>
              <c:showPercent val="0"/>
              <c:showBubbleSize val="0"/>
              <c:extLst>
                <c:ext xmlns:c15="http://schemas.microsoft.com/office/drawing/2012/chart" uri="{CE6537A1-D6FC-4f65-9D91-7224C49458BB}"/>
              </c:extLst>
            </c:dLbl>
            <c:dLbl>
              <c:idx val="2"/>
              <c:tx>
                <c:rich>
                  <a:bodyPr/>
                  <a:lstStyle/>
                  <a:p>
                    <a:pPr>
                      <a:defRPr sz="799" b="0" i="0" u="none" strike="noStrike" baseline="0">
                        <a:solidFill>
                          <a:srgbClr val="000000"/>
                        </a:solidFill>
                        <a:latin typeface="Arial"/>
                        <a:ea typeface="Arial"/>
                        <a:cs typeface="Arial"/>
                      </a:defRPr>
                    </a:pPr>
                    <a:r>
                      <a:rPr lang="en-US"/>
                      <a:t>4,141
(97.6% of 4,242) </a:t>
                    </a:r>
                  </a:p>
                </c:rich>
              </c:tx>
              <c:spPr>
                <a:solidFill>
                  <a:srgbClr val="FFFFFF"/>
                </a:solidFill>
                <a:ln w="25366">
                  <a:noFill/>
                </a:ln>
              </c:spPr>
              <c:showLegendKey val="0"/>
              <c:showVal val="0"/>
              <c:showCatName val="0"/>
              <c:showSerName val="0"/>
              <c:showPercent val="0"/>
              <c:showBubbleSize val="0"/>
              <c:extLst>
                <c:ext xmlns:c15="http://schemas.microsoft.com/office/drawing/2012/chart" uri="{CE6537A1-D6FC-4f65-9D91-7224C49458BB}"/>
              </c:extLst>
            </c:dLbl>
            <c:dLbl>
              <c:idx val="3"/>
              <c:layout>
                <c:manualLayout>
                  <c:x val="2.4665628757302199E-3"/>
                  <c:y val="6.8616196874849997E-3"/>
                </c:manualLayout>
              </c:layout>
              <c:tx>
                <c:rich>
                  <a:bodyPr/>
                  <a:lstStyle/>
                  <a:p>
                    <a:pPr>
                      <a:defRPr sz="799" b="0" i="0" u="none" strike="noStrike" baseline="0">
                        <a:solidFill>
                          <a:srgbClr val="000000"/>
                        </a:solidFill>
                        <a:latin typeface="Arial"/>
                        <a:ea typeface="Arial"/>
                        <a:cs typeface="Arial"/>
                      </a:defRPr>
                    </a:pPr>
                    <a:r>
                      <a:rPr lang="en-US"/>
                      <a:t>4,504
(98.9% of 4,556)</a:t>
                    </a:r>
                  </a:p>
                </c:rich>
              </c:tx>
              <c:spPr>
                <a:solidFill>
                  <a:srgbClr val="FFFFFF"/>
                </a:solidFill>
                <a:ln w="25366">
                  <a:noFill/>
                </a:ln>
              </c:spPr>
              <c:dLblPos val="outEnd"/>
              <c:showLegendKey val="0"/>
              <c:showVal val="0"/>
              <c:showCatName val="0"/>
              <c:showSerName val="0"/>
              <c:showPercent val="0"/>
              <c:showBubbleSize val="0"/>
              <c:extLst>
                <c:ext xmlns:c15="http://schemas.microsoft.com/office/drawing/2012/chart" uri="{CE6537A1-D6FC-4f65-9D91-7224C49458BB}"/>
              </c:extLst>
            </c:dLbl>
            <c:dLbl>
              <c:idx val="4"/>
              <c:layout>
                <c:manualLayout>
                  <c:x val="4.96796723189328E-3"/>
                  <c:y val="7.1769781147588594E-17"/>
                </c:manualLayout>
              </c:layout>
              <c:tx>
                <c:rich>
                  <a:bodyPr/>
                  <a:lstStyle/>
                  <a:p>
                    <a:r>
                      <a:rPr lang="en-US"/>
                      <a:t>1,788</a:t>
                    </a:r>
                  </a:p>
                  <a:p>
                    <a:r>
                      <a:rPr lang="en-US"/>
                      <a:t>(92.0% of 1,944)</a:t>
                    </a:r>
                  </a:p>
                </c:rich>
              </c:tx>
              <c:dLblPos val="outEnd"/>
              <c:showLegendKey val="0"/>
              <c:showVal val="1"/>
              <c:showCatName val="0"/>
              <c:showSerName val="0"/>
              <c:showPercent val="0"/>
              <c:showBubbleSize val="0"/>
              <c:extLst>
                <c:ext xmlns:c15="http://schemas.microsoft.com/office/drawing/2012/chart" uri="{CE6537A1-D6FC-4f65-9D91-7224C49458BB}"/>
              </c:extLst>
            </c:dLbl>
            <c:numFmt formatCode="#,##0" sourceLinked="0"/>
            <c:spPr>
              <a:solidFill>
                <a:srgbClr val="FFFFFF"/>
              </a:solidFill>
              <a:ln w="25366">
                <a:noFill/>
              </a:ln>
            </c:spPr>
            <c:txPr>
              <a:bodyPr/>
              <a:lstStyle/>
              <a:p>
                <a:pPr>
                  <a:defRPr sz="799"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[2]Fig9a!$A$3:$A$7</c:f>
              <c:strCache>
                <c:ptCount val="5"/>
                <c:pt idx="0">
                  <c:v>Originally Enrolled</c:v>
                </c:pt>
                <c:pt idx="1">
                  <c:v>Completed Program</c:v>
                </c:pt>
                <c:pt idx="2">
                  <c:v>Passed Clinical Licensure Exams</c:v>
                </c:pt>
                <c:pt idx="3">
                  <c:v>Passed National Board Exam</c:v>
                </c:pt>
                <c:pt idx="4">
                  <c:v>Enrolled in an accredited advanced dental education program</c:v>
                </c:pt>
              </c:strCache>
            </c:strRef>
          </c:cat>
          <c:val>
            <c:numRef>
              <c:f>[2]Fig9a!$B$3:$B$7</c:f>
              <c:numCache>
                <c:formatCode>General</c:formatCode>
                <c:ptCount val="5"/>
                <c:pt idx="0">
                  <c:v>4763</c:v>
                </c:pt>
                <c:pt idx="1">
                  <c:v>4574</c:v>
                </c:pt>
                <c:pt idx="2">
                  <c:v>4141</c:v>
                </c:pt>
                <c:pt idx="3">
                  <c:v>4504</c:v>
                </c:pt>
                <c:pt idx="4">
                  <c:v>1788</c:v>
                </c:pt>
              </c:numCache>
            </c:numRef>
          </c:val>
        </c:ser>
        <c:dLbls>
          <c:showLegendKey val="0"/>
          <c:showVal val="0"/>
          <c:showCatName val="0"/>
          <c:showSerName val="0"/>
          <c:showPercent val="0"/>
          <c:showBubbleSize val="0"/>
        </c:dLbls>
        <c:gapWidth val="141"/>
        <c:axId val="183093424"/>
        <c:axId val="183093032"/>
      </c:barChart>
      <c:catAx>
        <c:axId val="183093424"/>
        <c:scaling>
          <c:orientation val="minMax"/>
        </c:scaling>
        <c:delete val="0"/>
        <c:axPos val="b"/>
        <c:title>
          <c:tx>
            <c:rich>
              <a:bodyPr/>
              <a:lstStyle/>
              <a:p>
                <a:pPr>
                  <a:defRPr sz="999" b="1" i="0" u="none" strike="noStrike" baseline="0">
                    <a:solidFill>
                      <a:srgbClr val="000000"/>
                    </a:solidFill>
                    <a:latin typeface="Arial"/>
                    <a:ea typeface="Arial"/>
                    <a:cs typeface="Arial"/>
                  </a:defRPr>
                </a:pPr>
                <a:r>
                  <a:rPr lang="en-US" sz="800"/>
                  <a:t>Outcome</a:t>
                </a:r>
              </a:p>
            </c:rich>
          </c:tx>
          <c:layout>
            <c:manualLayout>
              <c:xMode val="edge"/>
              <c:yMode val="edge"/>
              <c:x val="0.506300179922201"/>
              <c:y val="0.90910937914279899"/>
            </c:manualLayout>
          </c:layout>
          <c:overlay val="0"/>
          <c:spPr>
            <a:noFill/>
            <a:ln w="25366">
              <a:noFill/>
            </a:ln>
          </c:spPr>
        </c:title>
        <c:numFmt formatCode="General" sourceLinked="1"/>
        <c:majorTickMark val="none"/>
        <c:minorTickMark val="none"/>
        <c:tickLblPos val="nextTo"/>
        <c:spPr>
          <a:ln w="3171">
            <a:solidFill>
              <a:srgbClr val="000000"/>
            </a:solidFill>
            <a:prstDash val="solid"/>
          </a:ln>
        </c:spPr>
        <c:txPr>
          <a:bodyPr rot="0" vert="horz"/>
          <a:lstStyle/>
          <a:p>
            <a:pPr>
              <a:defRPr sz="799" b="0" i="0" u="none" strike="noStrike" baseline="0">
                <a:solidFill>
                  <a:srgbClr val="000000"/>
                </a:solidFill>
                <a:latin typeface="Arial"/>
                <a:ea typeface="Arial"/>
                <a:cs typeface="Arial"/>
              </a:defRPr>
            </a:pPr>
            <a:endParaRPr lang="en-US"/>
          </a:p>
        </c:txPr>
        <c:crossAx val="183093032"/>
        <c:crosses val="autoZero"/>
        <c:auto val="0"/>
        <c:lblAlgn val="ctr"/>
        <c:lblOffset val="100"/>
        <c:tickLblSkip val="1"/>
        <c:tickMarkSkip val="1"/>
        <c:noMultiLvlLbl val="0"/>
      </c:catAx>
      <c:valAx>
        <c:axId val="183093032"/>
        <c:scaling>
          <c:orientation val="minMax"/>
          <c:max val="6000"/>
          <c:min val="0"/>
        </c:scaling>
        <c:delete val="0"/>
        <c:axPos val="l"/>
        <c:title>
          <c:tx>
            <c:rich>
              <a:bodyPr/>
              <a:lstStyle/>
              <a:p>
                <a:pPr>
                  <a:defRPr sz="999" b="1" i="0" u="none" strike="noStrike" baseline="0">
                    <a:solidFill>
                      <a:srgbClr val="000000"/>
                    </a:solidFill>
                    <a:latin typeface="Arial"/>
                    <a:ea typeface="Arial"/>
                    <a:cs typeface="Arial"/>
                  </a:defRPr>
                </a:pPr>
                <a:r>
                  <a:rPr lang="en-US" sz="800"/>
                  <a:t>Number</a:t>
                </a:r>
              </a:p>
            </c:rich>
          </c:tx>
          <c:layout>
            <c:manualLayout>
              <c:xMode val="edge"/>
              <c:yMode val="edge"/>
              <c:x val="1.87580207265247E-3"/>
              <c:y val="0.358744350378286"/>
            </c:manualLayout>
          </c:layout>
          <c:overlay val="0"/>
          <c:spPr>
            <a:noFill/>
            <a:ln w="25366">
              <a:noFill/>
            </a:ln>
          </c:spPr>
        </c:title>
        <c:numFmt formatCode="#,##0" sourceLinked="0"/>
        <c:majorTickMark val="out"/>
        <c:minorTickMark val="none"/>
        <c:tickLblPos val="nextTo"/>
        <c:spPr>
          <a:ln w="3171">
            <a:solidFill>
              <a:srgbClr val="000000"/>
            </a:solidFill>
            <a:prstDash val="solid"/>
          </a:ln>
        </c:spPr>
        <c:txPr>
          <a:bodyPr rot="0" vert="horz"/>
          <a:lstStyle/>
          <a:p>
            <a:pPr>
              <a:defRPr sz="799" b="0" i="0" u="none" strike="noStrike" baseline="0">
                <a:solidFill>
                  <a:srgbClr val="000000"/>
                </a:solidFill>
                <a:latin typeface="Arial"/>
                <a:ea typeface="Arial"/>
                <a:cs typeface="Arial"/>
              </a:defRPr>
            </a:pPr>
            <a:endParaRPr lang="en-US"/>
          </a:p>
        </c:txPr>
        <c:crossAx val="183093424"/>
        <c:crosses val="autoZero"/>
        <c:crossBetween val="between"/>
        <c:majorUnit val="1000"/>
        <c:minorUnit val="500"/>
      </c:valAx>
      <c:spPr>
        <a:solidFill>
          <a:srgbClr val="FFFFFF"/>
        </a:solidFill>
        <a:ln w="3171">
          <a:solidFill>
            <a:srgbClr val="000000"/>
          </a:solidFill>
          <a:prstDash val="solid"/>
        </a:ln>
      </c:spPr>
    </c:plotArea>
    <c:plotVisOnly val="1"/>
    <c:dispBlanksAs val="gap"/>
    <c:showDLblsOverMax val="0"/>
  </c:chart>
  <c:spPr>
    <a:solidFill>
      <a:srgbClr val="FFFFFF"/>
    </a:solidFill>
    <a:ln>
      <a:noFill/>
    </a:ln>
  </c:spPr>
  <c:txPr>
    <a:bodyPr/>
    <a:lstStyle/>
    <a:p>
      <a:pPr>
        <a:defRPr sz="799"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95250</xdr:colOff>
      <xdr:row>2</xdr:row>
      <xdr:rowOff>50800</xdr:rowOff>
    </xdr:from>
    <xdr:to>
      <xdr:col>8</xdr:col>
      <xdr:colOff>120650</xdr:colOff>
      <xdr:row>21</xdr:row>
      <xdr:rowOff>117475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44450</xdr:rowOff>
    </xdr:from>
    <xdr:to>
      <xdr:col>7</xdr:col>
      <xdr:colOff>304800</xdr:colOff>
      <xdr:row>19</xdr:row>
      <xdr:rowOff>88899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38100</xdr:rowOff>
    </xdr:from>
    <xdr:to>
      <xdr:col>7</xdr:col>
      <xdr:colOff>323850</xdr:colOff>
      <xdr:row>43</xdr:row>
      <xdr:rowOff>101600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31750</xdr:rowOff>
    </xdr:from>
    <xdr:to>
      <xdr:col>10</xdr:col>
      <xdr:colOff>447675</xdr:colOff>
      <xdr:row>23</xdr:row>
      <xdr:rowOff>100330</xdr:rowOff>
    </xdr:to>
    <xdr:graphicFrame macro="">
      <xdr:nvGraphicFramePr>
        <xdr:cNvPr id="2" name="Objec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31750</xdr:colOff>
      <xdr:row>30</xdr:row>
      <xdr:rowOff>25400</xdr:rowOff>
    </xdr:from>
    <xdr:to>
      <xdr:col>10</xdr:col>
      <xdr:colOff>479425</xdr:colOff>
      <xdr:row>50</xdr:row>
      <xdr:rowOff>93980</xdr:rowOff>
    </xdr:to>
    <xdr:graphicFrame macro="">
      <xdr:nvGraphicFramePr>
        <xdr:cNvPr id="3" name="Objec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3</xdr:row>
      <xdr:rowOff>133350</xdr:rowOff>
    </xdr:from>
    <xdr:to>
      <xdr:col>5</xdr:col>
      <xdr:colOff>0</xdr:colOff>
      <xdr:row>18</xdr:row>
      <xdr:rowOff>133350</xdr:rowOff>
    </xdr:to>
    <xdr:cxnSp macro="">
      <xdr:nvCxnSpPr>
        <xdr:cNvPr id="5" name="Straight Connector 4"/>
        <xdr:cNvCxnSpPr/>
      </xdr:nvCxnSpPr>
      <xdr:spPr>
        <a:xfrm>
          <a:off x="3048000" y="628650"/>
          <a:ext cx="0" cy="238125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xdr:colOff>
      <xdr:row>30</xdr:row>
      <xdr:rowOff>120650</xdr:rowOff>
    </xdr:from>
    <xdr:to>
      <xdr:col>5</xdr:col>
      <xdr:colOff>12700</xdr:colOff>
      <xdr:row>45</xdr:row>
      <xdr:rowOff>120650</xdr:rowOff>
    </xdr:to>
    <xdr:cxnSp macro="">
      <xdr:nvCxnSpPr>
        <xdr:cNvPr id="7" name="Straight Connector 6"/>
        <xdr:cNvCxnSpPr/>
      </xdr:nvCxnSpPr>
      <xdr:spPr>
        <a:xfrm>
          <a:off x="3060700" y="4737100"/>
          <a:ext cx="0" cy="238125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31750</xdr:rowOff>
    </xdr:from>
    <xdr:to>
      <xdr:col>10</xdr:col>
      <xdr:colOff>106680</xdr:colOff>
      <xdr:row>21</xdr:row>
      <xdr:rowOff>146685</xdr:rowOff>
    </xdr:to>
    <xdr:graphicFrame macro="">
      <xdr:nvGraphicFramePr>
        <xdr:cNvPr id="2" name="Object 1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6350</xdr:rowOff>
    </xdr:from>
    <xdr:to>
      <xdr:col>13</xdr:col>
      <xdr:colOff>12700</xdr:colOff>
      <xdr:row>21</xdr:row>
      <xdr:rowOff>73025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304800</xdr:colOff>
      <xdr:row>3</xdr:row>
      <xdr:rowOff>127000</xdr:rowOff>
    </xdr:from>
    <xdr:to>
      <xdr:col>2</xdr:col>
      <xdr:colOff>311150</xdr:colOff>
      <xdr:row>16</xdr:row>
      <xdr:rowOff>127000</xdr:rowOff>
    </xdr:to>
    <xdr:cxnSp macro="">
      <xdr:nvCxnSpPr>
        <xdr:cNvPr id="4" name="Straight Connector 3"/>
        <xdr:cNvCxnSpPr/>
      </xdr:nvCxnSpPr>
      <xdr:spPr>
        <a:xfrm>
          <a:off x="1524000" y="831850"/>
          <a:ext cx="6350" cy="206375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22225</xdr:colOff>
      <xdr:row>3</xdr:row>
      <xdr:rowOff>12700</xdr:rowOff>
    </xdr:from>
    <xdr:to>
      <xdr:col>12</xdr:col>
      <xdr:colOff>593725</xdr:colOff>
      <xdr:row>22</xdr:row>
      <xdr:rowOff>63500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12700</xdr:rowOff>
    </xdr:from>
    <xdr:to>
      <xdr:col>13</xdr:col>
      <xdr:colOff>12700</xdr:colOff>
      <xdr:row>21</xdr:row>
      <xdr:rowOff>79375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457200</xdr:colOff>
      <xdr:row>4</xdr:row>
      <xdr:rowOff>50800</xdr:rowOff>
    </xdr:from>
    <xdr:ext cx="5661025" cy="3801110"/>
    <xdr:pic>
      <xdr:nvPicPr>
        <xdr:cNvPr id="2" name="Picture 1"/>
        <xdr:cNvPicPr/>
      </xdr:nvPicPr>
      <xdr:blipFill>
        <a:blip xmlns:r="http://schemas.openxmlformats.org/officeDocument/2006/relationships" r:embed="rId1" cstate="print"/>
        <a:srcRect/>
        <a:stretch>
          <a:fillRect/>
        </a:stretch>
      </xdr:blipFill>
      <xdr:spPr bwMode="auto">
        <a:xfrm>
          <a:off x="457200" y="546100"/>
          <a:ext cx="5661025" cy="3801110"/>
        </a:xfrm>
        <a:prstGeom prst="rect">
          <a:avLst/>
        </a:prstGeom>
        <a:noFill/>
        <a:ln w="9525">
          <a:noFill/>
          <a:miter lim="800000"/>
          <a:headEnd/>
          <a:tailEnd/>
        </a:ln>
      </xdr:spPr>
    </xdr:pic>
    <xdr:clientData/>
  </xdr:oneCellAnchor>
  <xdr:twoCellAnchor>
    <xdr:from>
      <xdr:col>6</xdr:col>
      <xdr:colOff>350520</xdr:colOff>
      <xdr:row>6</xdr:row>
      <xdr:rowOff>140970</xdr:rowOff>
    </xdr:from>
    <xdr:to>
      <xdr:col>8</xdr:col>
      <xdr:colOff>325120</xdr:colOff>
      <xdr:row>9</xdr:row>
      <xdr:rowOff>5080</xdr:rowOff>
    </xdr:to>
    <xdr:sp macro="" textlink="">
      <xdr:nvSpPr>
        <xdr:cNvPr id="3" name="Text Box 7"/>
        <xdr:cNvSpPr txBox="1">
          <a:spLocks noChangeArrowheads="1"/>
        </xdr:cNvSpPr>
      </xdr:nvSpPr>
      <xdr:spPr bwMode="auto">
        <a:xfrm>
          <a:off x="5665470" y="953770"/>
          <a:ext cx="1193800" cy="340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hangingPunct="0">
            <a:spcBef>
              <a:spcPts val="0"/>
            </a:spcBef>
            <a:spcAft>
              <a:spcPts val="0"/>
            </a:spcAft>
          </a:pPr>
          <a:r>
            <a:rPr lang="en-US" sz="800" b="1">
              <a:effectLst/>
              <a:latin typeface="Arial"/>
              <a:cs typeface="Times New Roman"/>
            </a:rPr>
            <a:t>New England</a:t>
          </a:r>
          <a:endParaRPr lang="en-US" sz="1000" b="1">
            <a:effectLst/>
            <a:latin typeface="Arial"/>
            <a:cs typeface="Times New Roman"/>
          </a:endParaRPr>
        </a:p>
        <a:p>
          <a:pPr marL="0" marR="0" algn="ctr" hangingPunct="0">
            <a:spcBef>
              <a:spcPts val="0"/>
            </a:spcBef>
            <a:spcAft>
              <a:spcPts val="0"/>
            </a:spcAft>
          </a:pPr>
          <a:r>
            <a:rPr lang="en-US" sz="800">
              <a:effectLst/>
              <a:latin typeface="Arial"/>
              <a:ea typeface="Times New Roman"/>
              <a:cs typeface="Arial"/>
            </a:rPr>
            <a:t>215 (3.9%)</a:t>
          </a:r>
          <a:endParaRPr lang="en-US" sz="1000">
            <a:effectLst/>
            <a:latin typeface="Arial"/>
            <a:ea typeface="Times New Roman"/>
            <a:cs typeface="Times New Roman"/>
          </a:endParaRPr>
        </a:p>
      </xdr:txBody>
    </xdr:sp>
    <xdr:clientData/>
  </xdr:twoCellAnchor>
  <xdr:twoCellAnchor>
    <xdr:from>
      <xdr:col>6</xdr:col>
      <xdr:colOff>578485</xdr:colOff>
      <xdr:row>16</xdr:row>
      <xdr:rowOff>53975</xdr:rowOff>
    </xdr:from>
    <xdr:to>
      <xdr:col>9</xdr:col>
      <xdr:colOff>34925</xdr:colOff>
      <xdr:row>18</xdr:row>
      <xdr:rowOff>88265</xdr:rowOff>
    </xdr:to>
    <xdr:sp macro="" textlink="">
      <xdr:nvSpPr>
        <xdr:cNvPr id="4" name="Text Box 9"/>
        <xdr:cNvSpPr txBox="1">
          <a:spLocks noChangeArrowheads="1"/>
        </xdr:cNvSpPr>
      </xdr:nvSpPr>
      <xdr:spPr bwMode="auto">
        <a:xfrm>
          <a:off x="5893435" y="2454275"/>
          <a:ext cx="1285240" cy="351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hangingPunct="0">
            <a:spcBef>
              <a:spcPts val="0"/>
            </a:spcBef>
            <a:spcAft>
              <a:spcPts val="0"/>
            </a:spcAft>
          </a:pPr>
          <a:r>
            <a:rPr lang="en-US" sz="800" b="1">
              <a:effectLst/>
              <a:latin typeface="Arial"/>
              <a:cs typeface="Arial"/>
            </a:rPr>
            <a:t>Middle Atlantic</a:t>
          </a:r>
          <a:endParaRPr lang="en-US" sz="1000" b="1">
            <a:effectLst/>
            <a:latin typeface="Arial"/>
            <a:cs typeface="Times New Roman"/>
          </a:endParaRPr>
        </a:p>
        <a:p>
          <a:pPr marL="0" marR="0" algn="ctr" hangingPunct="0">
            <a:spcBef>
              <a:spcPts val="0"/>
            </a:spcBef>
            <a:spcAft>
              <a:spcPts val="0"/>
            </a:spcAft>
          </a:pPr>
          <a:r>
            <a:rPr lang="en-US" sz="800">
              <a:effectLst/>
              <a:latin typeface="Arial"/>
              <a:ea typeface="Times New Roman"/>
              <a:cs typeface="Arial"/>
            </a:rPr>
            <a:t>664 (12.1%)</a:t>
          </a:r>
          <a:endParaRPr lang="en-US" sz="1000">
            <a:effectLst/>
            <a:latin typeface="Arial"/>
            <a:ea typeface="Times New Roman"/>
            <a:cs typeface="Times New Roman"/>
          </a:endParaRPr>
        </a:p>
      </xdr:txBody>
    </xdr:sp>
    <xdr:clientData/>
  </xdr:twoCellAnchor>
  <xdr:twoCellAnchor>
    <xdr:from>
      <xdr:col>6</xdr:col>
      <xdr:colOff>263525</xdr:colOff>
      <xdr:row>21</xdr:row>
      <xdr:rowOff>67945</xdr:rowOff>
    </xdr:from>
    <xdr:to>
      <xdr:col>8</xdr:col>
      <xdr:colOff>238125</xdr:colOff>
      <xdr:row>23</xdr:row>
      <xdr:rowOff>113030</xdr:rowOff>
    </xdr:to>
    <xdr:sp macro="" textlink="">
      <xdr:nvSpPr>
        <xdr:cNvPr id="5" name="Text Box 11"/>
        <xdr:cNvSpPr txBox="1">
          <a:spLocks noChangeArrowheads="1"/>
        </xdr:cNvSpPr>
      </xdr:nvSpPr>
      <xdr:spPr bwMode="auto">
        <a:xfrm>
          <a:off x="5578475" y="3261995"/>
          <a:ext cx="1193800" cy="362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r" hangingPunct="0">
            <a:spcBef>
              <a:spcPts val="0"/>
            </a:spcBef>
            <a:spcAft>
              <a:spcPts val="0"/>
            </a:spcAft>
          </a:pPr>
          <a:r>
            <a:rPr lang="en-US" sz="800" b="1">
              <a:effectLst/>
              <a:latin typeface="Arial"/>
              <a:cs typeface="Arial"/>
            </a:rPr>
            <a:t>South Atlantic</a:t>
          </a:r>
          <a:endParaRPr lang="en-US" sz="1000" b="1">
            <a:effectLst/>
            <a:latin typeface="Arial"/>
            <a:cs typeface="Times New Roman"/>
          </a:endParaRPr>
        </a:p>
        <a:p>
          <a:pPr marL="0" marR="0" algn="ctr" hangingPunct="0">
            <a:spcBef>
              <a:spcPts val="0"/>
            </a:spcBef>
            <a:spcAft>
              <a:spcPts val="0"/>
            </a:spcAft>
          </a:pPr>
          <a:r>
            <a:rPr lang="en-US" sz="800">
              <a:effectLst/>
              <a:latin typeface="Arial"/>
              <a:ea typeface="Times New Roman"/>
              <a:cs typeface="Arial"/>
            </a:rPr>
            <a:t>985</a:t>
          </a:r>
          <a:r>
            <a:rPr lang="en-US" sz="800" baseline="0">
              <a:effectLst/>
              <a:latin typeface="Arial"/>
              <a:ea typeface="Times New Roman"/>
              <a:cs typeface="Arial"/>
            </a:rPr>
            <a:t> </a:t>
          </a:r>
          <a:r>
            <a:rPr lang="en-US" sz="800">
              <a:effectLst/>
              <a:latin typeface="Arial"/>
              <a:ea typeface="Times New Roman"/>
              <a:cs typeface="Arial"/>
            </a:rPr>
            <a:t>(17.9%)</a:t>
          </a:r>
          <a:endParaRPr lang="en-US" sz="1000">
            <a:effectLst/>
            <a:latin typeface="Arial"/>
            <a:ea typeface="Times New Roman"/>
            <a:cs typeface="Times New Roman"/>
          </a:endParaRPr>
        </a:p>
      </xdr:txBody>
    </xdr:sp>
    <xdr:clientData/>
  </xdr:twoCellAnchor>
  <xdr:twoCellAnchor>
    <xdr:from>
      <xdr:col>3</xdr:col>
      <xdr:colOff>476250</xdr:colOff>
      <xdr:row>26</xdr:row>
      <xdr:rowOff>60960</xdr:rowOff>
    </xdr:from>
    <xdr:to>
      <xdr:col>5</xdr:col>
      <xdr:colOff>405765</xdr:colOff>
      <xdr:row>28</xdr:row>
      <xdr:rowOff>106045</xdr:rowOff>
    </xdr:to>
    <xdr:sp macro="" textlink="">
      <xdr:nvSpPr>
        <xdr:cNvPr id="6" name="Text Box 13"/>
        <xdr:cNvSpPr txBox="1">
          <a:spLocks noChangeArrowheads="1"/>
        </xdr:cNvSpPr>
      </xdr:nvSpPr>
      <xdr:spPr bwMode="auto">
        <a:xfrm>
          <a:off x="3962400" y="4048760"/>
          <a:ext cx="1148715" cy="362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hangingPunct="0">
            <a:spcBef>
              <a:spcPts val="0"/>
            </a:spcBef>
            <a:spcAft>
              <a:spcPts val="0"/>
            </a:spcAft>
          </a:pPr>
          <a:r>
            <a:rPr lang="en-US" sz="800" b="1">
              <a:effectLst/>
              <a:latin typeface="Arial"/>
              <a:ea typeface="Times New Roman"/>
              <a:cs typeface="Times New Roman"/>
            </a:rPr>
            <a:t>East South Central</a:t>
          </a:r>
          <a:endParaRPr lang="en-US" sz="1000">
            <a:effectLst/>
            <a:latin typeface="Arial"/>
            <a:ea typeface="Times New Roman"/>
            <a:cs typeface="Times New Roman"/>
          </a:endParaRPr>
        </a:p>
        <a:p>
          <a:pPr marL="0" marR="0" algn="ctr" hangingPunct="0">
            <a:spcBef>
              <a:spcPts val="0"/>
            </a:spcBef>
            <a:spcAft>
              <a:spcPts val="0"/>
            </a:spcAft>
          </a:pPr>
          <a:r>
            <a:rPr lang="en-US" sz="800">
              <a:effectLst/>
              <a:latin typeface="Arial"/>
              <a:ea typeface="Times New Roman"/>
              <a:cs typeface="Times New Roman"/>
            </a:rPr>
            <a:t>280 (5.1%)</a:t>
          </a:r>
          <a:endParaRPr lang="en-US" sz="1000">
            <a:effectLst/>
            <a:latin typeface="Arial"/>
            <a:ea typeface="Times New Roman"/>
            <a:cs typeface="Times New Roman"/>
          </a:endParaRPr>
        </a:p>
      </xdr:txBody>
    </xdr:sp>
    <xdr:clientData/>
  </xdr:twoCellAnchor>
  <xdr:twoCellAnchor>
    <xdr:from>
      <xdr:col>1</xdr:col>
      <xdr:colOff>71755</xdr:colOff>
      <xdr:row>26</xdr:row>
      <xdr:rowOff>22860</xdr:rowOff>
    </xdr:from>
    <xdr:to>
      <xdr:col>3</xdr:col>
      <xdr:colOff>41275</xdr:colOff>
      <xdr:row>28</xdr:row>
      <xdr:rowOff>76835</xdr:rowOff>
    </xdr:to>
    <xdr:sp macro="" textlink="">
      <xdr:nvSpPr>
        <xdr:cNvPr id="7" name="Text Box 15"/>
        <xdr:cNvSpPr txBox="1">
          <a:spLocks noChangeArrowheads="1"/>
        </xdr:cNvSpPr>
      </xdr:nvSpPr>
      <xdr:spPr bwMode="auto">
        <a:xfrm>
          <a:off x="2338705" y="4010660"/>
          <a:ext cx="118872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hangingPunct="0">
            <a:spcBef>
              <a:spcPts val="0"/>
            </a:spcBef>
            <a:spcAft>
              <a:spcPts val="0"/>
            </a:spcAft>
          </a:pPr>
          <a:r>
            <a:rPr lang="en-US" sz="800" b="1">
              <a:effectLst/>
              <a:latin typeface="Arial"/>
              <a:cs typeface="Times New Roman"/>
            </a:rPr>
            <a:t>West South Central</a:t>
          </a:r>
          <a:endParaRPr lang="en-US" sz="1000" b="1">
            <a:effectLst/>
            <a:latin typeface="Arial"/>
            <a:cs typeface="Times New Roman"/>
          </a:endParaRPr>
        </a:p>
        <a:p>
          <a:pPr marL="0" marR="0" algn="ctr" hangingPunct="0">
            <a:spcBef>
              <a:spcPts val="0"/>
            </a:spcBef>
            <a:spcAft>
              <a:spcPts val="0"/>
            </a:spcAft>
          </a:pPr>
          <a:r>
            <a:rPr lang="en-US" sz="800">
              <a:effectLst/>
              <a:latin typeface="Arial"/>
              <a:ea typeface="Times New Roman"/>
              <a:cs typeface="Times New Roman"/>
            </a:rPr>
            <a:t>519 (9.4%)</a:t>
          </a:r>
          <a:endParaRPr lang="en-US" sz="1000">
            <a:effectLst/>
            <a:latin typeface="Arial"/>
            <a:ea typeface="Times New Roman"/>
            <a:cs typeface="Times New Roman"/>
          </a:endParaRPr>
        </a:p>
      </xdr:txBody>
    </xdr:sp>
    <xdr:clientData/>
  </xdr:twoCellAnchor>
  <xdr:twoCellAnchor>
    <xdr:from>
      <xdr:col>0</xdr:col>
      <xdr:colOff>171450</xdr:colOff>
      <xdr:row>17</xdr:row>
      <xdr:rowOff>142240</xdr:rowOff>
    </xdr:from>
    <xdr:to>
      <xdr:col>0</xdr:col>
      <xdr:colOff>927100</xdr:colOff>
      <xdr:row>20</xdr:row>
      <xdr:rowOff>34925</xdr:rowOff>
    </xdr:to>
    <xdr:sp macro="" textlink="">
      <xdr:nvSpPr>
        <xdr:cNvPr id="8" name="Text Box 17"/>
        <xdr:cNvSpPr txBox="1">
          <a:spLocks noChangeArrowheads="1"/>
        </xdr:cNvSpPr>
      </xdr:nvSpPr>
      <xdr:spPr bwMode="auto">
        <a:xfrm>
          <a:off x="171450" y="2701290"/>
          <a:ext cx="755650" cy="368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hangingPunct="0">
            <a:spcBef>
              <a:spcPts val="0"/>
            </a:spcBef>
            <a:spcAft>
              <a:spcPts val="0"/>
            </a:spcAft>
          </a:pPr>
          <a:r>
            <a:rPr lang="en-US" sz="800" b="1">
              <a:effectLst/>
              <a:latin typeface="Arial"/>
              <a:cs typeface="Arial"/>
            </a:rPr>
            <a:t>Pacific</a:t>
          </a:r>
          <a:endParaRPr lang="en-US" sz="1000" b="1">
            <a:effectLst/>
            <a:latin typeface="Arial"/>
            <a:cs typeface="Times New Roman"/>
          </a:endParaRPr>
        </a:p>
        <a:p>
          <a:pPr marL="0" marR="0" algn="ctr" hangingPunct="0">
            <a:spcBef>
              <a:spcPts val="0"/>
            </a:spcBef>
            <a:spcAft>
              <a:spcPts val="0"/>
            </a:spcAft>
          </a:pPr>
          <a:r>
            <a:rPr lang="en-US" sz="800">
              <a:effectLst/>
              <a:latin typeface="Arial"/>
              <a:ea typeface="Times New Roman"/>
              <a:cs typeface="Arial"/>
            </a:rPr>
            <a:t>908 (16.5%)</a:t>
          </a:r>
          <a:endParaRPr lang="en-US" sz="1000">
            <a:effectLst/>
            <a:latin typeface="Arial"/>
            <a:ea typeface="Times New Roman"/>
            <a:cs typeface="Times New Roman"/>
          </a:endParaRPr>
        </a:p>
      </xdr:txBody>
    </xdr:sp>
    <xdr:clientData/>
  </xdr:twoCellAnchor>
  <xdr:twoCellAnchor>
    <xdr:from>
      <xdr:col>0</xdr:col>
      <xdr:colOff>1819275</xdr:colOff>
      <xdr:row>4</xdr:row>
      <xdr:rowOff>114300</xdr:rowOff>
    </xdr:from>
    <xdr:to>
      <xdr:col>1</xdr:col>
      <xdr:colOff>466725</xdr:colOff>
      <xdr:row>7</xdr:row>
      <xdr:rowOff>1270</xdr:rowOff>
    </xdr:to>
    <xdr:sp macro="" textlink="">
      <xdr:nvSpPr>
        <xdr:cNvPr id="9" name="Text Box 21"/>
        <xdr:cNvSpPr txBox="1">
          <a:spLocks noChangeArrowheads="1"/>
        </xdr:cNvSpPr>
      </xdr:nvSpPr>
      <xdr:spPr bwMode="auto">
        <a:xfrm>
          <a:off x="1819275" y="609600"/>
          <a:ext cx="914400" cy="36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hangingPunct="0">
            <a:spcBef>
              <a:spcPts val="0"/>
            </a:spcBef>
            <a:spcAft>
              <a:spcPts val="0"/>
            </a:spcAft>
          </a:pPr>
          <a:r>
            <a:rPr lang="en-US" sz="800" b="1">
              <a:effectLst/>
              <a:latin typeface="Arial"/>
              <a:cs typeface="Times New Roman"/>
            </a:rPr>
            <a:t>Mountain</a:t>
          </a:r>
          <a:endParaRPr lang="en-US" sz="1000" b="1">
            <a:effectLst/>
            <a:latin typeface="Arial"/>
            <a:cs typeface="Times New Roman"/>
          </a:endParaRPr>
        </a:p>
        <a:p>
          <a:pPr marL="0" marR="0" algn="ctr" hangingPunct="0">
            <a:spcBef>
              <a:spcPts val="0"/>
            </a:spcBef>
            <a:spcAft>
              <a:spcPts val="0"/>
            </a:spcAft>
          </a:pPr>
          <a:r>
            <a:rPr lang="en-US" sz="800">
              <a:effectLst/>
              <a:latin typeface="Arial"/>
              <a:ea typeface="Times New Roman"/>
              <a:cs typeface="Times New Roman"/>
            </a:rPr>
            <a:t>462 (8.4%)</a:t>
          </a:r>
          <a:endParaRPr lang="en-US" sz="1000">
            <a:effectLst/>
            <a:latin typeface="Arial"/>
            <a:ea typeface="Times New Roman"/>
            <a:cs typeface="Times New Roman"/>
          </a:endParaRPr>
        </a:p>
      </xdr:txBody>
    </xdr:sp>
    <xdr:clientData/>
  </xdr:twoCellAnchor>
  <xdr:twoCellAnchor>
    <xdr:from>
      <xdr:col>2</xdr:col>
      <xdr:colOff>75565</xdr:colOff>
      <xdr:row>4</xdr:row>
      <xdr:rowOff>114300</xdr:rowOff>
    </xdr:from>
    <xdr:to>
      <xdr:col>4</xdr:col>
      <xdr:colOff>45085</xdr:colOff>
      <xdr:row>7</xdr:row>
      <xdr:rowOff>19050</xdr:rowOff>
    </xdr:to>
    <xdr:sp macro="" textlink="">
      <xdr:nvSpPr>
        <xdr:cNvPr id="10" name="Text Box 22"/>
        <xdr:cNvSpPr txBox="1">
          <a:spLocks noChangeArrowheads="1"/>
        </xdr:cNvSpPr>
      </xdr:nvSpPr>
      <xdr:spPr bwMode="auto">
        <a:xfrm>
          <a:off x="2952115" y="609600"/>
          <a:ext cx="118872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hangingPunct="0">
            <a:spcBef>
              <a:spcPts val="0"/>
            </a:spcBef>
            <a:spcAft>
              <a:spcPts val="0"/>
            </a:spcAft>
          </a:pPr>
          <a:r>
            <a:rPr lang="en-US" sz="800" b="1">
              <a:effectLst/>
              <a:latin typeface="Arial"/>
              <a:cs typeface="Times New Roman"/>
            </a:rPr>
            <a:t>West North Central</a:t>
          </a:r>
          <a:endParaRPr lang="en-US" sz="1000" b="1">
            <a:effectLst/>
            <a:latin typeface="Arial"/>
            <a:cs typeface="Times New Roman"/>
          </a:endParaRPr>
        </a:p>
        <a:p>
          <a:pPr marL="0" marR="0" algn="ctr" hangingPunct="0">
            <a:spcBef>
              <a:spcPts val="0"/>
            </a:spcBef>
            <a:spcAft>
              <a:spcPts val="0"/>
            </a:spcAft>
          </a:pPr>
          <a:r>
            <a:rPr lang="en-US" sz="800">
              <a:effectLst/>
              <a:latin typeface="Arial"/>
              <a:ea typeface="Times New Roman"/>
              <a:cs typeface="Times New Roman"/>
            </a:rPr>
            <a:t>373 (6.8%)</a:t>
          </a:r>
          <a:endParaRPr lang="en-US" sz="1000">
            <a:effectLst/>
            <a:latin typeface="Arial"/>
            <a:ea typeface="Times New Roman"/>
            <a:cs typeface="Times New Roman"/>
          </a:endParaRPr>
        </a:p>
      </xdr:txBody>
    </xdr:sp>
    <xdr:clientData/>
  </xdr:twoCellAnchor>
  <xdr:twoCellAnchor>
    <xdr:from>
      <xdr:col>4</xdr:col>
      <xdr:colOff>133350</xdr:colOff>
      <xdr:row>6</xdr:row>
      <xdr:rowOff>74930</xdr:rowOff>
    </xdr:from>
    <xdr:to>
      <xdr:col>6</xdr:col>
      <xdr:colOff>102870</xdr:colOff>
      <xdr:row>8</xdr:row>
      <xdr:rowOff>74930</xdr:rowOff>
    </xdr:to>
    <xdr:sp macro="" textlink="">
      <xdr:nvSpPr>
        <xdr:cNvPr id="11" name="Text Box 24"/>
        <xdr:cNvSpPr txBox="1">
          <a:spLocks noChangeArrowheads="1"/>
        </xdr:cNvSpPr>
      </xdr:nvSpPr>
      <xdr:spPr bwMode="auto">
        <a:xfrm>
          <a:off x="4229100" y="887730"/>
          <a:ext cx="1188720"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hangingPunct="0">
            <a:spcBef>
              <a:spcPts val="0"/>
            </a:spcBef>
            <a:spcAft>
              <a:spcPts val="0"/>
            </a:spcAft>
          </a:pPr>
          <a:r>
            <a:rPr lang="en-US" sz="800" b="1">
              <a:effectLst/>
              <a:latin typeface="Arial"/>
              <a:cs typeface="Times New Roman"/>
            </a:rPr>
            <a:t>East North Central</a:t>
          </a:r>
          <a:endParaRPr lang="en-US" sz="1000" b="1">
            <a:effectLst/>
            <a:latin typeface="Arial"/>
            <a:cs typeface="Times New Roman"/>
          </a:endParaRPr>
        </a:p>
        <a:p>
          <a:pPr marL="0" marR="0" algn="ctr" hangingPunct="0">
            <a:spcBef>
              <a:spcPts val="0"/>
            </a:spcBef>
            <a:spcAft>
              <a:spcPts val="0"/>
            </a:spcAft>
          </a:pPr>
          <a:r>
            <a:rPr lang="en-US" sz="800">
              <a:effectLst/>
              <a:latin typeface="Arial"/>
              <a:ea typeface="Times New Roman"/>
              <a:cs typeface="Times New Roman"/>
            </a:rPr>
            <a:t>740 (13.5%)</a:t>
          </a:r>
          <a:endParaRPr lang="en-US" sz="1000">
            <a:effectLst/>
            <a:latin typeface="Arial"/>
            <a:ea typeface="Times New Roman"/>
            <a:cs typeface="Times New Roman"/>
          </a:endParaRPr>
        </a:p>
      </xdr:txBody>
    </xdr:sp>
    <xdr:clientData/>
  </xdr:twoCellAnchor>
  <xdr:twoCellAnchor>
    <xdr:from>
      <xdr:col>6</xdr:col>
      <xdr:colOff>320675</xdr:colOff>
      <xdr:row>25</xdr:row>
      <xdr:rowOff>77470</xdr:rowOff>
    </xdr:from>
    <xdr:to>
      <xdr:col>8</xdr:col>
      <xdr:colOff>523875</xdr:colOff>
      <xdr:row>28</xdr:row>
      <xdr:rowOff>58420</xdr:rowOff>
    </xdr:to>
    <xdr:sp macro="" textlink="">
      <xdr:nvSpPr>
        <xdr:cNvPr id="12" name="Text Box 26"/>
        <xdr:cNvSpPr txBox="1">
          <a:spLocks noChangeArrowheads="1"/>
        </xdr:cNvSpPr>
      </xdr:nvSpPr>
      <xdr:spPr bwMode="auto">
        <a:xfrm>
          <a:off x="5635625" y="3906520"/>
          <a:ext cx="14224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hangingPunct="0">
            <a:spcBef>
              <a:spcPts val="0"/>
            </a:spcBef>
            <a:spcAft>
              <a:spcPts val="0"/>
            </a:spcAft>
          </a:pPr>
          <a:r>
            <a:rPr lang="en-US" sz="800" b="1">
              <a:effectLst/>
              <a:latin typeface="Arial"/>
              <a:cs typeface="Arial"/>
            </a:rPr>
            <a:t>Other/International/</a:t>
          </a:r>
          <a:endParaRPr lang="en-US" sz="1000" b="1">
            <a:effectLst/>
            <a:latin typeface="Arial"/>
            <a:cs typeface="Times New Roman"/>
          </a:endParaRPr>
        </a:p>
        <a:p>
          <a:pPr marL="0" marR="0" algn="ctr" hangingPunct="0">
            <a:spcBef>
              <a:spcPts val="0"/>
            </a:spcBef>
            <a:spcAft>
              <a:spcPts val="0"/>
            </a:spcAft>
          </a:pPr>
          <a:r>
            <a:rPr lang="en-US" sz="800" b="1">
              <a:effectLst/>
              <a:latin typeface="Arial"/>
              <a:cs typeface="Arial"/>
            </a:rPr>
            <a:t>Unspecified Areas</a:t>
          </a:r>
          <a:endParaRPr lang="en-US" sz="1000" b="1">
            <a:effectLst/>
            <a:latin typeface="Arial"/>
            <a:cs typeface="Times New Roman"/>
          </a:endParaRPr>
        </a:p>
        <a:p>
          <a:pPr marL="0" marR="0" algn="ctr" hangingPunct="0">
            <a:spcBef>
              <a:spcPts val="0"/>
            </a:spcBef>
            <a:spcAft>
              <a:spcPts val="0"/>
            </a:spcAft>
          </a:pPr>
          <a:r>
            <a:rPr lang="en-US" sz="800">
              <a:effectLst/>
              <a:latin typeface="Arial"/>
              <a:ea typeface="Times New Roman"/>
              <a:cs typeface="Arial"/>
            </a:rPr>
            <a:t>347 (6.3%)</a:t>
          </a:r>
          <a:endParaRPr lang="en-US" sz="1000">
            <a:effectLst/>
            <a:latin typeface="Arial"/>
            <a:ea typeface="Times New Roman"/>
            <a:cs typeface="Times New Roman"/>
          </a:endParaRPr>
        </a:p>
      </xdr:txBody>
    </xdr:sp>
    <xdr:clientData/>
  </xdr:twoCellAnchor>
  <xdr:twoCellAnchor>
    <xdr:from>
      <xdr:col>1</xdr:col>
      <xdr:colOff>25400</xdr:colOff>
      <xdr:row>6</xdr:row>
      <xdr:rowOff>126365</xdr:rowOff>
    </xdr:from>
    <xdr:to>
      <xdr:col>1</xdr:col>
      <xdr:colOff>25400</xdr:colOff>
      <xdr:row>8</xdr:row>
      <xdr:rowOff>83185</xdr:rowOff>
    </xdr:to>
    <xdr:cxnSp macro="">
      <xdr:nvCxnSpPr>
        <xdr:cNvPr id="13" name="Line 6"/>
        <xdr:cNvCxnSpPr>
          <a:cxnSpLocks noChangeShapeType="1"/>
        </xdr:cNvCxnSpPr>
      </xdr:nvCxnSpPr>
      <xdr:spPr bwMode="auto">
        <a:xfrm>
          <a:off x="2292350" y="939165"/>
          <a:ext cx="0" cy="2743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19050</xdr:colOff>
      <xdr:row>8</xdr:row>
      <xdr:rowOff>106680</xdr:rowOff>
    </xdr:from>
    <xdr:to>
      <xdr:col>5</xdr:col>
      <xdr:colOff>114300</xdr:colOff>
      <xdr:row>10</xdr:row>
      <xdr:rowOff>63500</xdr:rowOff>
    </xdr:to>
    <xdr:cxnSp macro="">
      <xdr:nvCxnSpPr>
        <xdr:cNvPr id="14" name="Line 6"/>
        <xdr:cNvCxnSpPr>
          <a:cxnSpLocks noChangeShapeType="1"/>
        </xdr:cNvCxnSpPr>
      </xdr:nvCxnSpPr>
      <xdr:spPr bwMode="auto">
        <a:xfrm flipH="1">
          <a:off x="4724400" y="1236980"/>
          <a:ext cx="95250" cy="2743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603250</xdr:colOff>
      <xdr:row>6</xdr:row>
      <xdr:rowOff>125095</xdr:rowOff>
    </xdr:from>
    <xdr:to>
      <xdr:col>2</xdr:col>
      <xdr:colOff>603250</xdr:colOff>
      <xdr:row>8</xdr:row>
      <xdr:rowOff>81915</xdr:rowOff>
    </xdr:to>
    <xdr:cxnSp macro="">
      <xdr:nvCxnSpPr>
        <xdr:cNvPr id="15" name="Line 6"/>
        <xdr:cNvCxnSpPr>
          <a:cxnSpLocks noChangeShapeType="1"/>
        </xdr:cNvCxnSpPr>
      </xdr:nvCxnSpPr>
      <xdr:spPr bwMode="auto">
        <a:xfrm>
          <a:off x="3479800" y="937895"/>
          <a:ext cx="0" cy="2743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158750</xdr:colOff>
      <xdr:row>22</xdr:row>
      <xdr:rowOff>63500</xdr:rowOff>
    </xdr:from>
    <xdr:to>
      <xdr:col>4</xdr:col>
      <xdr:colOff>279400</xdr:colOff>
      <xdr:row>26</xdr:row>
      <xdr:rowOff>50800</xdr:rowOff>
    </xdr:to>
    <xdr:cxnSp macro="">
      <xdr:nvCxnSpPr>
        <xdr:cNvPr id="16" name="Line 6"/>
        <xdr:cNvCxnSpPr>
          <a:cxnSpLocks noChangeShapeType="1"/>
        </xdr:cNvCxnSpPr>
      </xdr:nvCxnSpPr>
      <xdr:spPr bwMode="auto">
        <a:xfrm>
          <a:off x="4254500" y="3416300"/>
          <a:ext cx="120650" cy="622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19050</xdr:colOff>
      <xdr:row>24</xdr:row>
      <xdr:rowOff>19050</xdr:rowOff>
    </xdr:from>
    <xdr:to>
      <xdr:col>2</xdr:col>
      <xdr:colOff>107950</xdr:colOff>
      <xdr:row>25</xdr:row>
      <xdr:rowOff>131445</xdr:rowOff>
    </xdr:to>
    <xdr:cxnSp macro="">
      <xdr:nvCxnSpPr>
        <xdr:cNvPr id="17" name="Line 6"/>
        <xdr:cNvCxnSpPr>
          <a:cxnSpLocks noChangeShapeType="1"/>
        </xdr:cNvCxnSpPr>
      </xdr:nvCxnSpPr>
      <xdr:spPr bwMode="auto">
        <a:xfrm flipH="1">
          <a:off x="2895600" y="3689350"/>
          <a:ext cx="88900" cy="27114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184150</xdr:colOff>
      <xdr:row>9</xdr:row>
      <xdr:rowOff>50800</xdr:rowOff>
    </xdr:from>
    <xdr:to>
      <xdr:col>7</xdr:col>
      <xdr:colOff>387350</xdr:colOff>
      <xdr:row>10</xdr:row>
      <xdr:rowOff>82550</xdr:rowOff>
    </xdr:to>
    <xdr:cxnSp macro="">
      <xdr:nvCxnSpPr>
        <xdr:cNvPr id="18" name="Line 6"/>
        <xdr:cNvCxnSpPr>
          <a:cxnSpLocks noChangeShapeType="1"/>
        </xdr:cNvCxnSpPr>
      </xdr:nvCxnSpPr>
      <xdr:spPr bwMode="auto">
        <a:xfrm flipH="1">
          <a:off x="6108700" y="1339850"/>
          <a:ext cx="20320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190500</xdr:colOff>
      <xdr:row>15</xdr:row>
      <xdr:rowOff>95250</xdr:rowOff>
    </xdr:from>
    <xdr:to>
      <xdr:col>7</xdr:col>
      <xdr:colOff>6350</xdr:colOff>
      <xdr:row>16</xdr:row>
      <xdr:rowOff>114300</xdr:rowOff>
    </xdr:to>
    <xdr:cxnSp macro="">
      <xdr:nvCxnSpPr>
        <xdr:cNvPr id="19" name="Line 6"/>
        <xdr:cNvCxnSpPr>
          <a:cxnSpLocks noChangeShapeType="1"/>
        </xdr:cNvCxnSpPr>
      </xdr:nvCxnSpPr>
      <xdr:spPr bwMode="auto">
        <a:xfrm flipH="1" flipV="1">
          <a:off x="5505450" y="2336800"/>
          <a:ext cx="425450" cy="177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450850</xdr:colOff>
      <xdr:row>20</xdr:row>
      <xdr:rowOff>63500</xdr:rowOff>
    </xdr:from>
    <xdr:to>
      <xdr:col>6</xdr:col>
      <xdr:colOff>266700</xdr:colOff>
      <xdr:row>21</xdr:row>
      <xdr:rowOff>82550</xdr:rowOff>
    </xdr:to>
    <xdr:cxnSp macro="">
      <xdr:nvCxnSpPr>
        <xdr:cNvPr id="20" name="Line 6"/>
        <xdr:cNvCxnSpPr>
          <a:cxnSpLocks noChangeShapeType="1"/>
        </xdr:cNvCxnSpPr>
      </xdr:nvCxnSpPr>
      <xdr:spPr bwMode="auto">
        <a:xfrm flipH="1" flipV="1">
          <a:off x="5156200" y="3098800"/>
          <a:ext cx="425450" cy="177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889000</xdr:colOff>
      <xdr:row>17</xdr:row>
      <xdr:rowOff>57150</xdr:rowOff>
    </xdr:from>
    <xdr:to>
      <xdr:col>0</xdr:col>
      <xdr:colOff>1073150</xdr:colOff>
      <xdr:row>18</xdr:row>
      <xdr:rowOff>57150</xdr:rowOff>
    </xdr:to>
    <xdr:cxnSp macro="">
      <xdr:nvCxnSpPr>
        <xdr:cNvPr id="21" name="Line 6"/>
        <xdr:cNvCxnSpPr>
          <a:cxnSpLocks noChangeShapeType="1"/>
        </xdr:cNvCxnSpPr>
      </xdr:nvCxnSpPr>
      <xdr:spPr bwMode="auto">
        <a:xfrm flipH="1">
          <a:off x="889000" y="2616200"/>
          <a:ext cx="184150" cy="158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615950</xdr:colOff>
      <xdr:row>10</xdr:row>
      <xdr:rowOff>19050</xdr:rowOff>
    </xdr:from>
    <xdr:to>
      <xdr:col>0</xdr:col>
      <xdr:colOff>736600</xdr:colOff>
      <xdr:row>17</xdr:row>
      <xdr:rowOff>44450</xdr:rowOff>
    </xdr:to>
    <xdr:cxnSp macro="">
      <xdr:nvCxnSpPr>
        <xdr:cNvPr id="22" name="Line 6"/>
        <xdr:cNvCxnSpPr>
          <a:cxnSpLocks noChangeShapeType="1"/>
        </xdr:cNvCxnSpPr>
      </xdr:nvCxnSpPr>
      <xdr:spPr bwMode="auto">
        <a:xfrm flipH="1">
          <a:off x="615950" y="1466850"/>
          <a:ext cx="120650" cy="1136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781050</xdr:colOff>
      <xdr:row>20</xdr:row>
      <xdr:rowOff>31750</xdr:rowOff>
    </xdr:from>
    <xdr:to>
      <xdr:col>0</xdr:col>
      <xdr:colOff>901700</xdr:colOff>
      <xdr:row>21</xdr:row>
      <xdr:rowOff>57150</xdr:rowOff>
    </xdr:to>
    <xdr:cxnSp macro="">
      <xdr:nvCxnSpPr>
        <xdr:cNvPr id="23" name="Line 6"/>
        <xdr:cNvCxnSpPr>
          <a:cxnSpLocks noChangeShapeType="1"/>
        </xdr:cNvCxnSpPr>
      </xdr:nvCxnSpPr>
      <xdr:spPr bwMode="auto">
        <a:xfrm flipH="1" flipV="1">
          <a:off x="781050" y="3067050"/>
          <a:ext cx="120650" cy="184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0</xdr:col>
      <xdr:colOff>431800</xdr:colOff>
      <xdr:row>35</xdr:row>
      <xdr:rowOff>0</xdr:rowOff>
    </xdr:from>
    <xdr:to>
      <xdr:col>7</xdr:col>
      <xdr:colOff>168275</xdr:colOff>
      <xdr:row>57</xdr:row>
      <xdr:rowOff>67310</xdr:rowOff>
    </xdr:to>
    <xdr:pic>
      <xdr:nvPicPr>
        <xdr:cNvPr id="46" name="Picture 45"/>
        <xdr:cNvPicPr/>
      </xdr:nvPicPr>
      <xdr:blipFill>
        <a:blip xmlns:r="http://schemas.openxmlformats.org/officeDocument/2006/relationships" r:embed="rId1" cstate="print"/>
        <a:srcRect/>
        <a:stretch>
          <a:fillRect/>
        </a:stretch>
      </xdr:blipFill>
      <xdr:spPr bwMode="auto">
        <a:xfrm>
          <a:off x="431800" y="7562850"/>
          <a:ext cx="5661025" cy="3801110"/>
        </a:xfrm>
        <a:prstGeom prst="rect">
          <a:avLst/>
        </a:prstGeom>
        <a:noFill/>
        <a:ln w="9525">
          <a:noFill/>
          <a:miter lim="800000"/>
          <a:headEnd/>
          <a:tailEnd/>
        </a:ln>
      </xdr:spPr>
    </xdr:pic>
    <xdr:clientData/>
  </xdr:twoCellAnchor>
  <xdr:twoCellAnchor>
    <xdr:from>
      <xdr:col>7</xdr:col>
      <xdr:colOff>13970</xdr:colOff>
      <xdr:row>37</xdr:row>
      <xdr:rowOff>153670</xdr:rowOff>
    </xdr:from>
    <xdr:to>
      <xdr:col>8</xdr:col>
      <xdr:colOff>318770</xdr:colOff>
      <xdr:row>40</xdr:row>
      <xdr:rowOff>17780</xdr:rowOff>
    </xdr:to>
    <xdr:sp macro="" textlink="">
      <xdr:nvSpPr>
        <xdr:cNvPr id="47" name="Text Box 7"/>
        <xdr:cNvSpPr txBox="1">
          <a:spLocks noChangeArrowheads="1"/>
        </xdr:cNvSpPr>
      </xdr:nvSpPr>
      <xdr:spPr bwMode="auto">
        <a:xfrm>
          <a:off x="5938520" y="8034020"/>
          <a:ext cx="914400" cy="340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hangingPunct="0">
            <a:spcBef>
              <a:spcPts val="0"/>
            </a:spcBef>
            <a:spcAft>
              <a:spcPts val="0"/>
            </a:spcAft>
          </a:pPr>
          <a:r>
            <a:rPr lang="en-US" sz="800" b="1">
              <a:effectLst/>
              <a:latin typeface="Arial"/>
              <a:cs typeface="Times New Roman"/>
            </a:rPr>
            <a:t>New England</a:t>
          </a:r>
          <a:endParaRPr lang="en-US" sz="1000" b="1">
            <a:effectLst/>
            <a:latin typeface="Arial"/>
            <a:cs typeface="Times New Roman"/>
          </a:endParaRPr>
        </a:p>
        <a:p>
          <a:pPr marL="0" marR="0" algn="ctr" hangingPunct="0">
            <a:spcBef>
              <a:spcPts val="0"/>
            </a:spcBef>
            <a:spcAft>
              <a:spcPts val="0"/>
            </a:spcAft>
          </a:pPr>
          <a:r>
            <a:rPr lang="en-US" sz="800">
              <a:effectLst/>
              <a:latin typeface="Arial"/>
              <a:ea typeface="Times New Roman"/>
              <a:cs typeface="Arial"/>
            </a:rPr>
            <a:t>234</a:t>
          </a:r>
          <a:r>
            <a:rPr lang="en-US" sz="800" baseline="0">
              <a:effectLst/>
              <a:latin typeface="Arial"/>
              <a:ea typeface="Times New Roman"/>
              <a:cs typeface="Arial"/>
            </a:rPr>
            <a:t> </a:t>
          </a:r>
          <a:r>
            <a:rPr lang="en-US" sz="800">
              <a:effectLst/>
              <a:latin typeface="Arial"/>
              <a:ea typeface="Times New Roman"/>
              <a:cs typeface="Arial"/>
            </a:rPr>
            <a:t>(4.1%)</a:t>
          </a:r>
          <a:endParaRPr lang="en-US" sz="1000">
            <a:effectLst/>
            <a:latin typeface="Arial"/>
            <a:ea typeface="Times New Roman"/>
            <a:cs typeface="Times New Roman"/>
          </a:endParaRPr>
        </a:p>
      </xdr:txBody>
    </xdr:sp>
    <xdr:clientData/>
  </xdr:twoCellAnchor>
  <xdr:twoCellAnchor>
    <xdr:from>
      <xdr:col>6</xdr:col>
      <xdr:colOff>489585</xdr:colOff>
      <xdr:row>47</xdr:row>
      <xdr:rowOff>47625</xdr:rowOff>
    </xdr:from>
    <xdr:to>
      <xdr:col>8</xdr:col>
      <xdr:colOff>276225</xdr:colOff>
      <xdr:row>49</xdr:row>
      <xdr:rowOff>81915</xdr:rowOff>
    </xdr:to>
    <xdr:sp macro="" textlink="">
      <xdr:nvSpPr>
        <xdr:cNvPr id="48" name="Text Box 9"/>
        <xdr:cNvSpPr txBox="1">
          <a:spLocks noChangeArrowheads="1"/>
        </xdr:cNvSpPr>
      </xdr:nvSpPr>
      <xdr:spPr bwMode="auto">
        <a:xfrm>
          <a:off x="5804535" y="9515475"/>
          <a:ext cx="1005840" cy="351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hangingPunct="0">
            <a:spcBef>
              <a:spcPts val="0"/>
            </a:spcBef>
            <a:spcAft>
              <a:spcPts val="0"/>
            </a:spcAft>
          </a:pPr>
          <a:r>
            <a:rPr lang="en-US" sz="800" b="1">
              <a:effectLst/>
              <a:latin typeface="Arial"/>
              <a:cs typeface="Arial"/>
            </a:rPr>
            <a:t>Middle Atlantic</a:t>
          </a:r>
          <a:endParaRPr lang="en-US" sz="1000" b="1">
            <a:effectLst/>
            <a:latin typeface="Arial"/>
            <a:cs typeface="Times New Roman"/>
          </a:endParaRPr>
        </a:p>
        <a:p>
          <a:pPr marL="0" marR="0" algn="ctr" hangingPunct="0">
            <a:spcBef>
              <a:spcPts val="0"/>
            </a:spcBef>
            <a:spcAft>
              <a:spcPts val="0"/>
            </a:spcAft>
          </a:pPr>
          <a:r>
            <a:rPr lang="en-US" sz="800">
              <a:effectLst/>
              <a:latin typeface="Arial"/>
              <a:ea typeface="Times New Roman"/>
              <a:cs typeface="Arial"/>
            </a:rPr>
            <a:t>704 (12.4%)</a:t>
          </a:r>
          <a:endParaRPr lang="en-US" sz="1000">
            <a:effectLst/>
            <a:latin typeface="Arial"/>
            <a:ea typeface="Times New Roman"/>
            <a:cs typeface="Times New Roman"/>
          </a:endParaRPr>
        </a:p>
      </xdr:txBody>
    </xdr:sp>
    <xdr:clientData/>
  </xdr:twoCellAnchor>
  <xdr:twoCellAnchor>
    <xdr:from>
      <xdr:col>6</xdr:col>
      <xdr:colOff>174625</xdr:colOff>
      <xdr:row>52</xdr:row>
      <xdr:rowOff>61595</xdr:rowOff>
    </xdr:from>
    <xdr:to>
      <xdr:col>7</xdr:col>
      <xdr:colOff>479425</xdr:colOff>
      <xdr:row>54</xdr:row>
      <xdr:rowOff>106680</xdr:rowOff>
    </xdr:to>
    <xdr:sp macro="" textlink="">
      <xdr:nvSpPr>
        <xdr:cNvPr id="49" name="Text Box 11"/>
        <xdr:cNvSpPr txBox="1">
          <a:spLocks noChangeArrowheads="1"/>
        </xdr:cNvSpPr>
      </xdr:nvSpPr>
      <xdr:spPr bwMode="auto">
        <a:xfrm>
          <a:off x="5489575" y="10323195"/>
          <a:ext cx="914400" cy="362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r" hangingPunct="0">
            <a:spcBef>
              <a:spcPts val="0"/>
            </a:spcBef>
            <a:spcAft>
              <a:spcPts val="0"/>
            </a:spcAft>
          </a:pPr>
          <a:r>
            <a:rPr lang="en-US" sz="800" b="1">
              <a:effectLst/>
              <a:latin typeface="Arial"/>
              <a:cs typeface="Arial"/>
            </a:rPr>
            <a:t>South Atlantic</a:t>
          </a:r>
          <a:endParaRPr lang="en-US" sz="1000" b="1">
            <a:effectLst/>
            <a:latin typeface="Arial"/>
            <a:cs typeface="Times New Roman"/>
          </a:endParaRPr>
        </a:p>
        <a:p>
          <a:pPr marL="0" marR="0" algn="ctr" hangingPunct="0">
            <a:spcBef>
              <a:spcPts val="0"/>
            </a:spcBef>
            <a:spcAft>
              <a:spcPts val="0"/>
            </a:spcAft>
          </a:pPr>
          <a:r>
            <a:rPr lang="en-US" sz="800">
              <a:effectLst/>
              <a:latin typeface="Arial"/>
              <a:ea typeface="Times New Roman"/>
              <a:cs typeface="Arial"/>
            </a:rPr>
            <a:t>1,054 (18.5%)</a:t>
          </a:r>
          <a:endParaRPr lang="en-US" sz="1000">
            <a:effectLst/>
            <a:latin typeface="Arial"/>
            <a:ea typeface="Times New Roman"/>
            <a:cs typeface="Times New Roman"/>
          </a:endParaRPr>
        </a:p>
      </xdr:txBody>
    </xdr:sp>
    <xdr:clientData/>
  </xdr:twoCellAnchor>
  <xdr:twoCellAnchor>
    <xdr:from>
      <xdr:col>3</xdr:col>
      <xdr:colOff>387350</xdr:colOff>
      <xdr:row>57</xdr:row>
      <xdr:rowOff>54610</xdr:rowOff>
    </xdr:from>
    <xdr:to>
      <xdr:col>5</xdr:col>
      <xdr:colOff>316865</xdr:colOff>
      <xdr:row>59</xdr:row>
      <xdr:rowOff>0</xdr:rowOff>
    </xdr:to>
    <xdr:sp macro="" textlink="">
      <xdr:nvSpPr>
        <xdr:cNvPr id="50" name="Text Box 13"/>
        <xdr:cNvSpPr txBox="1">
          <a:spLocks noChangeArrowheads="1"/>
        </xdr:cNvSpPr>
      </xdr:nvSpPr>
      <xdr:spPr bwMode="auto">
        <a:xfrm>
          <a:off x="3873500" y="11109960"/>
          <a:ext cx="1148715" cy="362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hangingPunct="0">
            <a:spcBef>
              <a:spcPts val="0"/>
            </a:spcBef>
            <a:spcAft>
              <a:spcPts val="0"/>
            </a:spcAft>
          </a:pPr>
          <a:r>
            <a:rPr lang="en-US" sz="800" b="1">
              <a:effectLst/>
              <a:latin typeface="Arial"/>
              <a:ea typeface="Times New Roman"/>
              <a:cs typeface="Times New Roman"/>
            </a:rPr>
            <a:t>East South Central</a:t>
          </a:r>
          <a:endParaRPr lang="en-US" sz="1000">
            <a:effectLst/>
            <a:latin typeface="Arial"/>
            <a:ea typeface="Times New Roman"/>
            <a:cs typeface="Times New Roman"/>
          </a:endParaRPr>
        </a:p>
        <a:p>
          <a:pPr marL="0" marR="0" algn="ctr" hangingPunct="0">
            <a:spcBef>
              <a:spcPts val="0"/>
            </a:spcBef>
            <a:spcAft>
              <a:spcPts val="0"/>
            </a:spcAft>
          </a:pPr>
          <a:r>
            <a:rPr lang="en-US" sz="800">
              <a:effectLst/>
              <a:latin typeface="Arial"/>
              <a:ea typeface="Times New Roman"/>
              <a:cs typeface="Times New Roman"/>
            </a:rPr>
            <a:t>266 (4.7%)</a:t>
          </a:r>
          <a:endParaRPr lang="en-US" sz="1000">
            <a:effectLst/>
            <a:latin typeface="Arial"/>
            <a:ea typeface="Times New Roman"/>
            <a:cs typeface="Times New Roman"/>
          </a:endParaRPr>
        </a:p>
      </xdr:txBody>
    </xdr:sp>
    <xdr:clientData/>
  </xdr:twoCellAnchor>
  <xdr:twoCellAnchor>
    <xdr:from>
      <xdr:col>0</xdr:col>
      <xdr:colOff>2249805</xdr:colOff>
      <xdr:row>57</xdr:row>
      <xdr:rowOff>16510</xdr:rowOff>
    </xdr:from>
    <xdr:to>
      <xdr:col>2</xdr:col>
      <xdr:colOff>561975</xdr:colOff>
      <xdr:row>59</xdr:row>
      <xdr:rowOff>0</xdr:rowOff>
    </xdr:to>
    <xdr:sp macro="" textlink="">
      <xdr:nvSpPr>
        <xdr:cNvPr id="51" name="Text Box 15"/>
        <xdr:cNvSpPr txBox="1">
          <a:spLocks noChangeArrowheads="1"/>
        </xdr:cNvSpPr>
      </xdr:nvSpPr>
      <xdr:spPr bwMode="auto">
        <a:xfrm>
          <a:off x="2249805" y="11071860"/>
          <a:ext cx="118872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hangingPunct="0">
            <a:spcBef>
              <a:spcPts val="0"/>
            </a:spcBef>
            <a:spcAft>
              <a:spcPts val="0"/>
            </a:spcAft>
          </a:pPr>
          <a:r>
            <a:rPr lang="en-US" sz="800" b="1">
              <a:effectLst/>
              <a:latin typeface="Arial"/>
              <a:cs typeface="Times New Roman"/>
            </a:rPr>
            <a:t>West South Central</a:t>
          </a:r>
          <a:endParaRPr lang="en-US" sz="1000" b="1">
            <a:effectLst/>
            <a:latin typeface="Arial"/>
            <a:cs typeface="Times New Roman"/>
          </a:endParaRPr>
        </a:p>
        <a:p>
          <a:pPr marL="0" marR="0" algn="ctr" hangingPunct="0">
            <a:spcBef>
              <a:spcPts val="0"/>
            </a:spcBef>
            <a:spcAft>
              <a:spcPts val="0"/>
            </a:spcAft>
          </a:pPr>
          <a:r>
            <a:rPr lang="en-US" sz="800">
              <a:effectLst/>
              <a:latin typeface="Arial"/>
              <a:ea typeface="Times New Roman"/>
              <a:cs typeface="Times New Roman"/>
            </a:rPr>
            <a:t>563 (9.9%)</a:t>
          </a:r>
          <a:endParaRPr lang="en-US" sz="1000">
            <a:effectLst/>
            <a:latin typeface="Arial"/>
            <a:ea typeface="Times New Roman"/>
            <a:cs typeface="Times New Roman"/>
          </a:endParaRPr>
        </a:p>
      </xdr:txBody>
    </xdr:sp>
    <xdr:clientData/>
  </xdr:twoCellAnchor>
  <xdr:twoCellAnchor>
    <xdr:from>
      <xdr:col>0</xdr:col>
      <xdr:colOff>0</xdr:colOff>
      <xdr:row>48</xdr:row>
      <xdr:rowOff>142240</xdr:rowOff>
    </xdr:from>
    <xdr:to>
      <xdr:col>0</xdr:col>
      <xdr:colOff>872490</xdr:colOff>
      <xdr:row>51</xdr:row>
      <xdr:rowOff>34925</xdr:rowOff>
    </xdr:to>
    <xdr:sp macro="" textlink="">
      <xdr:nvSpPr>
        <xdr:cNvPr id="52" name="Text Box 17"/>
        <xdr:cNvSpPr txBox="1">
          <a:spLocks noChangeArrowheads="1"/>
        </xdr:cNvSpPr>
      </xdr:nvSpPr>
      <xdr:spPr bwMode="auto">
        <a:xfrm>
          <a:off x="0" y="9768840"/>
          <a:ext cx="872490" cy="368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hangingPunct="0">
            <a:spcBef>
              <a:spcPts val="0"/>
            </a:spcBef>
            <a:spcAft>
              <a:spcPts val="0"/>
            </a:spcAft>
          </a:pPr>
          <a:r>
            <a:rPr lang="en-US" sz="800" b="1">
              <a:effectLst/>
              <a:latin typeface="Arial"/>
              <a:cs typeface="Arial"/>
            </a:rPr>
            <a:t>Pacific</a:t>
          </a:r>
          <a:endParaRPr lang="en-US" sz="1000" b="1">
            <a:effectLst/>
            <a:latin typeface="Arial"/>
            <a:cs typeface="Times New Roman"/>
          </a:endParaRPr>
        </a:p>
        <a:p>
          <a:pPr marL="0" marR="0" algn="ctr" hangingPunct="0">
            <a:spcBef>
              <a:spcPts val="0"/>
            </a:spcBef>
            <a:spcAft>
              <a:spcPts val="0"/>
            </a:spcAft>
          </a:pPr>
          <a:r>
            <a:rPr lang="en-US" sz="800">
              <a:effectLst/>
              <a:latin typeface="Arial"/>
              <a:ea typeface="Times New Roman"/>
              <a:cs typeface="Arial"/>
            </a:rPr>
            <a:t>927(16.3%)</a:t>
          </a:r>
          <a:endParaRPr lang="en-US" sz="1000">
            <a:effectLst/>
            <a:latin typeface="Arial"/>
            <a:ea typeface="Times New Roman"/>
            <a:cs typeface="Times New Roman"/>
          </a:endParaRPr>
        </a:p>
      </xdr:txBody>
    </xdr:sp>
    <xdr:clientData/>
  </xdr:twoCellAnchor>
  <xdr:twoCellAnchor>
    <xdr:from>
      <xdr:col>0</xdr:col>
      <xdr:colOff>1730375</xdr:colOff>
      <xdr:row>35</xdr:row>
      <xdr:rowOff>107950</xdr:rowOff>
    </xdr:from>
    <xdr:to>
      <xdr:col>1</xdr:col>
      <xdr:colOff>377825</xdr:colOff>
      <xdr:row>37</xdr:row>
      <xdr:rowOff>153670</xdr:rowOff>
    </xdr:to>
    <xdr:sp macro="" textlink="">
      <xdr:nvSpPr>
        <xdr:cNvPr id="53" name="Text Box 21"/>
        <xdr:cNvSpPr txBox="1">
          <a:spLocks noChangeArrowheads="1"/>
        </xdr:cNvSpPr>
      </xdr:nvSpPr>
      <xdr:spPr bwMode="auto">
        <a:xfrm>
          <a:off x="1730375" y="7670800"/>
          <a:ext cx="914400" cy="36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hangingPunct="0">
            <a:spcBef>
              <a:spcPts val="0"/>
            </a:spcBef>
            <a:spcAft>
              <a:spcPts val="0"/>
            </a:spcAft>
          </a:pPr>
          <a:r>
            <a:rPr lang="en-US" sz="800" b="1">
              <a:effectLst/>
              <a:latin typeface="Arial"/>
              <a:cs typeface="Times New Roman"/>
            </a:rPr>
            <a:t>Mountain</a:t>
          </a:r>
          <a:endParaRPr lang="en-US" sz="1000" b="1">
            <a:effectLst/>
            <a:latin typeface="Arial"/>
            <a:cs typeface="Times New Roman"/>
          </a:endParaRPr>
        </a:p>
        <a:p>
          <a:pPr marL="0" marR="0" algn="ctr" hangingPunct="0">
            <a:spcBef>
              <a:spcPts val="0"/>
            </a:spcBef>
            <a:spcAft>
              <a:spcPts val="0"/>
            </a:spcAft>
          </a:pPr>
          <a:r>
            <a:rPr lang="en-US" sz="800">
              <a:effectLst/>
              <a:latin typeface="Arial"/>
              <a:ea typeface="Times New Roman"/>
              <a:cs typeface="Times New Roman"/>
            </a:rPr>
            <a:t>454 (8.0%)</a:t>
          </a:r>
          <a:endParaRPr lang="en-US" sz="1000">
            <a:effectLst/>
            <a:latin typeface="Arial"/>
            <a:ea typeface="Times New Roman"/>
            <a:cs typeface="Times New Roman"/>
          </a:endParaRPr>
        </a:p>
      </xdr:txBody>
    </xdr:sp>
    <xdr:clientData/>
  </xdr:twoCellAnchor>
  <xdr:twoCellAnchor>
    <xdr:from>
      <xdr:col>1</xdr:col>
      <xdr:colOff>596265</xdr:colOff>
      <xdr:row>35</xdr:row>
      <xdr:rowOff>107950</xdr:rowOff>
    </xdr:from>
    <xdr:to>
      <xdr:col>3</xdr:col>
      <xdr:colOff>565785</xdr:colOff>
      <xdr:row>38</xdr:row>
      <xdr:rowOff>12700</xdr:rowOff>
    </xdr:to>
    <xdr:sp macro="" textlink="">
      <xdr:nvSpPr>
        <xdr:cNvPr id="54" name="Text Box 22"/>
        <xdr:cNvSpPr txBox="1">
          <a:spLocks noChangeArrowheads="1"/>
        </xdr:cNvSpPr>
      </xdr:nvSpPr>
      <xdr:spPr bwMode="auto">
        <a:xfrm>
          <a:off x="2863215" y="7670800"/>
          <a:ext cx="118872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hangingPunct="0">
            <a:spcBef>
              <a:spcPts val="0"/>
            </a:spcBef>
            <a:spcAft>
              <a:spcPts val="0"/>
            </a:spcAft>
          </a:pPr>
          <a:r>
            <a:rPr lang="en-US" sz="800" b="1">
              <a:effectLst/>
              <a:latin typeface="Arial"/>
              <a:cs typeface="Times New Roman"/>
            </a:rPr>
            <a:t>West North Central</a:t>
          </a:r>
          <a:endParaRPr lang="en-US" sz="1000" b="1">
            <a:effectLst/>
            <a:latin typeface="Arial"/>
            <a:cs typeface="Times New Roman"/>
          </a:endParaRPr>
        </a:p>
        <a:p>
          <a:pPr marL="0" marR="0" algn="ctr" hangingPunct="0">
            <a:spcBef>
              <a:spcPts val="0"/>
            </a:spcBef>
            <a:spcAft>
              <a:spcPts val="0"/>
            </a:spcAft>
          </a:pPr>
          <a:r>
            <a:rPr lang="en-US" sz="800">
              <a:effectLst/>
              <a:latin typeface="Arial"/>
              <a:ea typeface="Times New Roman"/>
              <a:cs typeface="Times New Roman"/>
            </a:rPr>
            <a:t>379 (6.7%)</a:t>
          </a:r>
          <a:endParaRPr lang="en-US" sz="1000">
            <a:effectLst/>
            <a:latin typeface="Arial"/>
            <a:ea typeface="Times New Roman"/>
            <a:cs typeface="Times New Roman"/>
          </a:endParaRPr>
        </a:p>
      </xdr:txBody>
    </xdr:sp>
    <xdr:clientData/>
  </xdr:twoCellAnchor>
  <xdr:twoCellAnchor>
    <xdr:from>
      <xdr:col>4</xdr:col>
      <xdr:colOff>44450</xdr:colOff>
      <xdr:row>37</xdr:row>
      <xdr:rowOff>68580</xdr:rowOff>
    </xdr:from>
    <xdr:to>
      <xdr:col>6</xdr:col>
      <xdr:colOff>13970</xdr:colOff>
      <xdr:row>39</xdr:row>
      <xdr:rowOff>68580</xdr:rowOff>
    </xdr:to>
    <xdr:sp macro="" textlink="">
      <xdr:nvSpPr>
        <xdr:cNvPr id="55" name="Text Box 24"/>
        <xdr:cNvSpPr txBox="1">
          <a:spLocks noChangeArrowheads="1"/>
        </xdr:cNvSpPr>
      </xdr:nvSpPr>
      <xdr:spPr bwMode="auto">
        <a:xfrm>
          <a:off x="4140200" y="7948930"/>
          <a:ext cx="1188720"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hangingPunct="0">
            <a:spcBef>
              <a:spcPts val="0"/>
            </a:spcBef>
            <a:spcAft>
              <a:spcPts val="0"/>
            </a:spcAft>
          </a:pPr>
          <a:r>
            <a:rPr lang="en-US" sz="800" b="1">
              <a:effectLst/>
              <a:latin typeface="Arial"/>
              <a:cs typeface="Times New Roman"/>
            </a:rPr>
            <a:t>East North Central</a:t>
          </a:r>
          <a:endParaRPr lang="en-US" sz="1000" b="1">
            <a:effectLst/>
            <a:latin typeface="Arial"/>
            <a:cs typeface="Times New Roman"/>
          </a:endParaRPr>
        </a:p>
        <a:p>
          <a:pPr marL="0" marR="0" algn="ctr" hangingPunct="0">
            <a:spcBef>
              <a:spcPts val="0"/>
            </a:spcBef>
            <a:spcAft>
              <a:spcPts val="0"/>
            </a:spcAft>
          </a:pPr>
          <a:r>
            <a:rPr lang="en-US" sz="800">
              <a:effectLst/>
              <a:latin typeface="Arial"/>
              <a:ea typeface="Times New Roman"/>
              <a:cs typeface="Times New Roman"/>
            </a:rPr>
            <a:t>809 (14.2%)</a:t>
          </a:r>
          <a:endParaRPr lang="en-US" sz="1000">
            <a:effectLst/>
            <a:latin typeface="Arial"/>
            <a:ea typeface="Times New Roman"/>
            <a:cs typeface="Times New Roman"/>
          </a:endParaRPr>
        </a:p>
      </xdr:txBody>
    </xdr:sp>
    <xdr:clientData/>
  </xdr:twoCellAnchor>
  <xdr:twoCellAnchor>
    <xdr:from>
      <xdr:col>6</xdr:col>
      <xdr:colOff>231775</xdr:colOff>
      <xdr:row>56</xdr:row>
      <xdr:rowOff>71120</xdr:rowOff>
    </xdr:from>
    <xdr:to>
      <xdr:col>8</xdr:col>
      <xdr:colOff>155575</xdr:colOff>
      <xdr:row>59</xdr:row>
      <xdr:rowOff>0</xdr:rowOff>
    </xdr:to>
    <xdr:sp macro="" textlink="">
      <xdr:nvSpPr>
        <xdr:cNvPr id="56" name="Text Box 26"/>
        <xdr:cNvSpPr txBox="1">
          <a:spLocks noChangeArrowheads="1"/>
        </xdr:cNvSpPr>
      </xdr:nvSpPr>
      <xdr:spPr bwMode="auto">
        <a:xfrm>
          <a:off x="5546725" y="10967720"/>
          <a:ext cx="11430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hangingPunct="0">
            <a:spcBef>
              <a:spcPts val="0"/>
            </a:spcBef>
            <a:spcAft>
              <a:spcPts val="0"/>
            </a:spcAft>
          </a:pPr>
          <a:r>
            <a:rPr lang="en-US" sz="800" b="1">
              <a:effectLst/>
              <a:latin typeface="Arial"/>
              <a:cs typeface="Arial"/>
            </a:rPr>
            <a:t>Other/International/</a:t>
          </a:r>
          <a:endParaRPr lang="en-US" sz="1000" b="1">
            <a:effectLst/>
            <a:latin typeface="Arial"/>
            <a:cs typeface="Times New Roman"/>
          </a:endParaRPr>
        </a:p>
        <a:p>
          <a:pPr marL="0" marR="0" algn="ctr" hangingPunct="0">
            <a:spcBef>
              <a:spcPts val="0"/>
            </a:spcBef>
            <a:spcAft>
              <a:spcPts val="0"/>
            </a:spcAft>
          </a:pPr>
          <a:r>
            <a:rPr lang="en-US" sz="800" b="1">
              <a:effectLst/>
              <a:latin typeface="Arial"/>
              <a:cs typeface="Arial"/>
            </a:rPr>
            <a:t>Unspecified Areas</a:t>
          </a:r>
          <a:endParaRPr lang="en-US" sz="1000" b="1">
            <a:effectLst/>
            <a:latin typeface="Arial"/>
            <a:cs typeface="Times New Roman"/>
          </a:endParaRPr>
        </a:p>
        <a:p>
          <a:pPr marL="0" marR="0" algn="ctr" hangingPunct="0">
            <a:spcBef>
              <a:spcPts val="0"/>
            </a:spcBef>
            <a:spcAft>
              <a:spcPts val="0"/>
            </a:spcAft>
          </a:pPr>
          <a:r>
            <a:rPr lang="en-US" sz="800">
              <a:effectLst/>
              <a:latin typeface="Arial"/>
              <a:ea typeface="Times New Roman"/>
              <a:cs typeface="Arial"/>
            </a:rPr>
            <a:t>307 (5.4%)</a:t>
          </a:r>
          <a:endParaRPr lang="en-US" sz="1000">
            <a:effectLst/>
            <a:latin typeface="Arial"/>
            <a:ea typeface="Times New Roman"/>
            <a:cs typeface="Times New Roman"/>
          </a:endParaRPr>
        </a:p>
      </xdr:txBody>
    </xdr:sp>
    <xdr:clientData/>
  </xdr:twoCellAnchor>
  <xdr:twoCellAnchor>
    <xdr:from>
      <xdr:col>0</xdr:col>
      <xdr:colOff>2203450</xdr:colOff>
      <xdr:row>37</xdr:row>
      <xdr:rowOff>120015</xdr:rowOff>
    </xdr:from>
    <xdr:to>
      <xdr:col>0</xdr:col>
      <xdr:colOff>2203450</xdr:colOff>
      <xdr:row>39</xdr:row>
      <xdr:rowOff>76835</xdr:rowOff>
    </xdr:to>
    <xdr:cxnSp macro="">
      <xdr:nvCxnSpPr>
        <xdr:cNvPr id="57" name="Line 6"/>
        <xdr:cNvCxnSpPr>
          <a:cxnSpLocks noChangeShapeType="1"/>
        </xdr:cNvCxnSpPr>
      </xdr:nvCxnSpPr>
      <xdr:spPr bwMode="auto">
        <a:xfrm>
          <a:off x="2203450" y="8000365"/>
          <a:ext cx="0" cy="2743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539750</xdr:colOff>
      <xdr:row>39</xdr:row>
      <xdr:rowOff>100330</xdr:rowOff>
    </xdr:from>
    <xdr:to>
      <xdr:col>5</xdr:col>
      <xdr:colOff>25400</xdr:colOff>
      <xdr:row>41</xdr:row>
      <xdr:rowOff>57150</xdr:rowOff>
    </xdr:to>
    <xdr:cxnSp macro="">
      <xdr:nvCxnSpPr>
        <xdr:cNvPr id="58" name="Line 6"/>
        <xdr:cNvCxnSpPr>
          <a:cxnSpLocks noChangeShapeType="1"/>
        </xdr:cNvCxnSpPr>
      </xdr:nvCxnSpPr>
      <xdr:spPr bwMode="auto">
        <a:xfrm flipH="1">
          <a:off x="4635500" y="8298180"/>
          <a:ext cx="95250" cy="2743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514350</xdr:colOff>
      <xdr:row>37</xdr:row>
      <xdr:rowOff>118745</xdr:rowOff>
    </xdr:from>
    <xdr:to>
      <xdr:col>2</xdr:col>
      <xdr:colOff>514350</xdr:colOff>
      <xdr:row>39</xdr:row>
      <xdr:rowOff>75565</xdr:rowOff>
    </xdr:to>
    <xdr:cxnSp macro="">
      <xdr:nvCxnSpPr>
        <xdr:cNvPr id="59" name="Line 6"/>
        <xdr:cNvCxnSpPr>
          <a:cxnSpLocks noChangeShapeType="1"/>
        </xdr:cNvCxnSpPr>
      </xdr:nvCxnSpPr>
      <xdr:spPr bwMode="auto">
        <a:xfrm>
          <a:off x="3390900" y="7999095"/>
          <a:ext cx="0" cy="2743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69850</xdr:colOff>
      <xdr:row>53</xdr:row>
      <xdr:rowOff>57150</xdr:rowOff>
    </xdr:from>
    <xdr:to>
      <xdr:col>4</xdr:col>
      <xdr:colOff>190500</xdr:colOff>
      <xdr:row>57</xdr:row>
      <xdr:rowOff>44450</xdr:rowOff>
    </xdr:to>
    <xdr:cxnSp macro="">
      <xdr:nvCxnSpPr>
        <xdr:cNvPr id="60" name="Line 6"/>
        <xdr:cNvCxnSpPr>
          <a:cxnSpLocks noChangeShapeType="1"/>
        </xdr:cNvCxnSpPr>
      </xdr:nvCxnSpPr>
      <xdr:spPr bwMode="auto">
        <a:xfrm>
          <a:off x="4165600" y="10477500"/>
          <a:ext cx="120650" cy="622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539750</xdr:colOff>
      <xdr:row>55</xdr:row>
      <xdr:rowOff>12700</xdr:rowOff>
    </xdr:from>
    <xdr:to>
      <xdr:col>2</xdr:col>
      <xdr:colOff>19050</xdr:colOff>
      <xdr:row>56</xdr:row>
      <xdr:rowOff>125095</xdr:rowOff>
    </xdr:to>
    <xdr:cxnSp macro="">
      <xdr:nvCxnSpPr>
        <xdr:cNvPr id="61" name="Line 6"/>
        <xdr:cNvCxnSpPr>
          <a:cxnSpLocks noChangeShapeType="1"/>
        </xdr:cNvCxnSpPr>
      </xdr:nvCxnSpPr>
      <xdr:spPr bwMode="auto">
        <a:xfrm flipH="1">
          <a:off x="2806700" y="10750550"/>
          <a:ext cx="88900" cy="27114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177800</xdr:colOff>
      <xdr:row>40</xdr:row>
      <xdr:rowOff>63500</xdr:rowOff>
    </xdr:from>
    <xdr:to>
      <xdr:col>7</xdr:col>
      <xdr:colOff>381000</xdr:colOff>
      <xdr:row>41</xdr:row>
      <xdr:rowOff>95250</xdr:rowOff>
    </xdr:to>
    <xdr:cxnSp macro="">
      <xdr:nvCxnSpPr>
        <xdr:cNvPr id="62" name="Line 6"/>
        <xdr:cNvCxnSpPr>
          <a:cxnSpLocks noChangeShapeType="1"/>
        </xdr:cNvCxnSpPr>
      </xdr:nvCxnSpPr>
      <xdr:spPr bwMode="auto">
        <a:xfrm flipH="1">
          <a:off x="6102350" y="8420100"/>
          <a:ext cx="20320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139700</xdr:colOff>
      <xdr:row>46</xdr:row>
      <xdr:rowOff>114300</xdr:rowOff>
    </xdr:from>
    <xdr:to>
      <xdr:col>6</xdr:col>
      <xdr:colOff>565150</xdr:colOff>
      <xdr:row>47</xdr:row>
      <xdr:rowOff>133350</xdr:rowOff>
    </xdr:to>
    <xdr:cxnSp macro="">
      <xdr:nvCxnSpPr>
        <xdr:cNvPr id="63" name="Line 6"/>
        <xdr:cNvCxnSpPr>
          <a:cxnSpLocks noChangeShapeType="1"/>
        </xdr:cNvCxnSpPr>
      </xdr:nvCxnSpPr>
      <xdr:spPr bwMode="auto">
        <a:xfrm flipH="1" flipV="1">
          <a:off x="5454650" y="9423400"/>
          <a:ext cx="425450" cy="177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361950</xdr:colOff>
      <xdr:row>51</xdr:row>
      <xdr:rowOff>57150</xdr:rowOff>
    </xdr:from>
    <xdr:to>
      <xdr:col>6</xdr:col>
      <xdr:colOff>177800</xdr:colOff>
      <xdr:row>52</xdr:row>
      <xdr:rowOff>76200</xdr:rowOff>
    </xdr:to>
    <xdr:cxnSp macro="">
      <xdr:nvCxnSpPr>
        <xdr:cNvPr id="64" name="Line 6"/>
        <xdr:cNvCxnSpPr>
          <a:cxnSpLocks noChangeShapeType="1"/>
        </xdr:cNvCxnSpPr>
      </xdr:nvCxnSpPr>
      <xdr:spPr bwMode="auto">
        <a:xfrm flipH="1" flipV="1">
          <a:off x="5067300" y="10160000"/>
          <a:ext cx="425450" cy="177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749300</xdr:colOff>
      <xdr:row>48</xdr:row>
      <xdr:rowOff>31750</xdr:rowOff>
    </xdr:from>
    <xdr:to>
      <xdr:col>0</xdr:col>
      <xdr:colOff>933450</xdr:colOff>
      <xdr:row>49</xdr:row>
      <xdr:rowOff>31750</xdr:rowOff>
    </xdr:to>
    <xdr:cxnSp macro="">
      <xdr:nvCxnSpPr>
        <xdr:cNvPr id="65" name="Line 6"/>
        <xdr:cNvCxnSpPr>
          <a:cxnSpLocks noChangeShapeType="1"/>
        </xdr:cNvCxnSpPr>
      </xdr:nvCxnSpPr>
      <xdr:spPr bwMode="auto">
        <a:xfrm flipH="1">
          <a:off x="749300" y="9658350"/>
          <a:ext cx="184150" cy="158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584200</xdr:colOff>
      <xdr:row>41</xdr:row>
      <xdr:rowOff>0</xdr:rowOff>
    </xdr:from>
    <xdr:to>
      <xdr:col>0</xdr:col>
      <xdr:colOff>704850</xdr:colOff>
      <xdr:row>48</xdr:row>
      <xdr:rowOff>25400</xdr:rowOff>
    </xdr:to>
    <xdr:cxnSp macro="">
      <xdr:nvCxnSpPr>
        <xdr:cNvPr id="66" name="Line 6"/>
        <xdr:cNvCxnSpPr>
          <a:cxnSpLocks noChangeShapeType="1"/>
        </xdr:cNvCxnSpPr>
      </xdr:nvCxnSpPr>
      <xdr:spPr bwMode="auto">
        <a:xfrm flipH="1">
          <a:off x="584200" y="8515350"/>
          <a:ext cx="120650" cy="1136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749300</xdr:colOff>
      <xdr:row>51</xdr:row>
      <xdr:rowOff>12700</xdr:rowOff>
    </xdr:from>
    <xdr:to>
      <xdr:col>0</xdr:col>
      <xdr:colOff>869950</xdr:colOff>
      <xdr:row>52</xdr:row>
      <xdr:rowOff>38100</xdr:rowOff>
    </xdr:to>
    <xdr:cxnSp macro="">
      <xdr:nvCxnSpPr>
        <xdr:cNvPr id="67" name="Line 6"/>
        <xdr:cNvCxnSpPr>
          <a:cxnSpLocks noChangeShapeType="1"/>
        </xdr:cNvCxnSpPr>
      </xdr:nvCxnSpPr>
      <xdr:spPr bwMode="auto">
        <a:xfrm flipH="1" flipV="1">
          <a:off x="749300" y="10115550"/>
          <a:ext cx="120650" cy="184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12701</xdr:colOff>
      <xdr:row>2</xdr:row>
      <xdr:rowOff>0</xdr:rowOff>
    </xdr:from>
    <xdr:to>
      <xdr:col>10</xdr:col>
      <xdr:colOff>584201</xdr:colOff>
      <xdr:row>25</xdr:row>
      <xdr:rowOff>92710</xdr:rowOff>
    </xdr:to>
    <xdr:graphicFrame macro="">
      <xdr:nvGraphicFramePr>
        <xdr:cNvPr id="3" name="Objec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0.85898</cdr:x>
      <cdr:y>0.09079</cdr:y>
    </cdr:from>
    <cdr:to>
      <cdr:x>0.91873</cdr:x>
      <cdr:y>0.13829</cdr:y>
    </cdr:to>
    <cdr:sp macro="" textlink="">
      <cdr:nvSpPr>
        <cdr:cNvPr id="3073" name="Text Box 1"/>
        <cdr:cNvSpPr txBox="1">
          <a:spLocks xmlns:a="http://schemas.openxmlformats.org/drawingml/2006/main" noChangeArrowheads="1"/>
        </cdr:cNvSpPr>
      </cdr:nvSpPr>
      <cdr:spPr bwMode="auto">
        <a:xfrm xmlns:a="http://schemas.openxmlformats.org/drawingml/2006/main">
          <a:off x="5811821" y="339906"/>
          <a:ext cx="404264" cy="177838"/>
        </a:xfrm>
        <a:prstGeom xmlns:a="http://schemas.openxmlformats.org/drawingml/2006/main" prst="rect">
          <a:avLst/>
        </a:prstGeom>
        <a:solidFill xmlns:a="http://schemas.openxmlformats.org/drawingml/2006/main">
          <a:schemeClr val="bg1"/>
        </a:solidFill>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800" b="0" i="0" strike="noStrike">
              <a:solidFill>
                <a:srgbClr val="000000"/>
              </a:solidFill>
              <a:latin typeface="Arial"/>
              <a:cs typeface="Arial"/>
            </a:rPr>
            <a:t>5,697</a:t>
          </a:r>
        </a:p>
      </cdr:txBody>
    </cdr:sp>
  </cdr:relSizeAnchor>
  <cdr:relSizeAnchor xmlns:cdr="http://schemas.openxmlformats.org/drawingml/2006/chartDrawing">
    <cdr:from>
      <cdr:x>0.8369</cdr:x>
      <cdr:y>0.29076</cdr:y>
    </cdr:from>
    <cdr:to>
      <cdr:x>0.89515</cdr:x>
      <cdr:y>0.34151</cdr:y>
    </cdr:to>
    <cdr:sp macro="" textlink="">
      <cdr:nvSpPr>
        <cdr:cNvPr id="3074" name="Text Box 2"/>
        <cdr:cNvSpPr txBox="1">
          <a:spLocks xmlns:a="http://schemas.openxmlformats.org/drawingml/2006/main" noChangeArrowheads="1"/>
        </cdr:cNvSpPr>
      </cdr:nvSpPr>
      <cdr:spPr bwMode="auto">
        <a:xfrm xmlns:a="http://schemas.openxmlformats.org/drawingml/2006/main">
          <a:off x="5662381" y="1088602"/>
          <a:ext cx="394115" cy="19000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800" b="0" i="0" strike="noStrike">
              <a:solidFill>
                <a:srgbClr val="000000"/>
              </a:solidFill>
              <a:latin typeface="Arial"/>
              <a:cs typeface="Arial"/>
            </a:rPr>
            <a:t>5,561</a:t>
          </a:r>
        </a:p>
      </cdr:txBody>
    </cdr:sp>
  </cdr:relSizeAnchor>
  <cdr:relSizeAnchor xmlns:cdr="http://schemas.openxmlformats.org/drawingml/2006/chartDrawing">
    <cdr:from>
      <cdr:x>0.82456</cdr:x>
      <cdr:y>0.47369</cdr:y>
    </cdr:from>
    <cdr:to>
      <cdr:x>0.89174</cdr:x>
      <cdr:y>0.53632</cdr:y>
    </cdr:to>
    <cdr:sp macro="" textlink="">
      <cdr:nvSpPr>
        <cdr:cNvPr id="3075" name="Text Box 3"/>
        <cdr:cNvSpPr txBox="1">
          <a:spLocks xmlns:a="http://schemas.openxmlformats.org/drawingml/2006/main" noChangeArrowheads="1"/>
        </cdr:cNvSpPr>
      </cdr:nvSpPr>
      <cdr:spPr bwMode="auto">
        <a:xfrm xmlns:a="http://schemas.openxmlformats.org/drawingml/2006/main">
          <a:off x="5578937" y="1773460"/>
          <a:ext cx="454534" cy="23448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800" b="0" i="0" strike="noStrike">
              <a:solidFill>
                <a:srgbClr val="000000"/>
              </a:solidFill>
              <a:latin typeface="Arial"/>
              <a:cs typeface="Arial"/>
            </a:rPr>
            <a:t>5,415</a:t>
          </a:r>
        </a:p>
      </cdr:txBody>
    </cdr:sp>
  </cdr:relSizeAnchor>
  <cdr:relSizeAnchor xmlns:cdr="http://schemas.openxmlformats.org/drawingml/2006/chartDrawing">
    <cdr:from>
      <cdr:x>0.79965</cdr:x>
      <cdr:y>0.68417</cdr:y>
    </cdr:from>
    <cdr:to>
      <cdr:x>0.85965</cdr:x>
      <cdr:y>0.73342</cdr:y>
    </cdr:to>
    <cdr:sp macro="" textlink="">
      <cdr:nvSpPr>
        <cdr:cNvPr id="3076" name="Text Box 4"/>
        <cdr:cNvSpPr txBox="1">
          <a:spLocks xmlns:a="http://schemas.openxmlformats.org/drawingml/2006/main" noChangeArrowheads="1"/>
        </cdr:cNvSpPr>
      </cdr:nvSpPr>
      <cdr:spPr bwMode="auto">
        <a:xfrm xmlns:a="http://schemas.openxmlformats.org/drawingml/2006/main">
          <a:off x="5410394" y="2561490"/>
          <a:ext cx="405955" cy="184390"/>
        </a:xfrm>
        <a:prstGeom xmlns:a="http://schemas.openxmlformats.org/drawingml/2006/main" prst="rect">
          <a:avLst/>
        </a:prstGeom>
        <a:solidFill xmlns:a="http://schemas.openxmlformats.org/drawingml/2006/main">
          <a:schemeClr val="bg1"/>
        </a:solidFill>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800" b="0" i="0" strike="noStrike">
              <a:solidFill>
                <a:srgbClr val="000000"/>
              </a:solidFill>
              <a:latin typeface="Arial"/>
              <a:cs typeface="Arial"/>
            </a:rPr>
            <a:t>5,180</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2</xdr:row>
      <xdr:rowOff>60325</xdr:rowOff>
    </xdr:from>
    <xdr:to>
      <xdr:col>13</xdr:col>
      <xdr:colOff>12700</xdr:colOff>
      <xdr:row>21</xdr:row>
      <xdr:rowOff>127000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450850</xdr:colOff>
      <xdr:row>5</xdr:row>
      <xdr:rowOff>133350</xdr:rowOff>
    </xdr:from>
    <xdr:ext cx="431800" cy="203200"/>
    <xdr:sp macro="" textlink="">
      <xdr:nvSpPr>
        <xdr:cNvPr id="5" name="TextBox 4"/>
        <xdr:cNvSpPr txBox="1"/>
      </xdr:nvSpPr>
      <xdr:spPr>
        <a:xfrm>
          <a:off x="7156450" y="958850"/>
          <a:ext cx="431800" cy="203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pitchFamily="34" charset="0"/>
              <a:cs typeface="Arial" pitchFamily="34" charset="0"/>
            </a:rPr>
            <a:t>5,199</a:t>
          </a:r>
        </a:p>
      </xdr:txBody>
    </xdr:sp>
    <xdr:clientData/>
  </xdr:oneCellAnchor>
  <xdr:oneCellAnchor>
    <xdr:from>
      <xdr:col>4</xdr:col>
      <xdr:colOff>438150</xdr:colOff>
      <xdr:row>7</xdr:row>
      <xdr:rowOff>25400</xdr:rowOff>
    </xdr:from>
    <xdr:ext cx="431800" cy="203200"/>
    <xdr:sp macro="" textlink="">
      <xdr:nvSpPr>
        <xdr:cNvPr id="6" name="TextBox 5"/>
        <xdr:cNvSpPr txBox="1"/>
      </xdr:nvSpPr>
      <xdr:spPr>
        <a:xfrm>
          <a:off x="2876550" y="1168400"/>
          <a:ext cx="431800" cy="2032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pitchFamily="34" charset="0"/>
              <a:cs typeface="Arial" pitchFamily="34" charset="0"/>
            </a:rPr>
            <a:t>4,478</a:t>
          </a:r>
        </a:p>
      </xdr:txBody>
    </xdr:sp>
    <xdr:clientData/>
  </xdr:oneCellAnchor>
  <xdr:oneCellAnchor>
    <xdr:from>
      <xdr:col>5</xdr:col>
      <xdr:colOff>438150</xdr:colOff>
      <xdr:row>6</xdr:row>
      <xdr:rowOff>152400</xdr:rowOff>
    </xdr:from>
    <xdr:ext cx="431800" cy="203200"/>
    <xdr:sp macro="" textlink="">
      <xdr:nvSpPr>
        <xdr:cNvPr id="7" name="TextBox 6"/>
        <xdr:cNvSpPr txBox="1"/>
      </xdr:nvSpPr>
      <xdr:spPr>
        <a:xfrm>
          <a:off x="3486150" y="1136650"/>
          <a:ext cx="431800" cy="2032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pitchFamily="34" charset="0"/>
              <a:cs typeface="Arial" pitchFamily="34" charset="0"/>
            </a:rPr>
            <a:t>4,515</a:t>
          </a:r>
        </a:p>
      </xdr:txBody>
    </xdr:sp>
    <xdr:clientData/>
  </xdr:oneCellAnchor>
  <xdr:oneCellAnchor>
    <xdr:from>
      <xdr:col>6</xdr:col>
      <xdr:colOff>444500</xdr:colOff>
      <xdr:row>6</xdr:row>
      <xdr:rowOff>107950</xdr:rowOff>
    </xdr:from>
    <xdr:ext cx="431800" cy="203200"/>
    <xdr:sp macro="" textlink="">
      <xdr:nvSpPr>
        <xdr:cNvPr id="8" name="TextBox 7"/>
        <xdr:cNvSpPr txBox="1"/>
      </xdr:nvSpPr>
      <xdr:spPr>
        <a:xfrm>
          <a:off x="4102100" y="1092200"/>
          <a:ext cx="431800" cy="2032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pitchFamily="34" charset="0"/>
              <a:cs typeface="Arial" pitchFamily="34" charset="0"/>
            </a:rPr>
            <a:t>4,714</a:t>
          </a:r>
        </a:p>
      </xdr:txBody>
    </xdr:sp>
    <xdr:clientData/>
  </xdr:oneCellAnchor>
  <xdr:oneCellAnchor>
    <xdr:from>
      <xdr:col>7</xdr:col>
      <xdr:colOff>457200</xdr:colOff>
      <xdr:row>6</xdr:row>
      <xdr:rowOff>82550</xdr:rowOff>
    </xdr:from>
    <xdr:ext cx="431800" cy="203200"/>
    <xdr:sp macro="" textlink="">
      <xdr:nvSpPr>
        <xdr:cNvPr id="9" name="TextBox 8"/>
        <xdr:cNvSpPr txBox="1"/>
      </xdr:nvSpPr>
      <xdr:spPr>
        <a:xfrm>
          <a:off x="4724400" y="1212850"/>
          <a:ext cx="431800" cy="2032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pitchFamily="34" charset="0"/>
              <a:cs typeface="Arial" pitchFamily="34" charset="0"/>
            </a:rPr>
            <a:t>4,796</a:t>
          </a:r>
        </a:p>
      </xdr:txBody>
    </xdr:sp>
    <xdr:clientData/>
  </xdr:oneCellAnchor>
  <xdr:oneCellAnchor>
    <xdr:from>
      <xdr:col>8</xdr:col>
      <xdr:colOff>450850</xdr:colOff>
      <xdr:row>6</xdr:row>
      <xdr:rowOff>57150</xdr:rowOff>
    </xdr:from>
    <xdr:ext cx="431800" cy="203200"/>
    <xdr:sp macro="" textlink="">
      <xdr:nvSpPr>
        <xdr:cNvPr id="10" name="TextBox 9"/>
        <xdr:cNvSpPr txBox="1"/>
      </xdr:nvSpPr>
      <xdr:spPr>
        <a:xfrm>
          <a:off x="5327650" y="1187450"/>
          <a:ext cx="431800" cy="203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pitchFamily="34" charset="0"/>
              <a:cs typeface="Arial" pitchFamily="34" charset="0"/>
            </a:rPr>
            <a:t>4,873</a:t>
          </a:r>
        </a:p>
      </xdr:txBody>
    </xdr:sp>
    <xdr:clientData/>
  </xdr:oneCellAnchor>
  <xdr:oneCellAnchor>
    <xdr:from>
      <xdr:col>9</xdr:col>
      <xdr:colOff>469900</xdr:colOff>
      <xdr:row>6</xdr:row>
      <xdr:rowOff>38100</xdr:rowOff>
    </xdr:from>
    <xdr:ext cx="431800" cy="203200"/>
    <xdr:sp macro="" textlink="">
      <xdr:nvSpPr>
        <xdr:cNvPr id="11" name="TextBox 10"/>
        <xdr:cNvSpPr txBox="1"/>
      </xdr:nvSpPr>
      <xdr:spPr>
        <a:xfrm>
          <a:off x="5956300" y="1022350"/>
          <a:ext cx="431800" cy="203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pitchFamily="34" charset="0"/>
              <a:cs typeface="Arial" pitchFamily="34" charset="0"/>
            </a:rPr>
            <a:t>4,996</a:t>
          </a:r>
        </a:p>
      </xdr:txBody>
    </xdr:sp>
    <xdr:clientData/>
  </xdr:oneCellAnchor>
  <xdr:oneCellAnchor>
    <xdr:from>
      <xdr:col>10</xdr:col>
      <xdr:colOff>469900</xdr:colOff>
      <xdr:row>6</xdr:row>
      <xdr:rowOff>6350</xdr:rowOff>
    </xdr:from>
    <xdr:ext cx="431800" cy="203200"/>
    <xdr:sp macro="" textlink="">
      <xdr:nvSpPr>
        <xdr:cNvPr id="12" name="TextBox 11"/>
        <xdr:cNvSpPr txBox="1"/>
      </xdr:nvSpPr>
      <xdr:spPr>
        <a:xfrm>
          <a:off x="6565900" y="990600"/>
          <a:ext cx="431800" cy="203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pitchFamily="34" charset="0"/>
              <a:cs typeface="Arial" pitchFamily="34" charset="0"/>
            </a:rPr>
            <a:t>5,042</a:t>
          </a:r>
        </a:p>
      </xdr:txBody>
    </xdr:sp>
    <xdr:clientData/>
  </xdr:oneCellAnchor>
  <xdr:oneCellAnchor>
    <xdr:from>
      <xdr:col>2</xdr:col>
      <xdr:colOff>431800</xdr:colOff>
      <xdr:row>7</xdr:row>
      <xdr:rowOff>69850</xdr:rowOff>
    </xdr:from>
    <xdr:ext cx="431800" cy="203200"/>
    <xdr:sp macro="" textlink="">
      <xdr:nvSpPr>
        <xdr:cNvPr id="13" name="TextBox 12"/>
        <xdr:cNvSpPr txBox="1"/>
      </xdr:nvSpPr>
      <xdr:spPr>
        <a:xfrm>
          <a:off x="1651000" y="1212850"/>
          <a:ext cx="431800" cy="2032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pitchFamily="34" charset="0"/>
              <a:cs typeface="Arial" pitchFamily="34" charset="0"/>
            </a:rPr>
            <a:t>4,443</a:t>
          </a:r>
        </a:p>
      </xdr:txBody>
    </xdr:sp>
    <xdr:clientData/>
  </xdr:oneCellAnchor>
  <xdr:oneCellAnchor>
    <xdr:from>
      <xdr:col>3</xdr:col>
      <xdr:colOff>431800</xdr:colOff>
      <xdr:row>7</xdr:row>
      <xdr:rowOff>82550</xdr:rowOff>
    </xdr:from>
    <xdr:ext cx="431800" cy="203200"/>
    <xdr:sp macro="" textlink="">
      <xdr:nvSpPr>
        <xdr:cNvPr id="14" name="TextBox 13"/>
        <xdr:cNvSpPr txBox="1"/>
      </xdr:nvSpPr>
      <xdr:spPr>
        <a:xfrm>
          <a:off x="2260600" y="1225550"/>
          <a:ext cx="431800" cy="203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pitchFamily="34" charset="0"/>
              <a:cs typeface="Arial" pitchFamily="34" charset="0"/>
            </a:rPr>
            <a:t>4,350</a:t>
          </a:r>
        </a:p>
      </xdr:txBody>
    </xdr:sp>
    <xdr:clientData/>
  </xdr:oneCellAnchor>
  <xdr:oneCellAnchor>
    <xdr:from>
      <xdr:col>1</xdr:col>
      <xdr:colOff>412750</xdr:colOff>
      <xdr:row>7</xdr:row>
      <xdr:rowOff>101600</xdr:rowOff>
    </xdr:from>
    <xdr:ext cx="431800" cy="203200"/>
    <xdr:sp macro="" textlink="">
      <xdr:nvSpPr>
        <xdr:cNvPr id="15" name="TextBox 14"/>
        <xdr:cNvSpPr txBox="1"/>
      </xdr:nvSpPr>
      <xdr:spPr>
        <a:xfrm>
          <a:off x="1022350" y="1244600"/>
          <a:ext cx="431800" cy="203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pitchFamily="34" charset="0"/>
              <a:cs typeface="Arial" pitchFamily="34" charset="0"/>
            </a:rPr>
            <a:t>4,349</a:t>
          </a:r>
        </a:p>
      </xdr:txBody>
    </xdr:sp>
    <xdr:clientData/>
  </xdr:oneCellAnchor>
</xdr:wsDr>
</file>

<file path=xl/drawings/drawing9.xml><?xml version="1.0" encoding="utf-8"?>
<c:userShapes xmlns:c="http://schemas.openxmlformats.org/drawingml/2006/chart">
  <cdr:relSizeAnchor xmlns:cdr="http://schemas.openxmlformats.org/drawingml/2006/chartDrawing">
    <cdr:from>
      <cdr:x>0.1472</cdr:x>
      <cdr:y>0.25953</cdr:y>
    </cdr:from>
    <cdr:to>
      <cdr:x>0.2056</cdr:x>
      <cdr:y>0.33574</cdr:y>
    </cdr:to>
    <cdr:sp macro="" textlink="">
      <cdr:nvSpPr>
        <cdr:cNvPr id="2" name="TextBox 1"/>
        <cdr:cNvSpPr txBox="1"/>
      </cdr:nvSpPr>
      <cdr:spPr>
        <a:xfrm xmlns:a="http://schemas.openxmlformats.org/drawingml/2006/main">
          <a:off x="1168400" y="800100"/>
          <a:ext cx="463550" cy="234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arkelr\AppData\Local\Microsoft\Windows\Temporary%20Internet%20Files\Content.Outlook\T8EQWIEU\Figures\Fig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arkelr\AppData\Local\Microsoft\Windows\Temporary%20Internet%20Files\Content.Outlook\T8EQWIEU\Figures\SDE1%20Figur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tarkelr\AppData\Local\Microsoft\Windows\Temporary%20Internet%20Files\Content.Outlook\T8EQWIEU\Figures\Fig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tarkelr\AppData\Local\Microsoft\Windows\Temporary%20Internet%20Files\Content.Outlook\T8EQWIEU\Figures\Fig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tarkelr\AppData\Local\Microsoft\Windows\Temporary%20Internet%20Files\Content.Outlook\T8EQWIEU\Figures\Fig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1"/>
    </sheetNames>
    <sheetDataSet>
      <sheetData sheetId="0">
        <row r="3">
          <cell r="B3" t="str">
            <v>2011-12</v>
          </cell>
          <cell r="C3" t="str">
            <v>2012-13</v>
          </cell>
        </row>
        <row r="4">
          <cell r="A4" t="str">
            <v>Public Schools</v>
          </cell>
          <cell r="B4">
            <v>62.3</v>
          </cell>
          <cell r="C4">
            <v>61.3</v>
          </cell>
        </row>
        <row r="5">
          <cell r="A5" t="str">
            <v>Private</v>
          </cell>
          <cell r="B5">
            <v>32.799999999999997</v>
          </cell>
        </row>
        <row r="6">
          <cell r="A6" t="str">
            <v>Private Non-Profit Schools</v>
          </cell>
          <cell r="B6">
            <v>0</v>
          </cell>
          <cell r="C6">
            <v>30.6</v>
          </cell>
        </row>
        <row r="7">
          <cell r="A7" t="str">
            <v>Private-State Related Schools</v>
          </cell>
          <cell r="B7">
            <v>4.9000000000000004</v>
          </cell>
          <cell r="C7">
            <v>8.1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1"/>
      <sheetName val="Fig2"/>
      <sheetName val="Fig3"/>
      <sheetName val="Fig4"/>
      <sheetName val="Fig5a"/>
      <sheetName val="Fig5b"/>
      <sheetName val="Fig6"/>
      <sheetName val="Fig7"/>
      <sheetName val="Fig8a"/>
      <sheetName val="Fig8b"/>
      <sheetName val="Fig9a"/>
      <sheetName val="Fig9b"/>
      <sheetName val="Fig10"/>
    </sheetNames>
    <sheetDataSet>
      <sheetData sheetId="0"/>
      <sheetData sheetId="1">
        <row r="3">
          <cell r="B3" t="str">
            <v>2002-03</v>
          </cell>
          <cell r="C3" t="str">
            <v>2003-04</v>
          </cell>
          <cell r="D3" t="str">
            <v>2004-05</v>
          </cell>
          <cell r="E3" t="str">
            <v>2005-06</v>
          </cell>
          <cell r="F3" t="str">
            <v>2006-07</v>
          </cell>
          <cell r="G3" t="str">
            <v>2007-08</v>
          </cell>
          <cell r="H3" t="str">
            <v>2008-09</v>
          </cell>
          <cell r="I3" t="str">
            <v>2009-10</v>
          </cell>
          <cell r="J3" t="str">
            <v>2010-11</v>
          </cell>
          <cell r="K3" t="str">
            <v>2011-12</v>
          </cell>
          <cell r="L3" t="str">
            <v>2012-13</v>
          </cell>
        </row>
        <row r="4">
          <cell r="A4" t="str">
            <v>Female</v>
          </cell>
          <cell r="B4">
            <v>17972</v>
          </cell>
          <cell r="C4">
            <v>12692</v>
          </cell>
          <cell r="D4">
            <v>13779</v>
          </cell>
          <cell r="E4">
            <v>15699</v>
          </cell>
          <cell r="F4">
            <v>17160</v>
          </cell>
          <cell r="G4">
            <v>23001</v>
          </cell>
          <cell r="H4">
            <v>20728</v>
          </cell>
          <cell r="I4">
            <v>25595</v>
          </cell>
          <cell r="J4">
            <v>25259</v>
          </cell>
          <cell r="K4">
            <v>28746</v>
          </cell>
          <cell r="L4">
            <v>30392</v>
          </cell>
        </row>
        <row r="5">
          <cell r="A5" t="str">
            <v>Male</v>
          </cell>
          <cell r="B5">
            <v>25484</v>
          </cell>
          <cell r="C5">
            <v>16090</v>
          </cell>
          <cell r="D5">
            <v>19253</v>
          </cell>
          <cell r="E5">
            <v>22917</v>
          </cell>
          <cell r="F5">
            <v>23363</v>
          </cell>
          <cell r="G5">
            <v>30366</v>
          </cell>
          <cell r="H5">
            <v>27528</v>
          </cell>
          <cell r="I5">
            <v>32039</v>
          </cell>
          <cell r="J5">
            <v>32966</v>
          </cell>
          <cell r="K5">
            <v>36528</v>
          </cell>
          <cell r="L5">
            <v>35397</v>
          </cell>
        </row>
      </sheetData>
      <sheetData sheetId="2">
        <row r="3">
          <cell r="C3" t="str">
            <v>2002-03</v>
          </cell>
          <cell r="D3" t="str">
            <v>2003-04</v>
          </cell>
          <cell r="E3" t="str">
            <v>2004-05</v>
          </cell>
          <cell r="F3" t="str">
            <v>2005-06</v>
          </cell>
          <cell r="G3" t="str">
            <v>2006-07</v>
          </cell>
          <cell r="H3" t="str">
            <v>2007-08</v>
          </cell>
          <cell r="I3" t="str">
            <v>2008-09</v>
          </cell>
          <cell r="J3" t="str">
            <v>2009-10</v>
          </cell>
          <cell r="K3" t="str">
            <v>2010-11</v>
          </cell>
          <cell r="L3" t="str">
            <v>2011-12</v>
          </cell>
          <cell r="M3" t="str">
            <v>2012-13</v>
          </cell>
        </row>
        <row r="4">
          <cell r="B4" t="str">
            <v>Percent</v>
          </cell>
          <cell r="C4">
            <v>1.7000000000000001E-2</v>
          </cell>
          <cell r="D4">
            <v>1.2999999999999999E-2</v>
          </cell>
          <cell r="E4">
            <v>1.2999999999999999E-2</v>
          </cell>
          <cell r="F4">
            <v>1.4999999999999999E-2</v>
          </cell>
          <cell r="G4">
            <v>1.2E-2</v>
          </cell>
          <cell r="H4">
            <v>1.2E-2</v>
          </cell>
          <cell r="I4">
            <v>1.0999999999999999E-2</v>
          </cell>
          <cell r="J4">
            <v>0.01</v>
          </cell>
          <cell r="K4">
            <v>1.3999999999999999E-2</v>
          </cell>
          <cell r="L4">
            <v>8.9999999999999993E-3</v>
          </cell>
          <cell r="M4">
            <v>1.1000000000000001E-2</v>
          </cell>
        </row>
      </sheetData>
      <sheetData sheetId="3"/>
      <sheetData sheetId="4"/>
      <sheetData sheetId="5"/>
      <sheetData sheetId="6">
        <row r="2">
          <cell r="B2" t="str">
            <v>4th year</v>
          </cell>
        </row>
      </sheetData>
      <sheetData sheetId="7">
        <row r="2">
          <cell r="B2">
            <v>2002</v>
          </cell>
        </row>
      </sheetData>
      <sheetData sheetId="8">
        <row r="1">
          <cell r="B1">
            <v>2011</v>
          </cell>
        </row>
        <row r="2">
          <cell r="A2" t="str">
            <v>In Dental-Related Activiry</v>
          </cell>
          <cell r="B2">
            <v>3820</v>
          </cell>
        </row>
        <row r="3">
          <cell r="A3" t="str">
            <v>Not in Dental-Related Activity</v>
          </cell>
          <cell r="B3">
            <v>477</v>
          </cell>
        </row>
      </sheetData>
      <sheetData sheetId="9">
        <row r="1">
          <cell r="B1">
            <v>2012</v>
          </cell>
        </row>
        <row r="2">
          <cell r="A2" t="str">
            <v>In Dental-Related Activiry</v>
          </cell>
          <cell r="B2">
            <v>4273</v>
          </cell>
        </row>
        <row r="3">
          <cell r="A3" t="str">
            <v>Not in Dental-Related Activity</v>
          </cell>
          <cell r="B3">
            <v>268</v>
          </cell>
        </row>
      </sheetData>
      <sheetData sheetId="10">
        <row r="3">
          <cell r="A3" t="str">
            <v>Originally Enrolled</v>
          </cell>
          <cell r="B3">
            <v>4763</v>
          </cell>
        </row>
        <row r="4">
          <cell r="A4" t="str">
            <v>Completed Program</v>
          </cell>
          <cell r="B4">
            <v>4574</v>
          </cell>
        </row>
        <row r="5">
          <cell r="A5" t="str">
            <v>Passed Clinical Licensure Exams</v>
          </cell>
          <cell r="B5">
            <v>4141</v>
          </cell>
        </row>
        <row r="6">
          <cell r="A6" t="str">
            <v>Passed National Board Exam</v>
          </cell>
          <cell r="B6">
            <v>4504</v>
          </cell>
        </row>
        <row r="7">
          <cell r="A7" t="str">
            <v>Enrolled in an accredited advanced dental education program</v>
          </cell>
          <cell r="B7">
            <v>1788</v>
          </cell>
        </row>
      </sheetData>
      <sheetData sheetId="11"/>
      <sheetData sheetId="12">
        <row r="2">
          <cell r="B2" t="str">
            <v>2002-03</v>
          </cell>
          <cell r="C2" t="str">
            <v>2003-04</v>
          </cell>
          <cell r="D2" t="str">
            <v>2004-05</v>
          </cell>
          <cell r="E2" t="str">
            <v>2005-06</v>
          </cell>
          <cell r="F2" t="str">
            <v>2006-07</v>
          </cell>
          <cell r="G2" t="str">
            <v>2007-08</v>
          </cell>
          <cell r="H2" t="str">
            <v>2008-09</v>
          </cell>
          <cell r="I2" t="str">
            <v>2009-10</v>
          </cell>
          <cell r="J2" t="str">
            <v>2010-11</v>
          </cell>
          <cell r="K2" t="str">
            <v>2011-12</v>
          </cell>
          <cell r="L2" t="str">
            <v>2012-13</v>
          </cell>
        </row>
        <row r="3">
          <cell r="A3" t="str">
            <v>Patient visits</v>
          </cell>
          <cell r="B3">
            <v>53983</v>
          </cell>
          <cell r="C3">
            <v>53574</v>
          </cell>
          <cell r="D3">
            <v>54397</v>
          </cell>
          <cell r="E3">
            <v>53298</v>
          </cell>
          <cell r="F3">
            <v>56427</v>
          </cell>
          <cell r="G3">
            <v>54688</v>
          </cell>
          <cell r="H3">
            <v>52272</v>
          </cell>
          <cell r="I3">
            <v>52490</v>
          </cell>
          <cell r="J3">
            <v>54741</v>
          </cell>
          <cell r="K3">
            <v>54115</v>
          </cell>
          <cell r="L3">
            <v>54512</v>
          </cell>
        </row>
        <row r="4">
          <cell r="A4" t="str">
            <v>Patients screened</v>
          </cell>
          <cell r="B4">
            <v>5886</v>
          </cell>
          <cell r="C4">
            <v>5574</v>
          </cell>
          <cell r="D4">
            <v>5696</v>
          </cell>
          <cell r="E4">
            <v>6106</v>
          </cell>
          <cell r="F4">
            <v>6085</v>
          </cell>
          <cell r="G4">
            <v>5722</v>
          </cell>
          <cell r="H4">
            <v>6246</v>
          </cell>
          <cell r="I4">
            <v>6568</v>
          </cell>
          <cell r="J4">
            <v>5772</v>
          </cell>
          <cell r="K4">
            <v>5618</v>
          </cell>
          <cell r="L4">
            <v>5495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4"/>
    </sheetNames>
    <sheetDataSet>
      <sheetData sheetId="0">
        <row r="2">
          <cell r="B2" t="str">
            <v>2002-03</v>
          </cell>
          <cell r="C2" t="str">
            <v>2003-04</v>
          </cell>
          <cell r="D2" t="str">
            <v>2004-05</v>
          </cell>
          <cell r="E2" t="str">
            <v>2005-06</v>
          </cell>
          <cell r="F2" t="str">
            <v>2006-07</v>
          </cell>
          <cell r="G2" t="str">
            <v>2007-08</v>
          </cell>
          <cell r="H2" t="str">
            <v>2008-09</v>
          </cell>
          <cell r="I2" t="str">
            <v>2009-10</v>
          </cell>
          <cell r="J2" t="str">
            <v>2010-11</v>
          </cell>
          <cell r="K2" t="str">
            <v>2011-12</v>
          </cell>
          <cell r="L2" t="str">
            <v>2012-13</v>
          </cell>
        </row>
        <row r="3">
          <cell r="A3" t="str">
            <v>Male</v>
          </cell>
          <cell r="B3">
            <v>2493</v>
          </cell>
          <cell r="C3">
            <v>2608</v>
          </cell>
          <cell r="D3">
            <v>2641</v>
          </cell>
          <cell r="E3">
            <v>2610</v>
          </cell>
          <cell r="F3">
            <v>2686</v>
          </cell>
          <cell r="G3">
            <v>2692</v>
          </cell>
          <cell r="H3">
            <v>2744</v>
          </cell>
          <cell r="I3">
            <v>2762</v>
          </cell>
          <cell r="J3">
            <v>2793</v>
          </cell>
          <cell r="K3">
            <v>2976</v>
          </cell>
          <cell r="L3">
            <v>3009</v>
          </cell>
        </row>
        <row r="4">
          <cell r="A4" t="str">
            <v>Female</v>
          </cell>
          <cell r="B4">
            <v>1955</v>
          </cell>
          <cell r="C4">
            <v>2010</v>
          </cell>
          <cell r="D4">
            <v>1971</v>
          </cell>
          <cell r="E4">
            <v>2078</v>
          </cell>
          <cell r="F4">
            <v>2047</v>
          </cell>
          <cell r="G4">
            <v>2078</v>
          </cell>
          <cell r="H4">
            <v>2174</v>
          </cell>
          <cell r="I4">
            <v>2327</v>
          </cell>
          <cell r="J4">
            <v>2377</v>
          </cell>
          <cell r="K4">
            <v>2517</v>
          </cell>
          <cell r="L4">
            <v>2688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6"/>
    </sheetNames>
    <sheetDataSet>
      <sheetData sheetId="0">
        <row r="2">
          <cell r="B2" t="str">
            <v>4th year</v>
          </cell>
          <cell r="C2" t="str">
            <v>3rd year</v>
          </cell>
          <cell r="D2" t="str">
            <v>2nd year</v>
          </cell>
          <cell r="E2" t="str">
            <v>1st year</v>
          </cell>
        </row>
        <row r="3">
          <cell r="A3" t="str">
            <v>Female</v>
          </cell>
          <cell r="B3">
            <v>2421</v>
          </cell>
          <cell r="C3">
            <v>2562</v>
          </cell>
          <cell r="D3">
            <v>2569</v>
          </cell>
          <cell r="E3">
            <v>2688</v>
          </cell>
        </row>
        <row r="4">
          <cell r="A4" t="str">
            <v>Male</v>
          </cell>
          <cell r="B4">
            <v>2759</v>
          </cell>
          <cell r="C4">
            <v>2853</v>
          </cell>
          <cell r="D4">
            <v>2992</v>
          </cell>
          <cell r="E4">
            <v>3009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7"/>
    </sheetNames>
    <sheetDataSet>
      <sheetData sheetId="0">
        <row r="2">
          <cell r="B2">
            <v>2002</v>
          </cell>
          <cell r="C2">
            <v>2003</v>
          </cell>
          <cell r="D2">
            <v>2004</v>
          </cell>
          <cell r="E2">
            <v>2005</v>
          </cell>
          <cell r="F2">
            <v>2006</v>
          </cell>
          <cell r="G2">
            <v>2007</v>
          </cell>
          <cell r="H2">
            <v>2008</v>
          </cell>
          <cell r="I2">
            <v>2009</v>
          </cell>
          <cell r="J2">
            <v>2010</v>
          </cell>
          <cell r="K2">
            <v>2011</v>
          </cell>
          <cell r="L2">
            <v>2012</v>
          </cell>
        </row>
        <row r="3">
          <cell r="A3" t="str">
            <v>Female</v>
          </cell>
          <cell r="B3">
            <v>1689</v>
          </cell>
          <cell r="C3">
            <v>1755</v>
          </cell>
          <cell r="D3">
            <v>1814</v>
          </cell>
          <cell r="E3">
            <v>1962</v>
          </cell>
          <cell r="F3">
            <v>2026</v>
          </cell>
          <cell r="G3">
            <v>2099</v>
          </cell>
          <cell r="H3">
            <v>2135</v>
          </cell>
          <cell r="I3">
            <v>2251</v>
          </cell>
          <cell r="J3">
            <v>2261</v>
          </cell>
          <cell r="K3">
            <v>2284</v>
          </cell>
          <cell r="L3">
            <v>2398</v>
          </cell>
        </row>
        <row r="4">
          <cell r="A4" t="str">
            <v>Male</v>
          </cell>
          <cell r="B4">
            <v>2660</v>
          </cell>
          <cell r="C4">
            <v>2688</v>
          </cell>
          <cell r="D4">
            <v>2536</v>
          </cell>
          <cell r="E4">
            <v>2516</v>
          </cell>
          <cell r="F4">
            <v>2489</v>
          </cell>
          <cell r="G4">
            <v>2615</v>
          </cell>
          <cell r="H4">
            <v>2661</v>
          </cell>
          <cell r="I4">
            <v>2622</v>
          </cell>
          <cell r="J4">
            <v>2735</v>
          </cell>
          <cell r="K4">
            <v>2758</v>
          </cell>
          <cell r="L4">
            <v>2801</v>
          </cell>
        </row>
      </sheetData>
    </sheetDataSet>
  </externalBook>
</externalLink>
</file>

<file path=xl/tables/table1.xml><?xml version="1.0" encoding="utf-8"?>
<table xmlns="http://schemas.openxmlformats.org/spreadsheetml/2006/main" id="1" name="Table4" displayName="Table4" ref="A2:A50" totalsRowShown="0" headerRowDxfId="106" dataDxfId="104" headerRowBorderDxfId="105" tableBorderDxfId="103" totalsRowBorderDxfId="102">
  <tableColumns count="1">
    <tableColumn id="1" name=" " dataDxfId="10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0"/>
  <sheetViews>
    <sheetView tabSelected="1" workbookViewId="0">
      <pane ySplit="1" topLeftCell="A2" activePane="bottomLeft" state="frozen"/>
      <selection pane="bottomLeft"/>
    </sheetView>
  </sheetViews>
  <sheetFormatPr defaultRowHeight="15" customHeight="1" x14ac:dyDescent="0.25"/>
  <cols>
    <col min="1" max="1" width="110.33203125" style="13" customWidth="1"/>
  </cols>
  <sheetData>
    <row r="1" spans="1:1" ht="15" customHeight="1" x14ac:dyDescent="0.25">
      <c r="A1" s="8" t="s">
        <v>367</v>
      </c>
    </row>
    <row r="2" spans="1:1" ht="15" customHeight="1" x14ac:dyDescent="0.25">
      <c r="A2" s="9" t="s">
        <v>368</v>
      </c>
    </row>
    <row r="3" spans="1:1" ht="15" customHeight="1" x14ac:dyDescent="0.25">
      <c r="A3" s="10" t="s">
        <v>369</v>
      </c>
    </row>
    <row r="4" spans="1:1" ht="15" customHeight="1" x14ac:dyDescent="0.25">
      <c r="A4" s="10" t="s">
        <v>366</v>
      </c>
    </row>
    <row r="5" spans="1:1" ht="15" customHeight="1" x14ac:dyDescent="0.25">
      <c r="A5" s="11" t="s">
        <v>0</v>
      </c>
    </row>
    <row r="6" spans="1:1" ht="15" customHeight="1" x14ac:dyDescent="0.25">
      <c r="A6" s="10" t="s">
        <v>194</v>
      </c>
    </row>
    <row r="7" spans="1:1" ht="15" customHeight="1" x14ac:dyDescent="0.25">
      <c r="A7" s="12" t="s">
        <v>357</v>
      </c>
    </row>
    <row r="8" spans="1:1" ht="15" customHeight="1" x14ac:dyDescent="0.25">
      <c r="A8" s="10" t="s">
        <v>210</v>
      </c>
    </row>
    <row r="9" spans="1:1" ht="15" customHeight="1" x14ac:dyDescent="0.25">
      <c r="A9" s="10" t="s">
        <v>211</v>
      </c>
    </row>
    <row r="10" spans="1:1" ht="15" customHeight="1" x14ac:dyDescent="0.25">
      <c r="A10" s="10" t="s">
        <v>217</v>
      </c>
    </row>
    <row r="11" spans="1:1" ht="15" customHeight="1" x14ac:dyDescent="0.25">
      <c r="A11" s="10" t="s">
        <v>230</v>
      </c>
    </row>
    <row r="12" spans="1:1" ht="15" customHeight="1" x14ac:dyDescent="0.25">
      <c r="A12" s="10" t="s">
        <v>370</v>
      </c>
    </row>
    <row r="13" spans="1:1" ht="15" customHeight="1" x14ac:dyDescent="0.25">
      <c r="A13" s="10" t="s">
        <v>371</v>
      </c>
    </row>
    <row r="14" spans="1:1" ht="15" customHeight="1" x14ac:dyDescent="0.25">
      <c r="A14" s="10" t="s">
        <v>240</v>
      </c>
    </row>
    <row r="15" spans="1:1" ht="15" customHeight="1" x14ac:dyDescent="0.25">
      <c r="A15" s="10" t="s">
        <v>358</v>
      </c>
    </row>
    <row r="16" spans="1:1" ht="15" customHeight="1" x14ac:dyDescent="0.25">
      <c r="A16" s="10" t="s">
        <v>274</v>
      </c>
    </row>
    <row r="17" spans="1:1" ht="15" customHeight="1" x14ac:dyDescent="0.25">
      <c r="A17" s="10" t="s">
        <v>277</v>
      </c>
    </row>
    <row r="18" spans="1:1" ht="15" customHeight="1" x14ac:dyDescent="0.25">
      <c r="A18" s="10" t="s">
        <v>359</v>
      </c>
    </row>
    <row r="19" spans="1:1" ht="15" customHeight="1" x14ac:dyDescent="0.25">
      <c r="A19" s="10" t="s">
        <v>365</v>
      </c>
    </row>
    <row r="20" spans="1:1" ht="15" customHeight="1" x14ac:dyDescent="0.25">
      <c r="A20" s="10" t="s">
        <v>279</v>
      </c>
    </row>
    <row r="21" spans="1:1" ht="15" customHeight="1" x14ac:dyDescent="0.25">
      <c r="A21" s="10" t="s">
        <v>282</v>
      </c>
    </row>
    <row r="22" spans="1:1" ht="15" customHeight="1" x14ac:dyDescent="0.25">
      <c r="A22" s="10" t="s">
        <v>285</v>
      </c>
    </row>
    <row r="23" spans="1:1" ht="15" customHeight="1" x14ac:dyDescent="0.25">
      <c r="A23" s="10" t="s">
        <v>360</v>
      </c>
    </row>
    <row r="24" spans="1:1" ht="15" customHeight="1" x14ac:dyDescent="0.25">
      <c r="A24" s="10" t="s">
        <v>361</v>
      </c>
    </row>
    <row r="25" spans="1:1" ht="15" customHeight="1" x14ac:dyDescent="0.25">
      <c r="A25" s="10" t="s">
        <v>287</v>
      </c>
    </row>
    <row r="26" spans="1:1" ht="15" customHeight="1" x14ac:dyDescent="0.25">
      <c r="A26" s="10" t="s">
        <v>307</v>
      </c>
    </row>
    <row r="27" spans="1:1" ht="15" customHeight="1" x14ac:dyDescent="0.25">
      <c r="A27" s="10" t="s">
        <v>372</v>
      </c>
    </row>
    <row r="28" spans="1:1" ht="15" customHeight="1" x14ac:dyDescent="0.25">
      <c r="A28" s="10" t="s">
        <v>308</v>
      </c>
    </row>
    <row r="29" spans="1:1" ht="15" customHeight="1" x14ac:dyDescent="0.25">
      <c r="A29" s="10" t="s">
        <v>319</v>
      </c>
    </row>
    <row r="30" spans="1:1" ht="15" customHeight="1" x14ac:dyDescent="0.25">
      <c r="A30" s="10" t="s">
        <v>320</v>
      </c>
    </row>
    <row r="31" spans="1:1" ht="15" customHeight="1" x14ac:dyDescent="0.25">
      <c r="A31" s="10" t="s">
        <v>321</v>
      </c>
    </row>
    <row r="32" spans="1:1" ht="15" customHeight="1" x14ac:dyDescent="0.25">
      <c r="A32" s="10" t="s">
        <v>322</v>
      </c>
    </row>
    <row r="33" spans="1:1" ht="15" customHeight="1" x14ac:dyDescent="0.25">
      <c r="A33" s="10" t="s">
        <v>520</v>
      </c>
    </row>
    <row r="34" spans="1:1" ht="15" customHeight="1" x14ac:dyDescent="0.25">
      <c r="A34" s="10" t="s">
        <v>323</v>
      </c>
    </row>
    <row r="35" spans="1:1" ht="15" customHeight="1" x14ac:dyDescent="0.25">
      <c r="A35" s="10" t="s">
        <v>494</v>
      </c>
    </row>
    <row r="36" spans="1:1" ht="15" customHeight="1" x14ac:dyDescent="0.25">
      <c r="A36" s="10" t="s">
        <v>362</v>
      </c>
    </row>
    <row r="37" spans="1:1" ht="15" customHeight="1" x14ac:dyDescent="0.25">
      <c r="A37" s="10" t="s">
        <v>373</v>
      </c>
    </row>
    <row r="38" spans="1:1" ht="15" customHeight="1" x14ac:dyDescent="0.25">
      <c r="A38" s="10" t="s">
        <v>623</v>
      </c>
    </row>
    <row r="39" spans="1:1" ht="15" customHeight="1" x14ac:dyDescent="0.25">
      <c r="A39" s="10" t="s">
        <v>624</v>
      </c>
    </row>
    <row r="40" spans="1:1" ht="15" customHeight="1" x14ac:dyDescent="0.25">
      <c r="A40" s="10" t="s">
        <v>546</v>
      </c>
    </row>
    <row r="41" spans="1:1" ht="15" customHeight="1" x14ac:dyDescent="0.25">
      <c r="A41" s="10" t="s">
        <v>687</v>
      </c>
    </row>
    <row r="42" spans="1:1" ht="15" customHeight="1" x14ac:dyDescent="0.25">
      <c r="A42" s="10" t="s">
        <v>688</v>
      </c>
    </row>
    <row r="43" spans="1:1" ht="15" customHeight="1" x14ac:dyDescent="0.25">
      <c r="A43" s="10" t="s">
        <v>363</v>
      </c>
    </row>
    <row r="44" spans="1:1" ht="15" customHeight="1" x14ac:dyDescent="0.25">
      <c r="A44" s="10" t="s">
        <v>364</v>
      </c>
    </row>
    <row r="45" spans="1:1" ht="15" customHeight="1" x14ac:dyDescent="0.25">
      <c r="A45" s="10" t="s">
        <v>547</v>
      </c>
    </row>
    <row r="46" spans="1:1" ht="15" customHeight="1" x14ac:dyDescent="0.25">
      <c r="A46" s="10" t="s">
        <v>548</v>
      </c>
    </row>
    <row r="47" spans="1:1" ht="15" customHeight="1" x14ac:dyDescent="0.25">
      <c r="A47" s="10" t="s">
        <v>549</v>
      </c>
    </row>
    <row r="48" spans="1:1" ht="15" customHeight="1" x14ac:dyDescent="0.25">
      <c r="A48" s="10" t="s">
        <v>389</v>
      </c>
    </row>
    <row r="49" spans="1:1" ht="15" customHeight="1" x14ac:dyDescent="0.25">
      <c r="A49" s="10" t="s">
        <v>550</v>
      </c>
    </row>
    <row r="50" spans="1:1" ht="15" customHeight="1" x14ac:dyDescent="0.25">
      <c r="A50" s="10" t="s">
        <v>551</v>
      </c>
    </row>
  </sheetData>
  <hyperlinks>
    <hyperlink ref="A3" location="Glossary!A1" display="Glossary of Terms"/>
    <hyperlink ref="A4" location="'Fig1'!A1" display="Figure 1: Classification of United States Dental Schools, 2011-12 and 2012-13"/>
    <hyperlink ref="A5" location="'Tab1'!A1" display="Table 1: Description of Academic Programs in United States and Canadian Dental Schools, 2012-13"/>
    <hyperlink ref="A6" location="'Tab2'!A1" display="Table 2: Number of United States Dental School Examined Applications, Applicants, and First-Year Enrollment, 2002-03 to 2012-13"/>
    <hyperlink ref="A8" location="'Tab3'!A1" display="Table 3: Number of United States Dental School Examined Applications, 2002-03 to 2012-13"/>
    <hyperlink ref="A7" location="'Fig2'!A1" display="Figure 2: United States Dental School Examined Applications by Gender, 2002-03 to 2012-13"/>
    <hyperlink ref="A9" location="'Tab4'!A1" display="Table 4: Number of United States Dental School Examined Applications By Gender, 2002-03 to 2012-13"/>
    <hyperlink ref="A10" location="Tab5a!A1" display="Table 5a: Number of United States Dental School Examined Applications By Race/Ethnicity, 2011-12"/>
    <hyperlink ref="A11" location="Tab5b!A1" display="Table 5b: Number of United States Dental School Examined Applications By Race/Ethnicity, 2012-13"/>
    <hyperlink ref="A12" location="Tab6a!A1" display="Table 6a: Amount of Predental Education of First-Year United States and Canadian Dental Students, 2011-12"/>
    <hyperlink ref="A13" location="Tab6b!A1" display="Table 6b: Amount of Predental Education of First-Year United States and Canadian Dental Students, 2012-13"/>
    <hyperlink ref="A14" location="'Tab7'!A1" display="Table 7: Amount of Predental Education of First-Year United States Dental Students, 1969-70 to 2012-13"/>
    <hyperlink ref="A15" location="'Fig3'!A1" display="Figure 3: Percentage of Repeating First-Year United States Dental Students, 2002-03 to 2012-13"/>
    <hyperlink ref="A16" location="'Tab8'!A1" display="Table 8: First-Year Enrollment and First-Year Repeating Students, 2002-03 to 2012-13"/>
    <hyperlink ref="A17" location="'Tab9'!A1" display="Table 9: First-Year United States Dental School Enrollment, 2002-03 to 2012-13"/>
    <hyperlink ref="A18" location="'Fig4'!A1" display="Figure 4: First-Year United States Dental School Enrollment by Gender, 2002-03 to 2012-13"/>
    <hyperlink ref="A19" location="'Tab10'!A1" display="Table 10: First-Year United States Dental School Enrollment by Gender, 2002-03 to 2012-13"/>
    <hyperlink ref="A20" location="Tab11a!A1" display="Table 11a: First-Year United States Dental School Enrollment by Gender and Race/Ethnicity, 2002-03 to 2012-13"/>
    <hyperlink ref="A21" location="Tab11b!A1" display="Table 11b: First-Year United States Dental School Enrollment by Gender and Race/Ethnicity, 2011-12"/>
    <hyperlink ref="A22" location="Tab11c!A1" display="Table 11c: First-Year United States Dental School Enrollment by Gender and Race/Ethnicity, 2012-13"/>
    <hyperlink ref="A23" location="'Fig5a-5b'!Print_Area" display="Figure 5a: Region of Residence of First-Year United States Dental Students, 2011-12"/>
    <hyperlink ref="A25" location="Tab12a!A1" display="Table 12a: State of Residence of First-Year United States Dental Students, 2011-12"/>
    <hyperlink ref="A24" location="'Fig5a-5b'!Print_Area" display="Figure 5b: Region of Residence of First-Year United States Dental Students, 2012-13"/>
    <hyperlink ref="A26" location="Tab12b!A1" display="Table 12b: State of Residence of First-Year United States Dental Students, 2012-13"/>
    <hyperlink ref="A27" location="'Fig6'!A1" display="Figure 6: Total United States Dental School Enrollment by Class and Gender, 2012-13"/>
    <hyperlink ref="A28" location="Tab13a!A1" display="Table 13a: Total United States and Canadian Dental School Enrollment by Class and Gender, 2011-12"/>
    <hyperlink ref="A29" location="Tab13b!A1" display="Table 13b: Total United States and Canadian Dental School Enrollment by Class and Gender, 2012-13"/>
    <hyperlink ref="A30" location="'Tab14'!A1" display="Table 14: Total United States Dental School Enrollment, 2002-03 to 2012-13"/>
    <hyperlink ref="A31" location="Tab15a!A1" display="Table 15a: Total United States Dental School Enrollment By Gender, 2002-03 to 2012-13"/>
    <hyperlink ref="A32" location="Tab15b!A1" display="Table 15b: Total United States Dental School Enrollment by Gender and Race/Ethnicity, 2011-12"/>
    <hyperlink ref="A34" location="'Tab16'!A1" display="Table 16: United States Dental School Enrollment by Gender and Race/Ethnicity, 2002-03 to 2012-13"/>
    <hyperlink ref="A35" location="'Fig7'!A1" display="Figure 7: United States Dental School Graduates by Gender, 2002 to 2012"/>
    <hyperlink ref="A36" location="'Fig8a-8b'!Print_Area" display="Figure 8a: Number of 2011 Graduates in Dental-Related Activity"/>
    <hyperlink ref="A38" location="'Tab17'!A1" display="Table 17: United States Dental School Graduates, 2002 to 2012"/>
    <hyperlink ref="A37" location="'Fig8a-8b'!Print_Area" display="Figure 8b: Number of 2012 Graduates in Dental-Related Activity"/>
    <hyperlink ref="A39" location="'Tab18'!A1" display="Table 18: United States Dental School Graduates By Gender, 2002 to 2012"/>
    <hyperlink ref="A43" location="'Fig9a-9b'!A1" display="Figure 9a: Outcomes Assessment for Class of 2010"/>
    <hyperlink ref="A44" location="'Fig9a-9b'!A1" display="Figure 9b: Outcomes Assessment for Class of 2011"/>
    <hyperlink ref="A48" location="'Fig10'!A1" display="Figure 10: Average Number of Patient Vistis and New Patients Screened in United States Dental Schools, 2002-03 to 2012-13"/>
    <hyperlink ref="A40" location="'Tab19'!A1" display="Table 19: United States Dental School Graduates By Gender and Race/Ethnicity, 2002 to 2012"/>
    <hyperlink ref="A41" location="Tab20a!A1" display="Table 20a: United States Dental School Graduates by Gender and Race/Ethnicity, 2011-12"/>
    <hyperlink ref="A42" location="Tab20b!A1" display="Table 20b: United States Dental School Graduates by Gender and Race/Ethnicity, 2012-13"/>
    <hyperlink ref="A45" location="Tab21a!A1" display="Table 21a: Financial Assistance Awarded to United States Dental School Students, 2011-12"/>
    <hyperlink ref="A46" location="Tab21b!A1" display="Table 21b: Financial Assistance Awarded to United States Dental School Students, 2012-13"/>
    <hyperlink ref="A47" location="'Tab22'!A1" display="Table 22: Instruction Methods Used in United States Dental Schools, 2012-13"/>
    <hyperlink ref="A49" location="Tab23a!A1" display="Table 23a: Patient Care Provided by United States and Canadian Dental School Students During the Recent Year, 2011-12"/>
    <hyperlink ref="A50" location="Tab23b!A1" display="Table 23b: Patient Care Provided by United States and Canadian Dental School Students During the Recent Year, 2012-13"/>
    <hyperlink ref="A33" location="Tab15c!Print_Area" display="Table 15c: Total United States Dental School Enrollment by Gender and Race/Ethnicity, 2012-13"/>
  </hyperlinks>
  <pageMargins left="0.25" right="0.25" top="0.75" bottom="0.75" header="0.3" footer="0.3"/>
  <pageSetup scale="91" fitToWidth="0" orientation="portrait" r:id="rId1"/>
  <headerFooter>
    <oddHeader>&amp;L&amp;"Arial,Bold"2011-12 and 2012-13 &amp;"Arial,Bold Italic"Survey of Dental Education&amp;"Arial,Bold"
Report 1 - Academic Programs, Enrollment, and Graduates</oddHeader>
  </headerFooter>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1"/>
  <sheetViews>
    <sheetView zoomScaleNormal="100" workbookViewId="0">
      <pane xSplit="2" ySplit="4" topLeftCell="C5" activePane="bottomRight" state="frozen"/>
      <selection pane="topRight" activeCell="C1" sqref="C1"/>
      <selection pane="bottomLeft" activeCell="A5" sqref="A5"/>
      <selection pane="bottomRight" sqref="A1:B1"/>
    </sheetView>
  </sheetViews>
  <sheetFormatPr defaultColWidth="8.6640625" defaultRowHeight="13.2" x14ac:dyDescent="0.25"/>
  <cols>
    <col min="1" max="1" width="4.88671875" style="1" customWidth="1"/>
    <col min="2" max="2" width="48.44140625" style="29" bestFit="1" customWidth="1"/>
    <col min="3" max="22" width="8.88671875" style="38" customWidth="1"/>
    <col min="23" max="23" width="10.44140625" style="38" customWidth="1"/>
    <col min="24" max="24" width="8.88671875" style="38" customWidth="1"/>
    <col min="25" max="16384" width="8.6640625" style="1"/>
  </cols>
  <sheetData>
    <row r="1" spans="1:24" ht="30.9" customHeight="1" x14ac:dyDescent="0.25">
      <c r="A1" s="501" t="s">
        <v>230</v>
      </c>
      <c r="B1" s="492"/>
      <c r="C1" s="122"/>
      <c r="D1" s="122"/>
      <c r="E1" s="122"/>
      <c r="F1" s="122"/>
      <c r="G1" s="122"/>
      <c r="H1" s="122"/>
      <c r="I1" s="122"/>
      <c r="J1" s="518"/>
      <c r="K1" s="519"/>
      <c r="L1" s="519"/>
      <c r="M1" s="519"/>
      <c r="N1" s="519"/>
      <c r="O1" s="519"/>
      <c r="P1" s="519"/>
      <c r="Q1" s="519"/>
      <c r="R1" s="519"/>
      <c r="S1" s="518"/>
      <c r="T1" s="519"/>
      <c r="U1" s="519"/>
      <c r="V1" s="519"/>
      <c r="W1" s="519"/>
      <c r="X1" s="519"/>
    </row>
    <row r="2" spans="1:24" ht="15" customHeight="1" thickBot="1" x14ac:dyDescent="0.3">
      <c r="A2" s="494" t="s">
        <v>324</v>
      </c>
      <c r="B2" s="494"/>
    </row>
    <row r="3" spans="1:24" s="2" customFormat="1" ht="52.5" customHeight="1" x14ac:dyDescent="0.25">
      <c r="A3" s="520"/>
      <c r="B3" s="521"/>
      <c r="C3" s="522" t="s">
        <v>218</v>
      </c>
      <c r="D3" s="523"/>
      <c r="E3" s="522" t="s">
        <v>219</v>
      </c>
      <c r="F3" s="523"/>
      <c r="G3" s="522" t="s">
        <v>220</v>
      </c>
      <c r="H3" s="523"/>
      <c r="I3" s="522" t="s">
        <v>221</v>
      </c>
      <c r="J3" s="523"/>
      <c r="K3" s="522" t="s">
        <v>222</v>
      </c>
      <c r="L3" s="523"/>
      <c r="M3" s="522" t="s">
        <v>280</v>
      </c>
      <c r="N3" s="523"/>
      <c r="O3" s="522" t="s">
        <v>223</v>
      </c>
      <c r="P3" s="523"/>
      <c r="Q3" s="522" t="s">
        <v>224</v>
      </c>
      <c r="R3" s="523"/>
      <c r="S3" s="522" t="s">
        <v>225</v>
      </c>
      <c r="T3" s="523"/>
      <c r="U3" s="522" t="s">
        <v>226</v>
      </c>
      <c r="V3" s="523"/>
      <c r="W3" s="120"/>
      <c r="X3" s="39"/>
    </row>
    <row r="4" spans="1:24" s="2" customFormat="1" ht="15" customHeight="1" x14ac:dyDescent="0.25">
      <c r="A4" s="41" t="s">
        <v>1</v>
      </c>
      <c r="B4" s="42" t="s">
        <v>2</v>
      </c>
      <c r="C4" s="43" t="s">
        <v>212</v>
      </c>
      <c r="D4" s="43" t="s">
        <v>213</v>
      </c>
      <c r="E4" s="43" t="s">
        <v>212</v>
      </c>
      <c r="F4" s="43" t="s">
        <v>213</v>
      </c>
      <c r="G4" s="43" t="s">
        <v>212</v>
      </c>
      <c r="H4" s="43" t="s">
        <v>213</v>
      </c>
      <c r="I4" s="43" t="s">
        <v>212</v>
      </c>
      <c r="J4" s="43" t="s">
        <v>213</v>
      </c>
      <c r="K4" s="43" t="s">
        <v>212</v>
      </c>
      <c r="L4" s="43" t="s">
        <v>213</v>
      </c>
      <c r="M4" s="43" t="s">
        <v>212</v>
      </c>
      <c r="N4" s="43" t="s">
        <v>213</v>
      </c>
      <c r="O4" s="43" t="s">
        <v>212</v>
      </c>
      <c r="P4" s="43" t="s">
        <v>213</v>
      </c>
      <c r="Q4" s="43" t="s">
        <v>212</v>
      </c>
      <c r="R4" s="43" t="s">
        <v>213</v>
      </c>
      <c r="S4" s="43" t="s">
        <v>212</v>
      </c>
      <c r="T4" s="43" t="s">
        <v>213</v>
      </c>
      <c r="U4" s="43" t="s">
        <v>212</v>
      </c>
      <c r="V4" s="43" t="s">
        <v>213</v>
      </c>
      <c r="W4" s="65" t="s">
        <v>231</v>
      </c>
      <c r="X4" s="43" t="s">
        <v>227</v>
      </c>
    </row>
    <row r="5" spans="1:24" s="2" customFormat="1" ht="15" customHeight="1" x14ac:dyDescent="0.25">
      <c r="A5" s="194" t="s">
        <v>7</v>
      </c>
      <c r="B5" s="195" t="s">
        <v>8</v>
      </c>
      <c r="C5" s="186">
        <v>101</v>
      </c>
      <c r="D5" s="186">
        <v>67</v>
      </c>
      <c r="E5" s="186">
        <v>2</v>
      </c>
      <c r="F5" s="186">
        <v>14</v>
      </c>
      <c r="G5" s="186">
        <v>3</v>
      </c>
      <c r="H5" s="186">
        <v>0</v>
      </c>
      <c r="I5" s="186">
        <v>1</v>
      </c>
      <c r="J5" s="186">
        <v>1</v>
      </c>
      <c r="K5" s="186">
        <v>4</v>
      </c>
      <c r="L5" s="186">
        <v>19</v>
      </c>
      <c r="M5" s="186">
        <v>0</v>
      </c>
      <c r="N5" s="186">
        <v>0</v>
      </c>
      <c r="O5" s="186">
        <v>4</v>
      </c>
      <c r="P5" s="186">
        <v>2</v>
      </c>
      <c r="Q5" s="186">
        <v>0</v>
      </c>
      <c r="R5" s="186">
        <v>0</v>
      </c>
      <c r="S5" s="186">
        <v>3</v>
      </c>
      <c r="T5" s="186">
        <v>0</v>
      </c>
      <c r="U5" s="186">
        <v>118</v>
      </c>
      <c r="V5" s="186">
        <v>103</v>
      </c>
      <c r="W5" s="186">
        <v>0</v>
      </c>
      <c r="X5" s="221">
        <v>221</v>
      </c>
    </row>
    <row r="6" spans="1:24" s="2" customFormat="1" ht="15" customHeight="1" x14ac:dyDescent="0.25">
      <c r="A6" s="194" t="s">
        <v>14</v>
      </c>
      <c r="B6" s="195" t="s">
        <v>562</v>
      </c>
      <c r="C6" s="186">
        <v>812</v>
      </c>
      <c r="D6" s="186">
        <v>490</v>
      </c>
      <c r="E6" s="186">
        <v>21</v>
      </c>
      <c r="F6" s="186">
        <v>41</v>
      </c>
      <c r="G6" s="186">
        <v>81</v>
      </c>
      <c r="H6" s="186">
        <v>74</v>
      </c>
      <c r="I6" s="186">
        <v>16</v>
      </c>
      <c r="J6" s="186">
        <v>13</v>
      </c>
      <c r="K6" s="186">
        <v>399</v>
      </c>
      <c r="L6" s="186">
        <v>483</v>
      </c>
      <c r="M6" s="186">
        <v>1</v>
      </c>
      <c r="N6" s="186">
        <v>0</v>
      </c>
      <c r="O6" s="186">
        <v>0</v>
      </c>
      <c r="P6" s="186">
        <v>0</v>
      </c>
      <c r="Q6" s="186">
        <v>0</v>
      </c>
      <c r="R6" s="186">
        <v>0</v>
      </c>
      <c r="S6" s="186">
        <v>40</v>
      </c>
      <c r="T6" s="186">
        <v>34</v>
      </c>
      <c r="U6" s="186">
        <v>1370</v>
      </c>
      <c r="V6" s="186">
        <v>1135</v>
      </c>
      <c r="W6" s="186">
        <v>16</v>
      </c>
      <c r="X6" s="221">
        <v>2521</v>
      </c>
    </row>
    <row r="7" spans="1:24" s="2" customFormat="1" ht="15" customHeight="1" x14ac:dyDescent="0.25">
      <c r="A7" s="194" t="s">
        <v>14</v>
      </c>
      <c r="B7" s="195" t="s">
        <v>18</v>
      </c>
      <c r="C7" s="186">
        <v>763</v>
      </c>
      <c r="D7" s="186">
        <v>431</v>
      </c>
      <c r="E7" s="186">
        <v>9</v>
      </c>
      <c r="F7" s="186">
        <v>13</v>
      </c>
      <c r="G7" s="186">
        <v>31</v>
      </c>
      <c r="H7" s="186">
        <v>24</v>
      </c>
      <c r="I7" s="186">
        <v>0</v>
      </c>
      <c r="J7" s="186">
        <v>0</v>
      </c>
      <c r="K7" s="186">
        <v>199</v>
      </c>
      <c r="L7" s="186">
        <v>137</v>
      </c>
      <c r="M7" s="186">
        <v>1</v>
      </c>
      <c r="N7" s="186">
        <v>2</v>
      </c>
      <c r="O7" s="186">
        <v>256</v>
      </c>
      <c r="P7" s="186">
        <v>237</v>
      </c>
      <c r="Q7" s="186">
        <v>0</v>
      </c>
      <c r="R7" s="186">
        <v>1</v>
      </c>
      <c r="S7" s="186">
        <v>31</v>
      </c>
      <c r="T7" s="186">
        <v>23</v>
      </c>
      <c r="U7" s="186">
        <v>1290</v>
      </c>
      <c r="V7" s="186">
        <v>868</v>
      </c>
      <c r="W7" s="186">
        <v>0</v>
      </c>
      <c r="X7" s="221">
        <v>2158</v>
      </c>
    </row>
    <row r="8" spans="1:24" s="2" customFormat="1" ht="15" customHeight="1" x14ac:dyDescent="0.25">
      <c r="A8" s="194" t="s">
        <v>21</v>
      </c>
      <c r="B8" s="195" t="s">
        <v>22</v>
      </c>
      <c r="C8" s="186">
        <v>57</v>
      </c>
      <c r="D8" s="186">
        <v>42</v>
      </c>
      <c r="E8" s="186">
        <v>1</v>
      </c>
      <c r="F8" s="186">
        <v>3</v>
      </c>
      <c r="G8" s="186">
        <v>9</v>
      </c>
      <c r="H8" s="186">
        <v>12</v>
      </c>
      <c r="I8" s="186">
        <v>1</v>
      </c>
      <c r="J8" s="186">
        <v>0</v>
      </c>
      <c r="K8" s="186">
        <v>65</v>
      </c>
      <c r="L8" s="186">
        <v>62</v>
      </c>
      <c r="M8" s="186">
        <v>2</v>
      </c>
      <c r="N8" s="186">
        <v>0</v>
      </c>
      <c r="O8" s="186">
        <v>8</v>
      </c>
      <c r="P8" s="186">
        <v>2</v>
      </c>
      <c r="Q8" s="186">
        <v>4</v>
      </c>
      <c r="R8" s="186">
        <v>4</v>
      </c>
      <c r="S8" s="186">
        <v>3</v>
      </c>
      <c r="T8" s="186">
        <v>6</v>
      </c>
      <c r="U8" s="186">
        <v>150</v>
      </c>
      <c r="V8" s="186">
        <v>131</v>
      </c>
      <c r="W8" s="186">
        <v>0</v>
      </c>
      <c r="X8" s="221">
        <v>281</v>
      </c>
    </row>
    <row r="9" spans="1:24" s="2" customFormat="1" ht="15" customHeight="1" x14ac:dyDescent="0.25">
      <c r="A9" s="194" t="s">
        <v>21</v>
      </c>
      <c r="B9" s="195" t="s">
        <v>24</v>
      </c>
      <c r="C9" s="186">
        <v>274</v>
      </c>
      <c r="D9" s="186">
        <v>207</v>
      </c>
      <c r="E9" s="186">
        <v>5</v>
      </c>
      <c r="F9" s="186">
        <v>12</v>
      </c>
      <c r="G9" s="186">
        <v>44</v>
      </c>
      <c r="H9" s="186">
        <v>43</v>
      </c>
      <c r="I9" s="186">
        <v>4</v>
      </c>
      <c r="J9" s="186">
        <v>1</v>
      </c>
      <c r="K9" s="186">
        <v>304</v>
      </c>
      <c r="L9" s="186">
        <v>300</v>
      </c>
      <c r="M9" s="186">
        <v>4</v>
      </c>
      <c r="N9" s="186">
        <v>2</v>
      </c>
      <c r="O9" s="186">
        <v>17</v>
      </c>
      <c r="P9" s="186">
        <v>18</v>
      </c>
      <c r="Q9" s="186">
        <v>32</v>
      </c>
      <c r="R9" s="186">
        <v>24</v>
      </c>
      <c r="S9" s="186">
        <v>23</v>
      </c>
      <c r="T9" s="186">
        <v>18</v>
      </c>
      <c r="U9" s="186">
        <v>707</v>
      </c>
      <c r="V9" s="186">
        <v>625</v>
      </c>
      <c r="W9" s="186">
        <v>11</v>
      </c>
      <c r="X9" s="221">
        <v>1343</v>
      </c>
    </row>
    <row r="10" spans="1:24" s="2" customFormat="1" ht="15" customHeight="1" x14ac:dyDescent="0.25">
      <c r="A10" s="194" t="s">
        <v>21</v>
      </c>
      <c r="B10" s="195" t="s">
        <v>27</v>
      </c>
      <c r="C10" s="186">
        <v>22</v>
      </c>
      <c r="D10" s="186">
        <v>13</v>
      </c>
      <c r="E10" s="186">
        <v>0</v>
      </c>
      <c r="F10" s="186">
        <v>1</v>
      </c>
      <c r="G10" s="186">
        <v>4</v>
      </c>
      <c r="H10" s="186">
        <v>2</v>
      </c>
      <c r="I10" s="186">
        <v>0</v>
      </c>
      <c r="J10" s="186">
        <v>0</v>
      </c>
      <c r="K10" s="186">
        <v>48</v>
      </c>
      <c r="L10" s="186">
        <v>57</v>
      </c>
      <c r="M10" s="186">
        <v>1</v>
      </c>
      <c r="N10" s="186">
        <v>0</v>
      </c>
      <c r="O10" s="186">
        <v>2</v>
      </c>
      <c r="P10" s="186">
        <v>3</v>
      </c>
      <c r="Q10" s="186">
        <v>1</v>
      </c>
      <c r="R10" s="186">
        <v>2</v>
      </c>
      <c r="S10" s="186">
        <v>0</v>
      </c>
      <c r="T10" s="186">
        <v>2</v>
      </c>
      <c r="U10" s="186">
        <v>78</v>
      </c>
      <c r="V10" s="186">
        <v>80</v>
      </c>
      <c r="W10" s="186">
        <v>0</v>
      </c>
      <c r="X10" s="221">
        <v>158</v>
      </c>
    </row>
    <row r="11" spans="1:24" s="2" customFormat="1" ht="15" customHeight="1" x14ac:dyDescent="0.25">
      <c r="A11" s="194" t="s">
        <v>21</v>
      </c>
      <c r="B11" s="195" t="s">
        <v>29</v>
      </c>
      <c r="C11" s="186">
        <v>893</v>
      </c>
      <c r="D11" s="186">
        <v>548</v>
      </c>
      <c r="E11" s="186">
        <v>39</v>
      </c>
      <c r="F11" s="186">
        <v>87</v>
      </c>
      <c r="G11" s="186">
        <v>117</v>
      </c>
      <c r="H11" s="186">
        <v>120</v>
      </c>
      <c r="I11" s="186">
        <v>17</v>
      </c>
      <c r="J11" s="186">
        <v>14</v>
      </c>
      <c r="K11" s="186">
        <v>661</v>
      </c>
      <c r="L11" s="186">
        <v>706</v>
      </c>
      <c r="M11" s="186">
        <v>12</v>
      </c>
      <c r="N11" s="186">
        <v>7</v>
      </c>
      <c r="O11" s="186">
        <v>79</v>
      </c>
      <c r="P11" s="186">
        <v>64</v>
      </c>
      <c r="Q11" s="186">
        <v>0</v>
      </c>
      <c r="R11" s="186">
        <v>0</v>
      </c>
      <c r="S11" s="186">
        <v>43</v>
      </c>
      <c r="T11" s="186">
        <v>4</v>
      </c>
      <c r="U11" s="186">
        <v>1861</v>
      </c>
      <c r="V11" s="186">
        <v>1550</v>
      </c>
      <c r="W11" s="186">
        <v>0</v>
      </c>
      <c r="X11" s="221">
        <v>3411</v>
      </c>
    </row>
    <row r="12" spans="1:24" s="2" customFormat="1" ht="15" customHeight="1" x14ac:dyDescent="0.25">
      <c r="A12" s="194" t="s">
        <v>21</v>
      </c>
      <c r="B12" s="195" t="s">
        <v>32</v>
      </c>
      <c r="C12" s="186">
        <v>123</v>
      </c>
      <c r="D12" s="186">
        <v>50</v>
      </c>
      <c r="E12" s="186">
        <v>10</v>
      </c>
      <c r="F12" s="186">
        <v>13</v>
      </c>
      <c r="G12" s="186">
        <v>5</v>
      </c>
      <c r="H12" s="186">
        <v>17</v>
      </c>
      <c r="I12" s="186">
        <v>0</v>
      </c>
      <c r="J12" s="186">
        <v>0</v>
      </c>
      <c r="K12" s="186">
        <v>91</v>
      </c>
      <c r="L12" s="186">
        <v>102</v>
      </c>
      <c r="M12" s="186">
        <v>0</v>
      </c>
      <c r="N12" s="186">
        <v>1</v>
      </c>
      <c r="O12" s="186">
        <v>29</v>
      </c>
      <c r="P12" s="186">
        <v>14</v>
      </c>
      <c r="Q12" s="186">
        <v>0</v>
      </c>
      <c r="R12" s="186">
        <v>0</v>
      </c>
      <c r="S12" s="186">
        <v>7</v>
      </c>
      <c r="T12" s="186">
        <v>9</v>
      </c>
      <c r="U12" s="186">
        <v>265</v>
      </c>
      <c r="V12" s="186">
        <v>206</v>
      </c>
      <c r="W12" s="186">
        <v>0</v>
      </c>
      <c r="X12" s="221">
        <v>471</v>
      </c>
    </row>
    <row r="13" spans="1:24" s="2" customFormat="1" ht="15" customHeight="1" x14ac:dyDescent="0.25">
      <c r="A13" s="194" t="s">
        <v>21</v>
      </c>
      <c r="B13" s="195" t="s">
        <v>564</v>
      </c>
      <c r="C13" s="186">
        <v>404</v>
      </c>
      <c r="D13" s="186">
        <v>259</v>
      </c>
      <c r="E13" s="186">
        <v>9</v>
      </c>
      <c r="F13" s="186">
        <v>14</v>
      </c>
      <c r="G13" s="186">
        <v>72</v>
      </c>
      <c r="H13" s="186">
        <v>52</v>
      </c>
      <c r="I13" s="186">
        <v>2</v>
      </c>
      <c r="J13" s="186">
        <v>0</v>
      </c>
      <c r="K13" s="186">
        <v>331</v>
      </c>
      <c r="L13" s="186">
        <v>306</v>
      </c>
      <c r="M13" s="186">
        <v>0</v>
      </c>
      <c r="N13" s="186">
        <v>0</v>
      </c>
      <c r="O13" s="186">
        <v>48</v>
      </c>
      <c r="P13" s="186">
        <v>51</v>
      </c>
      <c r="Q13" s="186">
        <v>44</v>
      </c>
      <c r="R13" s="186">
        <v>36</v>
      </c>
      <c r="S13" s="186">
        <v>32</v>
      </c>
      <c r="T13" s="186">
        <v>34</v>
      </c>
      <c r="U13" s="186">
        <v>942</v>
      </c>
      <c r="V13" s="186">
        <v>752</v>
      </c>
      <c r="W13" s="186">
        <v>0</v>
      </c>
      <c r="X13" s="221">
        <v>1694</v>
      </c>
    </row>
    <row r="14" spans="1:24" s="2" customFormat="1" ht="15" customHeight="1" x14ac:dyDescent="0.25">
      <c r="A14" s="194" t="s">
        <v>35</v>
      </c>
      <c r="B14" s="195" t="s">
        <v>36</v>
      </c>
      <c r="C14" s="186">
        <v>61</v>
      </c>
      <c r="D14" s="186">
        <v>32</v>
      </c>
      <c r="E14" s="186">
        <v>1</v>
      </c>
      <c r="F14" s="186">
        <v>2</v>
      </c>
      <c r="G14" s="186">
        <v>8</v>
      </c>
      <c r="H14" s="186">
        <v>3</v>
      </c>
      <c r="I14" s="186">
        <v>3</v>
      </c>
      <c r="J14" s="186">
        <v>0</v>
      </c>
      <c r="K14" s="186">
        <v>7</v>
      </c>
      <c r="L14" s="186">
        <v>10</v>
      </c>
      <c r="M14" s="186">
        <v>0</v>
      </c>
      <c r="N14" s="186">
        <v>0</v>
      </c>
      <c r="O14" s="186">
        <v>2</v>
      </c>
      <c r="P14" s="186">
        <v>0</v>
      </c>
      <c r="Q14" s="186">
        <v>0</v>
      </c>
      <c r="R14" s="186">
        <v>0</v>
      </c>
      <c r="S14" s="186">
        <v>1</v>
      </c>
      <c r="T14" s="186">
        <v>0</v>
      </c>
      <c r="U14" s="186">
        <v>83</v>
      </c>
      <c r="V14" s="186">
        <v>47</v>
      </c>
      <c r="W14" s="186">
        <v>0</v>
      </c>
      <c r="X14" s="221">
        <v>130</v>
      </c>
    </row>
    <row r="15" spans="1:24" s="2" customFormat="1" ht="15" customHeight="1" x14ac:dyDescent="0.25">
      <c r="A15" s="194" t="s">
        <v>38</v>
      </c>
      <c r="B15" s="195" t="s">
        <v>39</v>
      </c>
      <c r="C15" s="186">
        <v>48</v>
      </c>
      <c r="D15" s="186">
        <v>43</v>
      </c>
      <c r="E15" s="186">
        <v>1</v>
      </c>
      <c r="F15" s="186">
        <v>8</v>
      </c>
      <c r="G15" s="186">
        <v>5</v>
      </c>
      <c r="H15" s="186">
        <v>12</v>
      </c>
      <c r="I15" s="186">
        <v>0</v>
      </c>
      <c r="J15" s="186">
        <v>0</v>
      </c>
      <c r="K15" s="186">
        <v>15</v>
      </c>
      <c r="L15" s="186">
        <v>18</v>
      </c>
      <c r="M15" s="186">
        <v>0</v>
      </c>
      <c r="N15" s="186">
        <v>0</v>
      </c>
      <c r="O15" s="186">
        <v>1</v>
      </c>
      <c r="P15" s="186">
        <v>3</v>
      </c>
      <c r="Q15" s="186">
        <v>2</v>
      </c>
      <c r="R15" s="186">
        <v>2</v>
      </c>
      <c r="S15" s="186">
        <v>4</v>
      </c>
      <c r="T15" s="186">
        <v>2</v>
      </c>
      <c r="U15" s="186">
        <v>76</v>
      </c>
      <c r="V15" s="186">
        <v>88</v>
      </c>
      <c r="W15" s="186">
        <v>1</v>
      </c>
      <c r="X15" s="221">
        <v>165</v>
      </c>
    </row>
    <row r="16" spans="1:24" s="2" customFormat="1" ht="15" customHeight="1" x14ac:dyDescent="0.25">
      <c r="A16" s="194" t="s">
        <v>42</v>
      </c>
      <c r="B16" s="195" t="s">
        <v>43</v>
      </c>
      <c r="C16" s="186">
        <v>16</v>
      </c>
      <c r="D16" s="186">
        <v>7</v>
      </c>
      <c r="E16" s="186">
        <v>36</v>
      </c>
      <c r="F16" s="186">
        <v>31</v>
      </c>
      <c r="G16" s="186">
        <v>2</v>
      </c>
      <c r="H16" s="186">
        <v>4</v>
      </c>
      <c r="I16" s="186" t="s">
        <v>184</v>
      </c>
      <c r="J16" s="186" t="s">
        <v>184</v>
      </c>
      <c r="K16" s="186">
        <v>19</v>
      </c>
      <c r="L16" s="186">
        <v>15</v>
      </c>
      <c r="M16" s="186" t="s">
        <v>184</v>
      </c>
      <c r="N16" s="186" t="s">
        <v>184</v>
      </c>
      <c r="O16" s="186" t="s">
        <v>184</v>
      </c>
      <c r="P16" s="186" t="s">
        <v>184</v>
      </c>
      <c r="Q16" s="186" t="s">
        <v>184</v>
      </c>
      <c r="R16" s="186" t="s">
        <v>184</v>
      </c>
      <c r="S16" s="186" t="s">
        <v>184</v>
      </c>
      <c r="T16" s="186" t="s">
        <v>184</v>
      </c>
      <c r="U16" s="186">
        <v>73</v>
      </c>
      <c r="V16" s="186">
        <v>57</v>
      </c>
      <c r="W16" s="186" t="s">
        <v>184</v>
      </c>
      <c r="X16" s="221">
        <v>130</v>
      </c>
    </row>
    <row r="17" spans="1:24" s="2" customFormat="1" ht="15" customHeight="1" x14ac:dyDescent="0.25">
      <c r="A17" s="194" t="s">
        <v>46</v>
      </c>
      <c r="B17" s="195" t="s">
        <v>47</v>
      </c>
      <c r="C17" s="186">
        <v>379</v>
      </c>
      <c r="D17" s="186">
        <v>278</v>
      </c>
      <c r="E17" s="186">
        <v>18</v>
      </c>
      <c r="F17" s="186">
        <v>36</v>
      </c>
      <c r="G17" s="186">
        <v>68</v>
      </c>
      <c r="H17" s="186">
        <v>127</v>
      </c>
      <c r="I17" s="186">
        <v>1</v>
      </c>
      <c r="J17" s="186">
        <v>2</v>
      </c>
      <c r="K17" s="186">
        <v>138</v>
      </c>
      <c r="L17" s="186">
        <v>160</v>
      </c>
      <c r="M17" s="186">
        <v>0</v>
      </c>
      <c r="N17" s="186">
        <v>1</v>
      </c>
      <c r="O17" s="186">
        <v>21</v>
      </c>
      <c r="P17" s="186">
        <v>16</v>
      </c>
      <c r="Q17" s="186">
        <v>0</v>
      </c>
      <c r="R17" s="186">
        <v>2</v>
      </c>
      <c r="S17" s="186">
        <v>22</v>
      </c>
      <c r="T17" s="186">
        <v>17</v>
      </c>
      <c r="U17" s="186">
        <v>647</v>
      </c>
      <c r="V17" s="186">
        <v>639</v>
      </c>
      <c r="W17" s="186">
        <v>0</v>
      </c>
      <c r="X17" s="221">
        <v>1286</v>
      </c>
    </row>
    <row r="18" spans="1:24" s="2" customFormat="1" ht="15" customHeight="1" x14ac:dyDescent="0.25">
      <c r="A18" s="194" t="s">
        <v>46</v>
      </c>
      <c r="B18" s="195" t="s">
        <v>48</v>
      </c>
      <c r="C18" s="186">
        <v>650</v>
      </c>
      <c r="D18" s="186">
        <v>465</v>
      </c>
      <c r="E18" s="186">
        <v>24</v>
      </c>
      <c r="F18" s="186">
        <v>47</v>
      </c>
      <c r="G18" s="186">
        <v>101</v>
      </c>
      <c r="H18" s="186">
        <v>140</v>
      </c>
      <c r="I18" s="186">
        <v>1</v>
      </c>
      <c r="J18" s="186">
        <v>0</v>
      </c>
      <c r="K18" s="186">
        <v>321</v>
      </c>
      <c r="L18" s="186">
        <v>325</v>
      </c>
      <c r="M18" s="186">
        <v>0</v>
      </c>
      <c r="N18" s="186">
        <v>0</v>
      </c>
      <c r="O18" s="186">
        <v>51</v>
      </c>
      <c r="P18" s="186">
        <v>57</v>
      </c>
      <c r="Q18" s="186">
        <v>10</v>
      </c>
      <c r="R18" s="186">
        <v>6</v>
      </c>
      <c r="S18" s="186">
        <v>102</v>
      </c>
      <c r="T18" s="186">
        <v>72</v>
      </c>
      <c r="U18" s="186">
        <v>1260</v>
      </c>
      <c r="V18" s="186">
        <v>1112</v>
      </c>
      <c r="W18" s="186" t="s">
        <v>184</v>
      </c>
      <c r="X18" s="221">
        <v>2372</v>
      </c>
    </row>
    <row r="19" spans="1:24" s="2" customFormat="1" ht="15" customHeight="1" x14ac:dyDescent="0.25">
      <c r="A19" s="194" t="s">
        <v>46</v>
      </c>
      <c r="B19" s="137" t="s">
        <v>49</v>
      </c>
      <c r="C19" s="186">
        <v>599</v>
      </c>
      <c r="D19" s="186">
        <v>443</v>
      </c>
      <c r="E19" s="186">
        <v>48</v>
      </c>
      <c r="F19" s="186">
        <v>71</v>
      </c>
      <c r="G19" s="186">
        <v>73</v>
      </c>
      <c r="H19" s="186">
        <v>122</v>
      </c>
      <c r="I19" s="186">
        <v>4</v>
      </c>
      <c r="J19" s="186">
        <v>4</v>
      </c>
      <c r="K19" s="186">
        <v>316</v>
      </c>
      <c r="L19" s="186">
        <v>354</v>
      </c>
      <c r="M19" s="186">
        <v>0</v>
      </c>
      <c r="N19" s="186">
        <v>0</v>
      </c>
      <c r="O19" s="186">
        <v>34</v>
      </c>
      <c r="P19" s="186">
        <v>35</v>
      </c>
      <c r="Q19" s="186">
        <v>0</v>
      </c>
      <c r="R19" s="186">
        <v>0</v>
      </c>
      <c r="S19" s="186">
        <v>125</v>
      </c>
      <c r="T19" s="186">
        <v>131</v>
      </c>
      <c r="U19" s="186">
        <v>1199</v>
      </c>
      <c r="V19" s="186">
        <v>1160</v>
      </c>
      <c r="W19" s="186">
        <v>1</v>
      </c>
      <c r="X19" s="221">
        <v>2360</v>
      </c>
    </row>
    <row r="20" spans="1:24" s="2" customFormat="1" ht="15" customHeight="1" x14ac:dyDescent="0.25">
      <c r="A20" s="194" t="s">
        <v>50</v>
      </c>
      <c r="B20" s="143" t="s">
        <v>639</v>
      </c>
      <c r="C20" s="186">
        <v>76</v>
      </c>
      <c r="D20" s="186">
        <v>36</v>
      </c>
      <c r="E20" s="186">
        <v>7</v>
      </c>
      <c r="F20" s="186">
        <v>9</v>
      </c>
      <c r="G20" s="186">
        <v>5</v>
      </c>
      <c r="H20" s="186">
        <v>8</v>
      </c>
      <c r="I20" s="186">
        <v>0</v>
      </c>
      <c r="J20" s="186">
        <v>0</v>
      </c>
      <c r="K20" s="186">
        <v>14</v>
      </c>
      <c r="L20" s="186">
        <v>24</v>
      </c>
      <c r="M20" s="186">
        <v>0</v>
      </c>
      <c r="N20" s="186">
        <v>0</v>
      </c>
      <c r="O20" s="186">
        <v>1</v>
      </c>
      <c r="P20" s="186">
        <v>2</v>
      </c>
      <c r="Q20" s="186">
        <v>0</v>
      </c>
      <c r="R20" s="186">
        <v>0</v>
      </c>
      <c r="S20" s="186">
        <v>8</v>
      </c>
      <c r="T20" s="186">
        <v>2</v>
      </c>
      <c r="U20" s="186">
        <v>111</v>
      </c>
      <c r="V20" s="186">
        <v>81</v>
      </c>
      <c r="W20" s="186">
        <v>0</v>
      </c>
      <c r="X20" s="221">
        <v>192</v>
      </c>
    </row>
    <row r="21" spans="1:24" s="2" customFormat="1" ht="15" customHeight="1" x14ac:dyDescent="0.25">
      <c r="A21" s="194" t="s">
        <v>52</v>
      </c>
      <c r="B21" s="198" t="s">
        <v>53</v>
      </c>
      <c r="C21" s="186">
        <v>159</v>
      </c>
      <c r="D21" s="186">
        <v>142</v>
      </c>
      <c r="E21" s="186">
        <v>14</v>
      </c>
      <c r="F21" s="186">
        <v>20</v>
      </c>
      <c r="G21" s="186">
        <v>5</v>
      </c>
      <c r="H21" s="186">
        <v>4</v>
      </c>
      <c r="I21" s="186">
        <v>0</v>
      </c>
      <c r="J21" s="186">
        <v>1</v>
      </c>
      <c r="K21" s="186">
        <v>77</v>
      </c>
      <c r="L21" s="186">
        <v>82</v>
      </c>
      <c r="M21" s="186">
        <v>0</v>
      </c>
      <c r="N21" s="186">
        <v>0</v>
      </c>
      <c r="O21" s="186">
        <v>13</v>
      </c>
      <c r="P21" s="186">
        <v>28</v>
      </c>
      <c r="Q21" s="186">
        <v>0</v>
      </c>
      <c r="R21" s="186">
        <v>0</v>
      </c>
      <c r="S21" s="186">
        <v>7</v>
      </c>
      <c r="T21" s="186">
        <v>10</v>
      </c>
      <c r="U21" s="186">
        <v>275</v>
      </c>
      <c r="V21" s="186">
        <v>287</v>
      </c>
      <c r="W21" s="186">
        <v>0</v>
      </c>
      <c r="X21" s="221">
        <v>562</v>
      </c>
    </row>
    <row r="22" spans="1:24" s="2" customFormat="1" ht="15" customHeight="1" x14ac:dyDescent="0.25">
      <c r="A22" s="194" t="s">
        <v>52</v>
      </c>
      <c r="B22" s="195" t="s">
        <v>55</v>
      </c>
      <c r="C22" s="186">
        <v>75</v>
      </c>
      <c r="D22" s="186">
        <v>64</v>
      </c>
      <c r="E22" s="186">
        <v>10</v>
      </c>
      <c r="F22" s="186">
        <v>9</v>
      </c>
      <c r="G22" s="186">
        <v>3</v>
      </c>
      <c r="H22" s="186">
        <v>10</v>
      </c>
      <c r="I22" s="186">
        <v>1</v>
      </c>
      <c r="J22" s="186">
        <v>2</v>
      </c>
      <c r="K22" s="186">
        <v>32</v>
      </c>
      <c r="L22" s="186">
        <v>36</v>
      </c>
      <c r="M22" s="186">
        <v>0</v>
      </c>
      <c r="N22" s="186">
        <v>0</v>
      </c>
      <c r="O22" s="186">
        <v>6</v>
      </c>
      <c r="P22" s="186">
        <v>10</v>
      </c>
      <c r="Q22" s="186">
        <v>0</v>
      </c>
      <c r="R22" s="186">
        <v>0</v>
      </c>
      <c r="S22" s="186">
        <v>1</v>
      </c>
      <c r="T22" s="186">
        <v>2</v>
      </c>
      <c r="U22" s="186">
        <v>128</v>
      </c>
      <c r="V22" s="186">
        <v>133</v>
      </c>
      <c r="W22" s="186">
        <v>0</v>
      </c>
      <c r="X22" s="221">
        <v>261</v>
      </c>
    </row>
    <row r="23" spans="1:24" s="2" customFormat="1" ht="15" customHeight="1" x14ac:dyDescent="0.25">
      <c r="A23" s="194" t="s">
        <v>52</v>
      </c>
      <c r="B23" s="195" t="s">
        <v>57</v>
      </c>
      <c r="C23" s="186">
        <v>543</v>
      </c>
      <c r="D23" s="186">
        <v>386</v>
      </c>
      <c r="E23" s="186">
        <v>17</v>
      </c>
      <c r="F23" s="186">
        <v>15</v>
      </c>
      <c r="G23" s="186">
        <v>32</v>
      </c>
      <c r="H23" s="186">
        <v>36</v>
      </c>
      <c r="I23" s="186">
        <v>1</v>
      </c>
      <c r="J23" s="186">
        <v>0</v>
      </c>
      <c r="K23" s="186">
        <v>323</v>
      </c>
      <c r="L23" s="186">
        <v>295</v>
      </c>
      <c r="M23" s="186">
        <v>3</v>
      </c>
      <c r="N23" s="186">
        <v>4</v>
      </c>
      <c r="O23" s="186">
        <v>24</v>
      </c>
      <c r="P23" s="186">
        <v>15</v>
      </c>
      <c r="Q23" s="186">
        <v>2</v>
      </c>
      <c r="R23" s="186">
        <v>0</v>
      </c>
      <c r="S23" s="186">
        <v>19</v>
      </c>
      <c r="T23" s="186">
        <v>16</v>
      </c>
      <c r="U23" s="186">
        <v>964</v>
      </c>
      <c r="V23" s="186">
        <v>767</v>
      </c>
      <c r="W23" s="186">
        <v>15</v>
      </c>
      <c r="X23" s="221">
        <v>1746</v>
      </c>
    </row>
    <row r="24" spans="1:24" s="2" customFormat="1" ht="15" customHeight="1" x14ac:dyDescent="0.25">
      <c r="A24" s="194" t="s">
        <v>58</v>
      </c>
      <c r="B24" s="195" t="s">
        <v>59</v>
      </c>
      <c r="C24" s="186">
        <v>125</v>
      </c>
      <c r="D24" s="186">
        <v>106</v>
      </c>
      <c r="E24" s="186">
        <v>5</v>
      </c>
      <c r="F24" s="186">
        <v>13</v>
      </c>
      <c r="G24" s="186">
        <v>1</v>
      </c>
      <c r="H24" s="186">
        <v>2</v>
      </c>
      <c r="I24" s="186">
        <v>0</v>
      </c>
      <c r="J24" s="186">
        <v>0</v>
      </c>
      <c r="K24" s="186">
        <v>26</v>
      </c>
      <c r="L24" s="186">
        <v>39</v>
      </c>
      <c r="M24" s="186">
        <v>0</v>
      </c>
      <c r="N24" s="186">
        <v>0</v>
      </c>
      <c r="O24" s="186">
        <v>11</v>
      </c>
      <c r="P24" s="186">
        <v>10</v>
      </c>
      <c r="Q24" s="186">
        <v>9</v>
      </c>
      <c r="R24" s="186">
        <v>4</v>
      </c>
      <c r="S24" s="186">
        <v>8</v>
      </c>
      <c r="T24" s="186">
        <v>3</v>
      </c>
      <c r="U24" s="186">
        <v>185</v>
      </c>
      <c r="V24" s="186">
        <v>177</v>
      </c>
      <c r="W24" s="186">
        <v>4</v>
      </c>
      <c r="X24" s="221">
        <v>366</v>
      </c>
    </row>
    <row r="25" spans="1:24" s="2" customFormat="1" ht="15" customHeight="1" x14ac:dyDescent="0.25">
      <c r="A25" s="194" t="s">
        <v>62</v>
      </c>
      <c r="B25" s="195" t="s">
        <v>63</v>
      </c>
      <c r="C25" s="186">
        <v>111</v>
      </c>
      <c r="D25" s="186">
        <v>65</v>
      </c>
      <c r="E25" s="186">
        <v>6</v>
      </c>
      <c r="F25" s="186">
        <v>6</v>
      </c>
      <c r="G25" s="186">
        <v>6</v>
      </c>
      <c r="H25" s="186">
        <v>8</v>
      </c>
      <c r="I25" s="186">
        <v>1</v>
      </c>
      <c r="J25" s="186">
        <v>0</v>
      </c>
      <c r="K25" s="186">
        <v>13</v>
      </c>
      <c r="L25" s="186">
        <v>7</v>
      </c>
      <c r="M25" s="186">
        <v>0</v>
      </c>
      <c r="N25" s="186">
        <v>0</v>
      </c>
      <c r="O25" s="186">
        <v>0</v>
      </c>
      <c r="P25" s="186">
        <v>0</v>
      </c>
      <c r="Q25" s="186">
        <v>1</v>
      </c>
      <c r="R25" s="186">
        <v>4</v>
      </c>
      <c r="S25" s="186">
        <v>3</v>
      </c>
      <c r="T25" s="186">
        <v>1</v>
      </c>
      <c r="U25" s="186">
        <v>141</v>
      </c>
      <c r="V25" s="186">
        <v>91</v>
      </c>
      <c r="W25" s="186">
        <v>0</v>
      </c>
      <c r="X25" s="221">
        <v>232</v>
      </c>
    </row>
    <row r="26" spans="1:24" s="2" customFormat="1" ht="15" customHeight="1" x14ac:dyDescent="0.25">
      <c r="A26" s="194" t="s">
        <v>65</v>
      </c>
      <c r="B26" s="195" t="s">
        <v>66</v>
      </c>
      <c r="C26" s="186">
        <v>587</v>
      </c>
      <c r="D26" s="186">
        <v>413</v>
      </c>
      <c r="E26" s="186">
        <v>28</v>
      </c>
      <c r="F26" s="186">
        <v>35</v>
      </c>
      <c r="G26" s="186">
        <v>34</v>
      </c>
      <c r="H26" s="186">
        <v>27</v>
      </c>
      <c r="I26" s="186">
        <v>12</v>
      </c>
      <c r="J26" s="186">
        <v>8</v>
      </c>
      <c r="K26" s="186">
        <v>162</v>
      </c>
      <c r="L26" s="186">
        <v>186</v>
      </c>
      <c r="M26" s="186">
        <v>2</v>
      </c>
      <c r="N26" s="186">
        <v>1</v>
      </c>
      <c r="O26" s="186">
        <v>20</v>
      </c>
      <c r="P26" s="186">
        <v>24</v>
      </c>
      <c r="Q26" s="186">
        <v>71</v>
      </c>
      <c r="R26" s="186">
        <v>57</v>
      </c>
      <c r="S26" s="186">
        <v>0</v>
      </c>
      <c r="T26" s="186">
        <v>0</v>
      </c>
      <c r="U26" s="186">
        <v>916</v>
      </c>
      <c r="V26" s="186">
        <v>751</v>
      </c>
      <c r="W26" s="186">
        <v>6</v>
      </c>
      <c r="X26" s="221">
        <v>1673</v>
      </c>
    </row>
    <row r="27" spans="1:24" s="2" customFormat="1" ht="15" customHeight="1" x14ac:dyDescent="0.25">
      <c r="A27" s="194" t="s">
        <v>65</v>
      </c>
      <c r="B27" s="195" t="s">
        <v>68</v>
      </c>
      <c r="C27" s="186">
        <v>211</v>
      </c>
      <c r="D27" s="186">
        <v>120</v>
      </c>
      <c r="E27" s="186">
        <v>11</v>
      </c>
      <c r="F27" s="186">
        <v>16</v>
      </c>
      <c r="G27" s="186">
        <v>3</v>
      </c>
      <c r="H27" s="186">
        <v>2</v>
      </c>
      <c r="I27" s="186">
        <v>0</v>
      </c>
      <c r="J27" s="186">
        <v>0</v>
      </c>
      <c r="K27" s="186">
        <v>15</v>
      </c>
      <c r="L27" s="186">
        <v>18</v>
      </c>
      <c r="M27" s="186">
        <v>0</v>
      </c>
      <c r="N27" s="186">
        <v>0</v>
      </c>
      <c r="O27" s="186">
        <v>24</v>
      </c>
      <c r="P27" s="186">
        <v>14</v>
      </c>
      <c r="Q27" s="186">
        <v>9</v>
      </c>
      <c r="R27" s="186">
        <v>8</v>
      </c>
      <c r="S27" s="186">
        <v>3</v>
      </c>
      <c r="T27" s="186">
        <v>1</v>
      </c>
      <c r="U27" s="186">
        <v>276</v>
      </c>
      <c r="V27" s="186">
        <v>179</v>
      </c>
      <c r="W27" s="186">
        <v>3</v>
      </c>
      <c r="X27" s="221">
        <v>458</v>
      </c>
    </row>
    <row r="28" spans="1:24" s="2" customFormat="1" ht="15" customHeight="1" x14ac:dyDescent="0.25">
      <c r="A28" s="194" t="s">
        <v>70</v>
      </c>
      <c r="B28" s="195" t="s">
        <v>71</v>
      </c>
      <c r="C28" s="186">
        <v>87</v>
      </c>
      <c r="D28" s="186">
        <v>68</v>
      </c>
      <c r="E28" s="186">
        <v>4</v>
      </c>
      <c r="F28" s="186">
        <v>6</v>
      </c>
      <c r="G28" s="186">
        <v>1</v>
      </c>
      <c r="H28" s="186">
        <v>4</v>
      </c>
      <c r="I28" s="186">
        <v>0</v>
      </c>
      <c r="J28" s="186">
        <v>0</v>
      </c>
      <c r="K28" s="186">
        <v>10</v>
      </c>
      <c r="L28" s="186">
        <v>23</v>
      </c>
      <c r="M28" s="186">
        <v>0</v>
      </c>
      <c r="N28" s="186">
        <v>0</v>
      </c>
      <c r="O28" s="186">
        <v>0</v>
      </c>
      <c r="P28" s="186">
        <v>0</v>
      </c>
      <c r="Q28" s="186">
        <v>0</v>
      </c>
      <c r="R28" s="186">
        <v>0</v>
      </c>
      <c r="S28" s="186">
        <v>2</v>
      </c>
      <c r="T28" s="186">
        <v>2</v>
      </c>
      <c r="U28" s="186">
        <v>104</v>
      </c>
      <c r="V28" s="186">
        <v>103</v>
      </c>
      <c r="W28" s="186">
        <v>2</v>
      </c>
      <c r="X28" s="221">
        <v>209</v>
      </c>
    </row>
    <row r="29" spans="1:24" s="2" customFormat="1" ht="15" customHeight="1" x14ac:dyDescent="0.25">
      <c r="A29" s="194" t="s">
        <v>73</v>
      </c>
      <c r="B29" s="195" t="s">
        <v>74</v>
      </c>
      <c r="C29" s="186">
        <v>148</v>
      </c>
      <c r="D29" s="186">
        <v>121</v>
      </c>
      <c r="E29" s="186">
        <v>9</v>
      </c>
      <c r="F29" s="186">
        <v>25</v>
      </c>
      <c r="G29" s="186">
        <v>8</v>
      </c>
      <c r="H29" s="186">
        <v>7</v>
      </c>
      <c r="I29" s="186">
        <v>2</v>
      </c>
      <c r="J29" s="186">
        <v>0</v>
      </c>
      <c r="K29" s="186">
        <v>40</v>
      </c>
      <c r="L29" s="186">
        <v>50</v>
      </c>
      <c r="M29" s="186">
        <v>0</v>
      </c>
      <c r="N29" s="186">
        <v>0</v>
      </c>
      <c r="O29" s="186">
        <v>12</v>
      </c>
      <c r="P29" s="186">
        <v>14</v>
      </c>
      <c r="Q29" s="186" t="s">
        <v>184</v>
      </c>
      <c r="R29" s="186" t="s">
        <v>184</v>
      </c>
      <c r="S29" s="186">
        <v>8</v>
      </c>
      <c r="T29" s="186">
        <v>5</v>
      </c>
      <c r="U29" s="186">
        <v>227</v>
      </c>
      <c r="V29" s="186">
        <v>222</v>
      </c>
      <c r="W29" s="186" t="s">
        <v>184</v>
      </c>
      <c r="X29" s="221">
        <v>449</v>
      </c>
    </row>
    <row r="30" spans="1:24" s="2" customFormat="1" ht="15" customHeight="1" x14ac:dyDescent="0.25">
      <c r="A30" s="194" t="s">
        <v>77</v>
      </c>
      <c r="B30" s="195" t="s">
        <v>78</v>
      </c>
      <c r="C30" s="186">
        <v>206</v>
      </c>
      <c r="D30" s="186">
        <v>150</v>
      </c>
      <c r="E30" s="186">
        <v>9</v>
      </c>
      <c r="F30" s="186">
        <v>11</v>
      </c>
      <c r="G30" s="186">
        <v>21</v>
      </c>
      <c r="H30" s="186">
        <v>37</v>
      </c>
      <c r="I30" s="186">
        <v>0</v>
      </c>
      <c r="J30" s="186">
        <v>0</v>
      </c>
      <c r="K30" s="186">
        <v>134</v>
      </c>
      <c r="L30" s="186">
        <v>154</v>
      </c>
      <c r="M30" s="186">
        <v>0</v>
      </c>
      <c r="N30" s="186">
        <v>1</v>
      </c>
      <c r="O30" s="186">
        <v>10</v>
      </c>
      <c r="P30" s="186">
        <v>11</v>
      </c>
      <c r="Q30" s="186">
        <v>76</v>
      </c>
      <c r="R30" s="186">
        <v>58</v>
      </c>
      <c r="S30" s="186">
        <v>17</v>
      </c>
      <c r="T30" s="186">
        <v>16</v>
      </c>
      <c r="U30" s="186">
        <v>473</v>
      </c>
      <c r="V30" s="186">
        <v>438</v>
      </c>
      <c r="W30" s="186">
        <v>0</v>
      </c>
      <c r="X30" s="221">
        <v>911</v>
      </c>
    </row>
    <row r="31" spans="1:24" s="2" customFormat="1" ht="15" customHeight="1" x14ac:dyDescent="0.25">
      <c r="A31" s="194" t="s">
        <v>77</v>
      </c>
      <c r="B31" s="195" t="s">
        <v>81</v>
      </c>
      <c r="C31" s="186">
        <v>1026</v>
      </c>
      <c r="D31" s="186">
        <v>763</v>
      </c>
      <c r="E31" s="186">
        <v>43</v>
      </c>
      <c r="F31" s="186">
        <v>68</v>
      </c>
      <c r="G31" s="186">
        <v>127</v>
      </c>
      <c r="H31" s="186">
        <v>154</v>
      </c>
      <c r="I31" s="186">
        <v>10</v>
      </c>
      <c r="J31" s="186">
        <v>16</v>
      </c>
      <c r="K31" s="186">
        <v>727</v>
      </c>
      <c r="L31" s="186">
        <v>789</v>
      </c>
      <c r="M31" s="186">
        <v>1</v>
      </c>
      <c r="N31" s="186">
        <v>1</v>
      </c>
      <c r="O31" s="186">
        <v>52</v>
      </c>
      <c r="P31" s="186">
        <v>60</v>
      </c>
      <c r="Q31" s="186">
        <v>292</v>
      </c>
      <c r="R31" s="186">
        <v>279</v>
      </c>
      <c r="S31" s="186">
        <v>69</v>
      </c>
      <c r="T31" s="186">
        <v>57</v>
      </c>
      <c r="U31" s="186">
        <v>2347</v>
      </c>
      <c r="V31" s="186">
        <v>2187</v>
      </c>
      <c r="W31" s="186">
        <v>73</v>
      </c>
      <c r="X31" s="221">
        <v>4607</v>
      </c>
    </row>
    <row r="32" spans="1:24" s="2" customFormat="1" ht="15" customHeight="1" x14ac:dyDescent="0.25">
      <c r="A32" s="194" t="s">
        <v>77</v>
      </c>
      <c r="B32" s="195" t="s">
        <v>83</v>
      </c>
      <c r="C32" s="186">
        <v>1132</v>
      </c>
      <c r="D32" s="186">
        <v>826</v>
      </c>
      <c r="E32" s="186">
        <v>43</v>
      </c>
      <c r="F32" s="186">
        <v>88</v>
      </c>
      <c r="G32" s="186">
        <v>133</v>
      </c>
      <c r="H32" s="186">
        <v>160</v>
      </c>
      <c r="I32" s="186">
        <v>1</v>
      </c>
      <c r="J32" s="186">
        <v>5</v>
      </c>
      <c r="K32" s="186">
        <v>772</v>
      </c>
      <c r="L32" s="186">
        <v>806</v>
      </c>
      <c r="M32" s="186">
        <v>3</v>
      </c>
      <c r="N32" s="186">
        <v>1</v>
      </c>
      <c r="O32" s="186">
        <v>60</v>
      </c>
      <c r="P32" s="186">
        <v>64</v>
      </c>
      <c r="Q32" s="186">
        <v>189</v>
      </c>
      <c r="R32" s="186">
        <v>169</v>
      </c>
      <c r="S32" s="186">
        <v>67</v>
      </c>
      <c r="T32" s="186">
        <v>60</v>
      </c>
      <c r="U32" s="186">
        <v>2400</v>
      </c>
      <c r="V32" s="186">
        <v>2179</v>
      </c>
      <c r="W32" s="186">
        <v>56</v>
      </c>
      <c r="X32" s="221">
        <v>4635</v>
      </c>
    </row>
    <row r="33" spans="1:24" s="2" customFormat="1" ht="15" customHeight="1" x14ac:dyDescent="0.25">
      <c r="A33" s="194" t="s">
        <v>84</v>
      </c>
      <c r="B33" s="195" t="s">
        <v>85</v>
      </c>
      <c r="C33" s="186">
        <v>186</v>
      </c>
      <c r="D33" s="186">
        <v>131</v>
      </c>
      <c r="E33" s="186">
        <v>8</v>
      </c>
      <c r="F33" s="186">
        <v>15</v>
      </c>
      <c r="G33" s="186">
        <v>17</v>
      </c>
      <c r="H33" s="186">
        <v>9</v>
      </c>
      <c r="I33" s="186">
        <v>0</v>
      </c>
      <c r="J33" s="186">
        <v>1</v>
      </c>
      <c r="K33" s="186">
        <v>135</v>
      </c>
      <c r="L33" s="186">
        <v>116</v>
      </c>
      <c r="M33" s="186">
        <v>0</v>
      </c>
      <c r="N33" s="186">
        <v>0</v>
      </c>
      <c r="O33" s="186">
        <v>8</v>
      </c>
      <c r="P33" s="186">
        <v>5</v>
      </c>
      <c r="Q33" s="186">
        <v>1</v>
      </c>
      <c r="R33" s="186">
        <v>0</v>
      </c>
      <c r="S33" s="186">
        <v>8</v>
      </c>
      <c r="T33" s="186">
        <v>5</v>
      </c>
      <c r="U33" s="186">
        <v>363</v>
      </c>
      <c r="V33" s="186">
        <v>282</v>
      </c>
      <c r="W33" s="186">
        <v>2</v>
      </c>
      <c r="X33" s="221">
        <v>647</v>
      </c>
    </row>
    <row r="34" spans="1:24" s="2" customFormat="1" ht="15" customHeight="1" x14ac:dyDescent="0.25">
      <c r="A34" s="194" t="s">
        <v>84</v>
      </c>
      <c r="B34" s="195" t="s">
        <v>86</v>
      </c>
      <c r="C34" s="186">
        <v>587</v>
      </c>
      <c r="D34" s="186">
        <v>465</v>
      </c>
      <c r="E34" s="186">
        <v>16</v>
      </c>
      <c r="F34" s="186">
        <v>53</v>
      </c>
      <c r="G34" s="186">
        <v>44</v>
      </c>
      <c r="H34" s="186">
        <v>38</v>
      </c>
      <c r="I34" s="186">
        <v>8</v>
      </c>
      <c r="J34" s="186">
        <v>5</v>
      </c>
      <c r="K34" s="186">
        <v>303</v>
      </c>
      <c r="L34" s="186">
        <v>310</v>
      </c>
      <c r="M34" s="186">
        <v>2</v>
      </c>
      <c r="N34" s="186">
        <v>0</v>
      </c>
      <c r="O34" s="186">
        <v>0</v>
      </c>
      <c r="P34" s="186">
        <v>0</v>
      </c>
      <c r="Q34" s="186">
        <v>68</v>
      </c>
      <c r="R34" s="186">
        <v>52</v>
      </c>
      <c r="S34" s="186">
        <v>16</v>
      </c>
      <c r="T34" s="186">
        <v>31</v>
      </c>
      <c r="U34" s="186">
        <v>1044</v>
      </c>
      <c r="V34" s="186">
        <v>954</v>
      </c>
      <c r="W34" s="186">
        <v>15</v>
      </c>
      <c r="X34" s="221">
        <v>2013</v>
      </c>
    </row>
    <row r="35" spans="1:24" s="2" customFormat="1" ht="15" customHeight="1" x14ac:dyDescent="0.25">
      <c r="A35" s="194" t="s">
        <v>88</v>
      </c>
      <c r="B35" s="195" t="s">
        <v>89</v>
      </c>
      <c r="C35" s="186">
        <v>76</v>
      </c>
      <c r="D35" s="186">
        <v>77</v>
      </c>
      <c r="E35" s="186">
        <v>0</v>
      </c>
      <c r="F35" s="186">
        <v>1</v>
      </c>
      <c r="G35" s="186">
        <v>1</v>
      </c>
      <c r="H35" s="186">
        <v>0</v>
      </c>
      <c r="I35" s="186">
        <v>0</v>
      </c>
      <c r="J35" s="186">
        <v>0</v>
      </c>
      <c r="K35" s="186">
        <v>12</v>
      </c>
      <c r="L35" s="186">
        <v>22</v>
      </c>
      <c r="M35" s="186">
        <v>0</v>
      </c>
      <c r="N35" s="186">
        <v>0</v>
      </c>
      <c r="O35" s="186">
        <v>3</v>
      </c>
      <c r="P35" s="186">
        <v>5</v>
      </c>
      <c r="Q35" s="186">
        <v>7</v>
      </c>
      <c r="R35" s="186">
        <v>6</v>
      </c>
      <c r="S35" s="186">
        <v>2</v>
      </c>
      <c r="T35" s="186">
        <v>1</v>
      </c>
      <c r="U35" s="186">
        <v>101</v>
      </c>
      <c r="V35" s="186">
        <v>112</v>
      </c>
      <c r="W35" s="186">
        <v>0</v>
      </c>
      <c r="X35" s="221">
        <v>213</v>
      </c>
    </row>
    <row r="36" spans="1:24" s="2" customFormat="1" ht="15" customHeight="1" x14ac:dyDescent="0.25">
      <c r="A36" s="194" t="s">
        <v>91</v>
      </c>
      <c r="B36" s="195" t="s">
        <v>92</v>
      </c>
      <c r="C36" s="186">
        <v>32</v>
      </c>
      <c r="D36" s="186">
        <v>17</v>
      </c>
      <c r="E36" s="186">
        <v>5</v>
      </c>
      <c r="F36" s="186">
        <v>9</v>
      </c>
      <c r="G36" s="186">
        <v>0</v>
      </c>
      <c r="H36" s="186">
        <v>0</v>
      </c>
      <c r="I36" s="186">
        <v>0</v>
      </c>
      <c r="J36" s="186">
        <v>0</v>
      </c>
      <c r="K36" s="186">
        <v>2</v>
      </c>
      <c r="L36" s="186">
        <v>3</v>
      </c>
      <c r="M36" s="186">
        <v>0</v>
      </c>
      <c r="N36" s="186">
        <v>0</v>
      </c>
      <c r="O36" s="186">
        <v>0</v>
      </c>
      <c r="P36" s="186">
        <v>0</v>
      </c>
      <c r="Q36" s="186">
        <v>0</v>
      </c>
      <c r="R36" s="186">
        <v>0</v>
      </c>
      <c r="S36" s="186">
        <v>0</v>
      </c>
      <c r="T36" s="186">
        <v>0</v>
      </c>
      <c r="U36" s="186">
        <v>39</v>
      </c>
      <c r="V36" s="186">
        <v>29</v>
      </c>
      <c r="W36" s="186" t="s">
        <v>184</v>
      </c>
      <c r="X36" s="221">
        <v>68</v>
      </c>
    </row>
    <row r="37" spans="1:24" s="2" customFormat="1" ht="15" customHeight="1" x14ac:dyDescent="0.25">
      <c r="A37" s="194" t="s">
        <v>94</v>
      </c>
      <c r="B37" s="195" t="s">
        <v>95</v>
      </c>
      <c r="C37" s="186">
        <v>69</v>
      </c>
      <c r="D37" s="186">
        <v>54</v>
      </c>
      <c r="E37" s="186">
        <v>1</v>
      </c>
      <c r="F37" s="186">
        <v>6</v>
      </c>
      <c r="G37" s="186">
        <v>3</v>
      </c>
      <c r="H37" s="186">
        <v>2</v>
      </c>
      <c r="I37" s="186">
        <v>1</v>
      </c>
      <c r="J37" s="186">
        <v>0</v>
      </c>
      <c r="K37" s="186">
        <v>13</v>
      </c>
      <c r="L37" s="186">
        <v>8</v>
      </c>
      <c r="M37" s="186">
        <v>0</v>
      </c>
      <c r="N37" s="186">
        <v>0</v>
      </c>
      <c r="O37" s="186">
        <v>7</v>
      </c>
      <c r="P37" s="186">
        <v>6</v>
      </c>
      <c r="Q37" s="186">
        <v>0</v>
      </c>
      <c r="R37" s="186">
        <v>0</v>
      </c>
      <c r="S37" s="186">
        <v>4</v>
      </c>
      <c r="T37" s="186">
        <v>2</v>
      </c>
      <c r="U37" s="186">
        <v>98</v>
      </c>
      <c r="V37" s="186">
        <v>78</v>
      </c>
      <c r="W37" s="186">
        <v>0</v>
      </c>
      <c r="X37" s="221">
        <v>176</v>
      </c>
    </row>
    <row r="38" spans="1:24" s="2" customFormat="1" ht="15" customHeight="1" x14ac:dyDescent="0.25">
      <c r="A38" s="194" t="s">
        <v>96</v>
      </c>
      <c r="B38" s="195" t="s">
        <v>97</v>
      </c>
      <c r="C38" s="186">
        <v>765</v>
      </c>
      <c r="D38" s="186">
        <v>391</v>
      </c>
      <c r="E38" s="186">
        <v>8</v>
      </c>
      <c r="F38" s="186">
        <v>13</v>
      </c>
      <c r="G38" s="186">
        <v>54</v>
      </c>
      <c r="H38" s="186">
        <v>29</v>
      </c>
      <c r="I38" s="186">
        <v>1</v>
      </c>
      <c r="J38" s="186">
        <v>0</v>
      </c>
      <c r="K38" s="186">
        <v>241</v>
      </c>
      <c r="L38" s="186">
        <v>200</v>
      </c>
      <c r="M38" s="186">
        <v>1</v>
      </c>
      <c r="N38" s="186">
        <v>0</v>
      </c>
      <c r="O38" s="186">
        <v>30</v>
      </c>
      <c r="P38" s="186">
        <v>27</v>
      </c>
      <c r="Q38" s="186">
        <v>47</v>
      </c>
      <c r="R38" s="186">
        <v>37</v>
      </c>
      <c r="S38" s="186">
        <v>35</v>
      </c>
      <c r="T38" s="186">
        <v>19</v>
      </c>
      <c r="U38" s="186">
        <v>1182</v>
      </c>
      <c r="V38" s="186">
        <v>716</v>
      </c>
      <c r="W38" s="186">
        <v>0</v>
      </c>
      <c r="X38" s="221">
        <v>1898</v>
      </c>
    </row>
    <row r="39" spans="1:24" s="2" customFormat="1" ht="15" customHeight="1" x14ac:dyDescent="0.25">
      <c r="A39" s="194" t="s">
        <v>96</v>
      </c>
      <c r="B39" s="195" t="s">
        <v>98</v>
      </c>
      <c r="C39" s="186">
        <v>293</v>
      </c>
      <c r="D39" s="186">
        <v>208</v>
      </c>
      <c r="E39" s="186">
        <v>8</v>
      </c>
      <c r="F39" s="186">
        <v>17</v>
      </c>
      <c r="G39" s="186">
        <v>24</v>
      </c>
      <c r="H39" s="186">
        <v>21</v>
      </c>
      <c r="I39" s="186">
        <v>1</v>
      </c>
      <c r="J39" s="186">
        <v>3</v>
      </c>
      <c r="K39" s="186">
        <v>79</v>
      </c>
      <c r="L39" s="186">
        <v>92</v>
      </c>
      <c r="M39" s="186">
        <v>0</v>
      </c>
      <c r="N39" s="186">
        <v>0</v>
      </c>
      <c r="O39" s="186">
        <v>12</v>
      </c>
      <c r="P39" s="186">
        <v>16</v>
      </c>
      <c r="Q39" s="186">
        <v>15</v>
      </c>
      <c r="R39" s="186">
        <v>18</v>
      </c>
      <c r="S39" s="186">
        <v>13</v>
      </c>
      <c r="T39" s="186">
        <v>7</v>
      </c>
      <c r="U39" s="186">
        <v>445</v>
      </c>
      <c r="V39" s="186">
        <v>382</v>
      </c>
      <c r="W39" s="186">
        <v>1</v>
      </c>
      <c r="X39" s="221">
        <v>828</v>
      </c>
    </row>
    <row r="40" spans="1:24" s="2" customFormat="1" ht="15" customHeight="1" x14ac:dyDescent="0.25">
      <c r="A40" s="194" t="s">
        <v>100</v>
      </c>
      <c r="B40" s="195" t="s">
        <v>101</v>
      </c>
      <c r="C40" s="186">
        <v>439</v>
      </c>
      <c r="D40" s="186">
        <v>213</v>
      </c>
      <c r="E40" s="186">
        <v>8</v>
      </c>
      <c r="F40" s="186">
        <v>17</v>
      </c>
      <c r="G40" s="186">
        <v>18</v>
      </c>
      <c r="H40" s="186">
        <v>18</v>
      </c>
      <c r="I40" s="186">
        <v>1</v>
      </c>
      <c r="J40" s="186">
        <v>1</v>
      </c>
      <c r="K40" s="186">
        <v>266</v>
      </c>
      <c r="L40" s="186">
        <v>241</v>
      </c>
      <c r="M40" s="186">
        <v>0</v>
      </c>
      <c r="N40" s="186">
        <v>0</v>
      </c>
      <c r="O40" s="186">
        <v>41</v>
      </c>
      <c r="P40" s="186">
        <v>25</v>
      </c>
      <c r="Q40" s="186">
        <v>0</v>
      </c>
      <c r="R40" s="186">
        <v>0</v>
      </c>
      <c r="S40" s="186">
        <v>11</v>
      </c>
      <c r="T40" s="186">
        <v>16</v>
      </c>
      <c r="U40" s="186">
        <v>784</v>
      </c>
      <c r="V40" s="186">
        <v>531</v>
      </c>
      <c r="W40" s="186">
        <v>0</v>
      </c>
      <c r="X40" s="221">
        <v>1315</v>
      </c>
    </row>
    <row r="41" spans="1:24" s="2" customFormat="1" ht="15" customHeight="1" x14ac:dyDescent="0.25">
      <c r="A41" s="194" t="s">
        <v>102</v>
      </c>
      <c r="B41" s="143" t="s">
        <v>641</v>
      </c>
      <c r="C41" s="186">
        <v>407</v>
      </c>
      <c r="D41" s="186">
        <v>374</v>
      </c>
      <c r="E41" s="186">
        <v>33</v>
      </c>
      <c r="F41" s="186">
        <v>75</v>
      </c>
      <c r="G41" s="186">
        <v>62</v>
      </c>
      <c r="H41" s="186">
        <v>93</v>
      </c>
      <c r="I41" s="186">
        <v>0</v>
      </c>
      <c r="J41" s="186">
        <v>0</v>
      </c>
      <c r="K41" s="186">
        <v>300</v>
      </c>
      <c r="L41" s="186">
        <v>403</v>
      </c>
      <c r="M41" s="186">
        <v>0</v>
      </c>
      <c r="N41" s="186">
        <v>1</v>
      </c>
      <c r="O41" s="186">
        <v>15</v>
      </c>
      <c r="P41" s="186">
        <v>24</v>
      </c>
      <c r="Q41" s="186">
        <v>0</v>
      </c>
      <c r="R41" s="186">
        <v>1</v>
      </c>
      <c r="S41" s="186">
        <v>34</v>
      </c>
      <c r="T41" s="186">
        <v>29</v>
      </c>
      <c r="U41" s="186">
        <v>851</v>
      </c>
      <c r="V41" s="186">
        <v>1000</v>
      </c>
      <c r="W41" s="186">
        <v>15</v>
      </c>
      <c r="X41" s="221">
        <v>1866</v>
      </c>
    </row>
    <row r="42" spans="1:24" s="2" customFormat="1" ht="15" customHeight="1" x14ac:dyDescent="0.25">
      <c r="A42" s="194" t="s">
        <v>104</v>
      </c>
      <c r="B42" s="195" t="s">
        <v>105</v>
      </c>
      <c r="C42" s="186">
        <v>463</v>
      </c>
      <c r="D42" s="186">
        <v>411</v>
      </c>
      <c r="E42" s="186">
        <v>34</v>
      </c>
      <c r="F42" s="186">
        <v>71</v>
      </c>
      <c r="G42" s="186">
        <v>57</v>
      </c>
      <c r="H42" s="186">
        <v>83</v>
      </c>
      <c r="I42" s="186">
        <v>0</v>
      </c>
      <c r="J42" s="186">
        <v>0</v>
      </c>
      <c r="K42" s="186">
        <v>388</v>
      </c>
      <c r="L42" s="186">
        <v>441</v>
      </c>
      <c r="M42" s="186">
        <v>0</v>
      </c>
      <c r="N42" s="186">
        <v>1</v>
      </c>
      <c r="O42" s="186">
        <v>26</v>
      </c>
      <c r="P42" s="186">
        <v>34</v>
      </c>
      <c r="Q42" s="186">
        <v>179</v>
      </c>
      <c r="R42" s="186">
        <v>174</v>
      </c>
      <c r="S42" s="186">
        <v>55</v>
      </c>
      <c r="T42" s="186">
        <v>37</v>
      </c>
      <c r="U42" s="186">
        <v>1202</v>
      </c>
      <c r="V42" s="186">
        <v>1252</v>
      </c>
      <c r="W42" s="186">
        <v>0</v>
      </c>
      <c r="X42" s="221">
        <v>2454</v>
      </c>
    </row>
    <row r="43" spans="1:24" s="2" customFormat="1" ht="15" customHeight="1" x14ac:dyDescent="0.25">
      <c r="A43" s="194" t="s">
        <v>104</v>
      </c>
      <c r="B43" s="195" t="s">
        <v>108</v>
      </c>
      <c r="C43" s="186">
        <v>144</v>
      </c>
      <c r="D43" s="186">
        <v>131</v>
      </c>
      <c r="E43" s="186">
        <v>7</v>
      </c>
      <c r="F43" s="186">
        <v>16</v>
      </c>
      <c r="G43" s="186">
        <v>20</v>
      </c>
      <c r="H43" s="186">
        <v>37</v>
      </c>
      <c r="I43" s="186">
        <v>1</v>
      </c>
      <c r="J43" s="186">
        <v>1</v>
      </c>
      <c r="K43" s="186">
        <v>57</v>
      </c>
      <c r="L43" s="186">
        <v>95</v>
      </c>
      <c r="M43" s="186">
        <v>1</v>
      </c>
      <c r="N43" s="186">
        <v>1</v>
      </c>
      <c r="O43" s="186">
        <v>2</v>
      </c>
      <c r="P43" s="186">
        <v>2</v>
      </c>
      <c r="Q43" s="186">
        <v>57</v>
      </c>
      <c r="R43" s="186">
        <v>69</v>
      </c>
      <c r="S43" s="186">
        <v>16</v>
      </c>
      <c r="T43" s="186">
        <v>19</v>
      </c>
      <c r="U43" s="186">
        <v>305</v>
      </c>
      <c r="V43" s="186">
        <v>371</v>
      </c>
      <c r="W43" s="186">
        <v>0</v>
      </c>
      <c r="X43" s="221">
        <v>676</v>
      </c>
    </row>
    <row r="44" spans="1:24" s="2" customFormat="1" ht="15" customHeight="1" x14ac:dyDescent="0.25">
      <c r="A44" s="194" t="s">
        <v>104</v>
      </c>
      <c r="B44" s="195" t="s">
        <v>110</v>
      </c>
      <c r="C44" s="186">
        <v>45</v>
      </c>
      <c r="D44" s="186">
        <v>46</v>
      </c>
      <c r="E44" s="186">
        <v>2</v>
      </c>
      <c r="F44" s="186">
        <v>2</v>
      </c>
      <c r="G44" s="186">
        <v>4</v>
      </c>
      <c r="H44" s="186">
        <v>5</v>
      </c>
      <c r="I44" s="186">
        <v>0</v>
      </c>
      <c r="J44" s="186">
        <v>0</v>
      </c>
      <c r="K44" s="186">
        <v>16</v>
      </c>
      <c r="L44" s="186">
        <v>22</v>
      </c>
      <c r="M44" s="186">
        <v>0</v>
      </c>
      <c r="N44" s="186">
        <v>0</v>
      </c>
      <c r="O44" s="186">
        <v>0</v>
      </c>
      <c r="P44" s="186">
        <v>3</v>
      </c>
      <c r="Q44" s="186">
        <v>1</v>
      </c>
      <c r="R44" s="186">
        <v>1</v>
      </c>
      <c r="S44" s="186">
        <v>6</v>
      </c>
      <c r="T44" s="186">
        <v>3</v>
      </c>
      <c r="U44" s="186">
        <v>74</v>
      </c>
      <c r="V44" s="186">
        <v>82</v>
      </c>
      <c r="W44" s="186">
        <v>2</v>
      </c>
      <c r="X44" s="221">
        <v>158</v>
      </c>
    </row>
    <row r="45" spans="1:24" s="2" customFormat="1" ht="15" customHeight="1" x14ac:dyDescent="0.25">
      <c r="A45" s="194" t="s">
        <v>104</v>
      </c>
      <c r="B45" s="195" t="s">
        <v>111</v>
      </c>
      <c r="C45" s="186">
        <v>412</v>
      </c>
      <c r="D45" s="186">
        <v>306</v>
      </c>
      <c r="E45" s="186">
        <v>21</v>
      </c>
      <c r="F45" s="186">
        <v>24</v>
      </c>
      <c r="G45" s="186">
        <v>40</v>
      </c>
      <c r="H45" s="186">
        <v>35</v>
      </c>
      <c r="I45" s="186">
        <v>1</v>
      </c>
      <c r="J45" s="186">
        <v>1</v>
      </c>
      <c r="K45" s="186">
        <v>261</v>
      </c>
      <c r="L45" s="186">
        <v>268</v>
      </c>
      <c r="M45" s="186">
        <v>0</v>
      </c>
      <c r="N45" s="186">
        <v>0</v>
      </c>
      <c r="O45" s="186">
        <v>16</v>
      </c>
      <c r="P45" s="186">
        <v>16</v>
      </c>
      <c r="Q45" s="186">
        <v>95</v>
      </c>
      <c r="R45" s="186">
        <v>71</v>
      </c>
      <c r="S45" s="186">
        <v>30</v>
      </c>
      <c r="T45" s="186">
        <v>29</v>
      </c>
      <c r="U45" s="186">
        <v>876</v>
      </c>
      <c r="V45" s="186">
        <v>750</v>
      </c>
      <c r="W45" s="186">
        <v>5</v>
      </c>
      <c r="X45" s="221">
        <v>1631</v>
      </c>
    </row>
    <row r="46" spans="1:24" s="2" customFormat="1" ht="15" customHeight="1" x14ac:dyDescent="0.25">
      <c r="A46" s="194" t="s">
        <v>114</v>
      </c>
      <c r="B46" s="195" t="s">
        <v>115</v>
      </c>
      <c r="C46" s="186">
        <v>94</v>
      </c>
      <c r="D46" s="186">
        <v>66</v>
      </c>
      <c r="E46" s="186">
        <v>12</v>
      </c>
      <c r="F46" s="186">
        <v>16</v>
      </c>
      <c r="G46" s="186">
        <v>12</v>
      </c>
      <c r="H46" s="186">
        <v>19</v>
      </c>
      <c r="I46" s="186">
        <v>0</v>
      </c>
      <c r="J46" s="186">
        <v>1</v>
      </c>
      <c r="K46" s="186">
        <v>18</v>
      </c>
      <c r="L46" s="186">
        <v>12</v>
      </c>
      <c r="M46" s="186">
        <v>0</v>
      </c>
      <c r="N46" s="186">
        <v>0</v>
      </c>
      <c r="O46" s="186">
        <v>0</v>
      </c>
      <c r="P46" s="186">
        <v>0</v>
      </c>
      <c r="Q46" s="186">
        <v>0</v>
      </c>
      <c r="R46" s="186">
        <v>0</v>
      </c>
      <c r="S46" s="186">
        <v>4</v>
      </c>
      <c r="T46" s="186">
        <v>2</v>
      </c>
      <c r="U46" s="186">
        <v>140</v>
      </c>
      <c r="V46" s="186">
        <v>116</v>
      </c>
      <c r="W46" s="186">
        <v>0</v>
      </c>
      <c r="X46" s="221">
        <v>256</v>
      </c>
    </row>
    <row r="47" spans="1:24" s="2" customFormat="1" ht="15" customHeight="1" x14ac:dyDescent="0.25">
      <c r="A47" s="194" t="s">
        <v>114</v>
      </c>
      <c r="B47" s="195" t="s">
        <v>116</v>
      </c>
      <c r="C47" s="186">
        <v>101</v>
      </c>
      <c r="D47" s="186">
        <v>54</v>
      </c>
      <c r="E47" s="186">
        <v>4</v>
      </c>
      <c r="F47" s="186">
        <v>8</v>
      </c>
      <c r="G47" s="186">
        <v>4</v>
      </c>
      <c r="H47" s="186">
        <v>3</v>
      </c>
      <c r="I47" s="186">
        <v>0</v>
      </c>
      <c r="J47" s="186">
        <v>1</v>
      </c>
      <c r="K47" s="186">
        <v>18</v>
      </c>
      <c r="L47" s="186">
        <v>23</v>
      </c>
      <c r="M47" s="186">
        <v>0</v>
      </c>
      <c r="N47" s="186">
        <v>0</v>
      </c>
      <c r="O47" s="186">
        <v>3</v>
      </c>
      <c r="P47" s="186">
        <v>1</v>
      </c>
      <c r="Q47" s="186">
        <v>0</v>
      </c>
      <c r="R47" s="186">
        <v>0</v>
      </c>
      <c r="S47" s="186">
        <v>4</v>
      </c>
      <c r="T47" s="186">
        <v>0</v>
      </c>
      <c r="U47" s="186">
        <v>134</v>
      </c>
      <c r="V47" s="186">
        <v>90</v>
      </c>
      <c r="W47" s="186">
        <v>1</v>
      </c>
      <c r="X47" s="221">
        <v>225</v>
      </c>
    </row>
    <row r="48" spans="1:24" s="2" customFormat="1" ht="15" customHeight="1" x14ac:dyDescent="0.25">
      <c r="A48" s="194" t="s">
        <v>118</v>
      </c>
      <c r="B48" s="195" t="s">
        <v>119</v>
      </c>
      <c r="C48" s="186">
        <v>78</v>
      </c>
      <c r="D48" s="186">
        <v>51</v>
      </c>
      <c r="E48" s="186">
        <v>2</v>
      </c>
      <c r="F48" s="186">
        <v>3</v>
      </c>
      <c r="G48" s="186">
        <v>4</v>
      </c>
      <c r="H48" s="186">
        <v>4</v>
      </c>
      <c r="I48" s="186">
        <v>1</v>
      </c>
      <c r="J48" s="186">
        <v>3</v>
      </c>
      <c r="K48" s="186">
        <v>9</v>
      </c>
      <c r="L48" s="186">
        <v>19</v>
      </c>
      <c r="M48" s="186">
        <v>0</v>
      </c>
      <c r="N48" s="186">
        <v>0</v>
      </c>
      <c r="O48" s="186">
        <v>0</v>
      </c>
      <c r="P48" s="186">
        <v>0</v>
      </c>
      <c r="Q48" s="186">
        <v>0</v>
      </c>
      <c r="R48" s="186">
        <v>0</v>
      </c>
      <c r="S48" s="186">
        <v>3</v>
      </c>
      <c r="T48" s="186">
        <v>3</v>
      </c>
      <c r="U48" s="186">
        <v>97</v>
      </c>
      <c r="V48" s="186">
        <v>83</v>
      </c>
      <c r="W48" s="186">
        <v>0</v>
      </c>
      <c r="X48" s="221">
        <v>180</v>
      </c>
    </row>
    <row r="49" spans="1:24" s="2" customFormat="1" ht="15" customHeight="1" x14ac:dyDescent="0.25">
      <c r="A49" s="194" t="s">
        <v>118</v>
      </c>
      <c r="B49" s="195" t="s">
        <v>121</v>
      </c>
      <c r="C49" s="186">
        <v>846</v>
      </c>
      <c r="D49" s="186">
        <v>523</v>
      </c>
      <c r="E49" s="186">
        <v>28</v>
      </c>
      <c r="F49" s="186">
        <v>56</v>
      </c>
      <c r="G49" s="186">
        <v>69</v>
      </c>
      <c r="H49" s="186">
        <v>59</v>
      </c>
      <c r="I49" s="186">
        <v>0</v>
      </c>
      <c r="J49" s="186">
        <v>2</v>
      </c>
      <c r="K49" s="186">
        <v>453</v>
      </c>
      <c r="L49" s="186">
        <v>441</v>
      </c>
      <c r="M49" s="186">
        <v>1</v>
      </c>
      <c r="N49" s="186">
        <v>1</v>
      </c>
      <c r="O49" s="186">
        <v>32</v>
      </c>
      <c r="P49" s="186">
        <v>34</v>
      </c>
      <c r="Q49" s="186">
        <v>156</v>
      </c>
      <c r="R49" s="186">
        <v>133</v>
      </c>
      <c r="S49" s="186">
        <v>39</v>
      </c>
      <c r="T49" s="186">
        <v>26</v>
      </c>
      <c r="U49" s="186">
        <v>1624</v>
      </c>
      <c r="V49" s="186">
        <v>1275</v>
      </c>
      <c r="W49" s="186">
        <v>29</v>
      </c>
      <c r="X49" s="221">
        <v>2928</v>
      </c>
    </row>
    <row r="50" spans="1:24" s="2" customFormat="1" ht="15" customHeight="1" x14ac:dyDescent="0.25">
      <c r="A50" s="194" t="s">
        <v>123</v>
      </c>
      <c r="B50" s="195" t="s">
        <v>124</v>
      </c>
      <c r="C50" s="186">
        <v>98</v>
      </c>
      <c r="D50" s="186">
        <v>38</v>
      </c>
      <c r="E50" s="186">
        <v>2</v>
      </c>
      <c r="F50" s="186">
        <v>1</v>
      </c>
      <c r="G50" s="186">
        <v>5</v>
      </c>
      <c r="H50" s="186">
        <v>2</v>
      </c>
      <c r="I50" s="186">
        <v>4</v>
      </c>
      <c r="J50" s="186">
        <v>2</v>
      </c>
      <c r="K50" s="186">
        <v>18</v>
      </c>
      <c r="L50" s="186">
        <v>11</v>
      </c>
      <c r="M50" s="186">
        <v>0</v>
      </c>
      <c r="N50" s="186">
        <v>0</v>
      </c>
      <c r="O50" s="186">
        <v>0</v>
      </c>
      <c r="P50" s="186">
        <v>0</v>
      </c>
      <c r="Q50" s="186">
        <v>4</v>
      </c>
      <c r="R50" s="186">
        <v>5</v>
      </c>
      <c r="S50" s="186">
        <v>0</v>
      </c>
      <c r="T50" s="186">
        <v>1</v>
      </c>
      <c r="U50" s="186">
        <v>131</v>
      </c>
      <c r="V50" s="186">
        <v>60</v>
      </c>
      <c r="W50" s="186">
        <v>0</v>
      </c>
      <c r="X50" s="221">
        <v>191</v>
      </c>
    </row>
    <row r="51" spans="1:24" s="2" customFormat="1" ht="15" customHeight="1" x14ac:dyDescent="0.25">
      <c r="A51" s="194" t="s">
        <v>125</v>
      </c>
      <c r="B51" s="195" t="s">
        <v>126</v>
      </c>
      <c r="C51" s="186">
        <v>47</v>
      </c>
      <c r="D51" s="186">
        <v>32</v>
      </c>
      <c r="E51" s="186">
        <v>0</v>
      </c>
      <c r="F51" s="186">
        <v>0</v>
      </c>
      <c r="G51" s="186">
        <v>2</v>
      </c>
      <c r="H51" s="186">
        <v>2</v>
      </c>
      <c r="I51" s="186">
        <v>0</v>
      </c>
      <c r="J51" s="186">
        <v>0</v>
      </c>
      <c r="K51" s="186">
        <v>14</v>
      </c>
      <c r="L51" s="186">
        <v>15</v>
      </c>
      <c r="M51" s="186">
        <v>0</v>
      </c>
      <c r="N51" s="186">
        <v>0</v>
      </c>
      <c r="O51" s="186">
        <v>5</v>
      </c>
      <c r="P51" s="186">
        <v>1</v>
      </c>
      <c r="Q51" s="186">
        <v>1</v>
      </c>
      <c r="R51" s="186">
        <v>2</v>
      </c>
      <c r="S51" s="186">
        <v>2</v>
      </c>
      <c r="T51" s="186">
        <v>0</v>
      </c>
      <c r="U51" s="186">
        <v>71</v>
      </c>
      <c r="V51" s="186">
        <v>52</v>
      </c>
      <c r="W51" s="186">
        <v>0</v>
      </c>
      <c r="X51" s="221">
        <v>123</v>
      </c>
    </row>
    <row r="52" spans="1:24" s="2" customFormat="1" ht="15" customHeight="1" x14ac:dyDescent="0.25">
      <c r="A52" s="194" t="s">
        <v>127</v>
      </c>
      <c r="B52" s="195" t="s">
        <v>128</v>
      </c>
      <c r="C52" s="186">
        <v>901</v>
      </c>
      <c r="D52" s="186">
        <v>582</v>
      </c>
      <c r="E52" s="186">
        <v>42</v>
      </c>
      <c r="F52" s="186">
        <v>93</v>
      </c>
      <c r="G52" s="186">
        <v>100</v>
      </c>
      <c r="H52" s="186">
        <v>104</v>
      </c>
      <c r="I52" s="186">
        <v>0</v>
      </c>
      <c r="J52" s="186">
        <v>3</v>
      </c>
      <c r="K52" s="186">
        <v>582</v>
      </c>
      <c r="L52" s="186">
        <v>609</v>
      </c>
      <c r="M52" s="186">
        <v>0</v>
      </c>
      <c r="N52" s="186">
        <v>1</v>
      </c>
      <c r="O52" s="186">
        <v>44</v>
      </c>
      <c r="P52" s="186">
        <v>53</v>
      </c>
      <c r="Q52" s="186">
        <v>152</v>
      </c>
      <c r="R52" s="186">
        <v>108</v>
      </c>
      <c r="S52" s="186">
        <v>69</v>
      </c>
      <c r="T52" s="186">
        <v>53</v>
      </c>
      <c r="U52" s="186">
        <v>1890</v>
      </c>
      <c r="V52" s="186">
        <v>1606</v>
      </c>
      <c r="W52" s="186">
        <v>0</v>
      </c>
      <c r="X52" s="221">
        <v>3496</v>
      </c>
    </row>
    <row r="53" spans="1:24" s="2" customFormat="1" ht="15" customHeight="1" x14ac:dyDescent="0.25">
      <c r="A53" s="194" t="s">
        <v>127</v>
      </c>
      <c r="B53" s="195" t="s">
        <v>131</v>
      </c>
      <c r="C53" s="186">
        <v>379</v>
      </c>
      <c r="D53" s="186">
        <v>313</v>
      </c>
      <c r="E53" s="186">
        <v>15</v>
      </c>
      <c r="F53" s="186">
        <v>32</v>
      </c>
      <c r="G53" s="186">
        <v>32</v>
      </c>
      <c r="H53" s="186">
        <v>45</v>
      </c>
      <c r="I53" s="186">
        <v>0</v>
      </c>
      <c r="J53" s="186">
        <v>0</v>
      </c>
      <c r="K53" s="186">
        <v>248</v>
      </c>
      <c r="L53" s="186">
        <v>322</v>
      </c>
      <c r="M53" s="186">
        <v>0</v>
      </c>
      <c r="N53" s="186">
        <v>0</v>
      </c>
      <c r="O53" s="186">
        <v>24</v>
      </c>
      <c r="P53" s="186">
        <v>18</v>
      </c>
      <c r="Q53" s="186">
        <v>101</v>
      </c>
      <c r="R53" s="186">
        <v>86</v>
      </c>
      <c r="S53" s="186">
        <v>31</v>
      </c>
      <c r="T53" s="186">
        <v>60</v>
      </c>
      <c r="U53" s="186">
        <v>830</v>
      </c>
      <c r="V53" s="186">
        <v>876</v>
      </c>
      <c r="W53" s="186">
        <v>13</v>
      </c>
      <c r="X53" s="221">
        <v>1719</v>
      </c>
    </row>
    <row r="54" spans="1:24" s="2" customFormat="1" ht="15" customHeight="1" x14ac:dyDescent="0.25">
      <c r="A54" s="194" t="s">
        <v>127</v>
      </c>
      <c r="B54" s="195" t="s">
        <v>133</v>
      </c>
      <c r="C54" s="186">
        <v>81</v>
      </c>
      <c r="D54" s="186">
        <v>64</v>
      </c>
      <c r="E54" s="186">
        <v>2</v>
      </c>
      <c r="F54" s="186">
        <v>3</v>
      </c>
      <c r="G54" s="186">
        <v>16</v>
      </c>
      <c r="H54" s="186">
        <v>8</v>
      </c>
      <c r="I54" s="186">
        <v>2</v>
      </c>
      <c r="J54" s="186">
        <v>0</v>
      </c>
      <c r="K54" s="186">
        <v>67</v>
      </c>
      <c r="L54" s="186">
        <v>64</v>
      </c>
      <c r="M54" s="186">
        <v>0</v>
      </c>
      <c r="N54" s="186">
        <v>1</v>
      </c>
      <c r="O54" s="186">
        <v>0</v>
      </c>
      <c r="P54" s="186">
        <v>0</v>
      </c>
      <c r="Q54" s="186" t="s">
        <v>184</v>
      </c>
      <c r="R54" s="186" t="s">
        <v>184</v>
      </c>
      <c r="S54" s="186" t="s">
        <v>184</v>
      </c>
      <c r="T54" s="186" t="s">
        <v>184</v>
      </c>
      <c r="U54" s="186">
        <v>168</v>
      </c>
      <c r="V54" s="186">
        <v>140</v>
      </c>
      <c r="W54" s="186" t="s">
        <v>184</v>
      </c>
      <c r="X54" s="221">
        <v>308</v>
      </c>
    </row>
    <row r="55" spans="1:24" s="2" customFormat="1" ht="15" customHeight="1" x14ac:dyDescent="0.25">
      <c r="A55" s="194" t="s">
        <v>134</v>
      </c>
      <c r="B55" s="195" t="s">
        <v>135</v>
      </c>
      <c r="C55" s="189">
        <v>66</v>
      </c>
      <c r="D55" s="186">
        <v>67</v>
      </c>
      <c r="E55" s="186">
        <v>0</v>
      </c>
      <c r="F55" s="186">
        <v>9</v>
      </c>
      <c r="G55" s="186">
        <v>4</v>
      </c>
      <c r="H55" s="186">
        <v>1</v>
      </c>
      <c r="I55" s="186">
        <v>1</v>
      </c>
      <c r="J55" s="186">
        <v>1</v>
      </c>
      <c r="K55" s="186">
        <v>10</v>
      </c>
      <c r="L55" s="186">
        <v>15</v>
      </c>
      <c r="M55" s="186" t="s">
        <v>184</v>
      </c>
      <c r="N55" s="186" t="s">
        <v>184</v>
      </c>
      <c r="O55" s="186" t="s">
        <v>184</v>
      </c>
      <c r="P55" s="186" t="s">
        <v>184</v>
      </c>
      <c r="Q55" s="186" t="s">
        <v>184</v>
      </c>
      <c r="R55" s="186" t="s">
        <v>184</v>
      </c>
      <c r="S55" s="186">
        <v>1</v>
      </c>
      <c r="T55" s="186">
        <v>1</v>
      </c>
      <c r="U55" s="186">
        <v>82</v>
      </c>
      <c r="V55" s="186">
        <v>94</v>
      </c>
      <c r="W55" s="186" t="s">
        <v>184</v>
      </c>
      <c r="X55" s="221">
        <v>176</v>
      </c>
    </row>
    <row r="56" spans="1:24" s="2" customFormat="1" ht="15" customHeight="1" x14ac:dyDescent="0.25">
      <c r="A56" s="194" t="s">
        <v>137</v>
      </c>
      <c r="B56" s="195" t="s">
        <v>138</v>
      </c>
      <c r="C56" s="144" t="s">
        <v>508</v>
      </c>
      <c r="D56" s="186" t="s">
        <v>508</v>
      </c>
      <c r="E56" s="186" t="s">
        <v>508</v>
      </c>
      <c r="F56" s="186" t="s">
        <v>508</v>
      </c>
      <c r="G56" s="186" t="s">
        <v>508</v>
      </c>
      <c r="H56" s="186" t="s">
        <v>508</v>
      </c>
      <c r="I56" s="186" t="s">
        <v>508</v>
      </c>
      <c r="J56" s="186" t="s">
        <v>508</v>
      </c>
      <c r="K56" s="186" t="s">
        <v>508</v>
      </c>
      <c r="L56" s="186" t="s">
        <v>508</v>
      </c>
      <c r="M56" s="186" t="s">
        <v>508</v>
      </c>
      <c r="N56" s="186" t="s">
        <v>508</v>
      </c>
      <c r="O56" s="186" t="s">
        <v>508</v>
      </c>
      <c r="P56" s="186" t="s">
        <v>508</v>
      </c>
      <c r="Q56" s="186" t="s">
        <v>508</v>
      </c>
      <c r="R56" s="186" t="s">
        <v>508</v>
      </c>
      <c r="S56" s="186" t="s">
        <v>508</v>
      </c>
      <c r="T56" s="186" t="s">
        <v>508</v>
      </c>
      <c r="U56" s="186" t="s">
        <v>508</v>
      </c>
      <c r="V56" s="186" t="s">
        <v>508</v>
      </c>
      <c r="W56" s="186" t="s">
        <v>508</v>
      </c>
      <c r="X56" s="186" t="s">
        <v>508</v>
      </c>
    </row>
    <row r="57" spans="1:24" s="2" customFormat="1" ht="15" customHeight="1" x14ac:dyDescent="0.25">
      <c r="A57" s="194" t="s">
        <v>137</v>
      </c>
      <c r="B57" s="195" t="s">
        <v>141</v>
      </c>
      <c r="C57" s="222">
        <v>80</v>
      </c>
      <c r="D57" s="186">
        <v>32</v>
      </c>
      <c r="E57" s="186">
        <v>10</v>
      </c>
      <c r="F57" s="186">
        <v>19</v>
      </c>
      <c r="G57" s="186">
        <v>6</v>
      </c>
      <c r="H57" s="186">
        <v>2</v>
      </c>
      <c r="I57" s="186">
        <v>0</v>
      </c>
      <c r="J57" s="186">
        <v>0</v>
      </c>
      <c r="K57" s="186">
        <v>7</v>
      </c>
      <c r="L57" s="186">
        <v>5</v>
      </c>
      <c r="M57" s="186">
        <v>0</v>
      </c>
      <c r="N57" s="186">
        <v>0</v>
      </c>
      <c r="O57" s="186">
        <v>2</v>
      </c>
      <c r="P57" s="186">
        <v>3</v>
      </c>
      <c r="Q57" s="186">
        <v>0</v>
      </c>
      <c r="R57" s="186">
        <v>0</v>
      </c>
      <c r="S57" s="186">
        <v>0</v>
      </c>
      <c r="T57" s="186">
        <v>0</v>
      </c>
      <c r="U57" s="186">
        <v>105</v>
      </c>
      <c r="V57" s="186">
        <v>61</v>
      </c>
      <c r="W57" s="186" t="s">
        <v>184</v>
      </c>
      <c r="X57" s="221">
        <v>166</v>
      </c>
    </row>
    <row r="58" spans="1:24" s="2" customFormat="1" ht="15" customHeight="1" x14ac:dyDescent="0.25">
      <c r="A58" s="194" t="s">
        <v>144</v>
      </c>
      <c r="B58" s="195" t="s">
        <v>145</v>
      </c>
      <c r="C58" s="186">
        <v>59</v>
      </c>
      <c r="D58" s="186">
        <v>40</v>
      </c>
      <c r="E58" s="186">
        <v>10</v>
      </c>
      <c r="F58" s="186">
        <v>13</v>
      </c>
      <c r="G58" s="186">
        <v>34</v>
      </c>
      <c r="H58" s="186">
        <v>26</v>
      </c>
      <c r="I58" s="186">
        <v>0</v>
      </c>
      <c r="J58" s="186">
        <v>0</v>
      </c>
      <c r="K58" s="186">
        <v>21</v>
      </c>
      <c r="L58" s="186">
        <v>21</v>
      </c>
      <c r="M58" s="186">
        <v>0</v>
      </c>
      <c r="N58" s="186">
        <v>0</v>
      </c>
      <c r="O58" s="186">
        <v>0</v>
      </c>
      <c r="P58" s="186">
        <v>7</v>
      </c>
      <c r="Q58" s="186">
        <v>0</v>
      </c>
      <c r="R58" s="186">
        <v>0</v>
      </c>
      <c r="S58" s="186">
        <v>7</v>
      </c>
      <c r="T58" s="186">
        <v>0</v>
      </c>
      <c r="U58" s="186">
        <v>131</v>
      </c>
      <c r="V58" s="186">
        <v>107</v>
      </c>
      <c r="W58" s="186">
        <v>0</v>
      </c>
      <c r="X58" s="221">
        <v>238</v>
      </c>
    </row>
    <row r="59" spans="1:24" s="2" customFormat="1" ht="15" customHeight="1" x14ac:dyDescent="0.25">
      <c r="A59" s="194" t="s">
        <v>144</v>
      </c>
      <c r="B59" s="195" t="s">
        <v>148</v>
      </c>
      <c r="C59" s="186">
        <v>70</v>
      </c>
      <c r="D59" s="186">
        <v>60</v>
      </c>
      <c r="E59" s="186">
        <v>8</v>
      </c>
      <c r="F59" s="186">
        <v>11</v>
      </c>
      <c r="G59" s="186">
        <v>30</v>
      </c>
      <c r="H59" s="186">
        <v>22</v>
      </c>
      <c r="I59" s="186">
        <v>1</v>
      </c>
      <c r="J59" s="186">
        <v>1</v>
      </c>
      <c r="K59" s="186">
        <v>26</v>
      </c>
      <c r="L59" s="186">
        <v>30</v>
      </c>
      <c r="M59" s="186">
        <v>0</v>
      </c>
      <c r="N59" s="186">
        <v>0</v>
      </c>
      <c r="O59" s="186">
        <v>5</v>
      </c>
      <c r="P59" s="186">
        <v>9</v>
      </c>
      <c r="Q59" s="186">
        <v>0</v>
      </c>
      <c r="R59" s="186">
        <v>0</v>
      </c>
      <c r="S59" s="186">
        <v>7</v>
      </c>
      <c r="T59" s="186">
        <v>1</v>
      </c>
      <c r="U59" s="186">
        <v>147</v>
      </c>
      <c r="V59" s="186">
        <v>134</v>
      </c>
      <c r="W59" s="186" t="s">
        <v>184</v>
      </c>
      <c r="X59" s="221">
        <v>281</v>
      </c>
    </row>
    <row r="60" spans="1:24" s="2" customFormat="1" ht="15" customHeight="1" x14ac:dyDescent="0.25">
      <c r="A60" s="194" t="s">
        <v>144</v>
      </c>
      <c r="B60" s="195" t="s">
        <v>150</v>
      </c>
      <c r="C60" s="186">
        <v>328</v>
      </c>
      <c r="D60" s="186">
        <v>269</v>
      </c>
      <c r="E60" s="186">
        <v>19</v>
      </c>
      <c r="F60" s="186">
        <v>27</v>
      </c>
      <c r="G60" s="186">
        <v>68</v>
      </c>
      <c r="H60" s="186">
        <v>75</v>
      </c>
      <c r="I60" s="186">
        <v>0</v>
      </c>
      <c r="J60" s="186">
        <v>2</v>
      </c>
      <c r="K60" s="186">
        <v>180</v>
      </c>
      <c r="L60" s="186">
        <v>228</v>
      </c>
      <c r="M60" s="186">
        <v>1</v>
      </c>
      <c r="N60" s="186">
        <v>0</v>
      </c>
      <c r="O60" s="186">
        <v>17</v>
      </c>
      <c r="P60" s="186">
        <v>18</v>
      </c>
      <c r="Q60" s="186">
        <v>20</v>
      </c>
      <c r="R60" s="186">
        <v>22</v>
      </c>
      <c r="S60" s="186">
        <v>24</v>
      </c>
      <c r="T60" s="186">
        <v>9</v>
      </c>
      <c r="U60" s="186">
        <v>657</v>
      </c>
      <c r="V60" s="186">
        <v>650</v>
      </c>
      <c r="W60" s="186">
        <v>0</v>
      </c>
      <c r="X60" s="221">
        <v>1307</v>
      </c>
    </row>
    <row r="61" spans="1:24" s="2" customFormat="1" ht="15" customHeight="1" x14ac:dyDescent="0.25">
      <c r="A61" s="194" t="s">
        <v>153</v>
      </c>
      <c r="B61" s="195" t="s">
        <v>154</v>
      </c>
      <c r="C61" s="186">
        <v>463</v>
      </c>
      <c r="D61" s="186">
        <v>153</v>
      </c>
      <c r="E61" s="186">
        <v>12</v>
      </c>
      <c r="F61" s="186">
        <v>6</v>
      </c>
      <c r="G61" s="186">
        <v>43</v>
      </c>
      <c r="H61" s="186">
        <v>30</v>
      </c>
      <c r="I61" s="186">
        <v>1</v>
      </c>
      <c r="J61" s="186">
        <v>0</v>
      </c>
      <c r="K61" s="186">
        <v>192</v>
      </c>
      <c r="L61" s="186">
        <v>190</v>
      </c>
      <c r="M61" s="186">
        <v>0</v>
      </c>
      <c r="N61" s="186">
        <v>1</v>
      </c>
      <c r="O61" s="186">
        <v>19</v>
      </c>
      <c r="P61" s="186">
        <v>15</v>
      </c>
      <c r="Q61" s="186">
        <v>47</v>
      </c>
      <c r="R61" s="186">
        <v>28</v>
      </c>
      <c r="S61" s="186">
        <v>30</v>
      </c>
      <c r="T61" s="186">
        <v>14</v>
      </c>
      <c r="U61" s="186">
        <v>807</v>
      </c>
      <c r="V61" s="186">
        <v>437</v>
      </c>
      <c r="W61" s="186">
        <v>13</v>
      </c>
      <c r="X61" s="221">
        <v>1257</v>
      </c>
    </row>
    <row r="62" spans="1:24" s="2" customFormat="1" ht="15" customHeight="1" x14ac:dyDescent="0.25">
      <c r="A62" s="194" t="s">
        <v>155</v>
      </c>
      <c r="B62" s="195" t="s">
        <v>156</v>
      </c>
      <c r="C62" s="186">
        <v>100</v>
      </c>
      <c r="D62" s="186">
        <v>80</v>
      </c>
      <c r="E62" s="186">
        <v>2</v>
      </c>
      <c r="F62" s="186">
        <v>14</v>
      </c>
      <c r="G62" s="186">
        <v>10</v>
      </c>
      <c r="H62" s="186">
        <v>9</v>
      </c>
      <c r="I62" s="186">
        <v>0</v>
      </c>
      <c r="J62" s="186">
        <v>1</v>
      </c>
      <c r="K62" s="186">
        <v>29</v>
      </c>
      <c r="L62" s="186">
        <v>39</v>
      </c>
      <c r="M62" s="186">
        <v>0</v>
      </c>
      <c r="N62" s="186">
        <v>0</v>
      </c>
      <c r="O62" s="186">
        <v>0</v>
      </c>
      <c r="P62" s="186">
        <v>0</v>
      </c>
      <c r="Q62" s="186">
        <v>0</v>
      </c>
      <c r="R62" s="186">
        <v>0</v>
      </c>
      <c r="S62" s="186">
        <v>0</v>
      </c>
      <c r="T62" s="186">
        <v>0</v>
      </c>
      <c r="U62" s="186">
        <v>141</v>
      </c>
      <c r="V62" s="186">
        <v>143</v>
      </c>
      <c r="W62" s="186">
        <v>0</v>
      </c>
      <c r="X62" s="221">
        <v>284</v>
      </c>
    </row>
    <row r="63" spans="1:24" s="2" customFormat="1" ht="15" customHeight="1" x14ac:dyDescent="0.25">
      <c r="A63" s="194" t="s">
        <v>158</v>
      </c>
      <c r="B63" s="195" t="s">
        <v>159</v>
      </c>
      <c r="C63" s="186">
        <v>57</v>
      </c>
      <c r="D63" s="186">
        <v>28</v>
      </c>
      <c r="E63" s="186">
        <v>0</v>
      </c>
      <c r="F63" s="186">
        <v>2</v>
      </c>
      <c r="G63" s="186">
        <v>6</v>
      </c>
      <c r="H63" s="186">
        <v>3</v>
      </c>
      <c r="I63" s="186">
        <v>1</v>
      </c>
      <c r="J63" s="186">
        <v>1</v>
      </c>
      <c r="K63" s="186">
        <v>28</v>
      </c>
      <c r="L63" s="186">
        <v>20</v>
      </c>
      <c r="M63" s="186">
        <v>0</v>
      </c>
      <c r="N63" s="186">
        <v>0</v>
      </c>
      <c r="O63" s="186">
        <v>5</v>
      </c>
      <c r="P63" s="186">
        <v>0</v>
      </c>
      <c r="Q63" s="186">
        <v>0</v>
      </c>
      <c r="R63" s="186">
        <v>0</v>
      </c>
      <c r="S63" s="186">
        <v>0</v>
      </c>
      <c r="T63" s="186">
        <v>0</v>
      </c>
      <c r="U63" s="186">
        <v>97</v>
      </c>
      <c r="V63" s="186">
        <v>54</v>
      </c>
      <c r="W63" s="186">
        <v>0</v>
      </c>
      <c r="X63" s="221">
        <v>151</v>
      </c>
    </row>
    <row r="64" spans="1:24" s="2" customFormat="1" ht="15" customHeight="1" x14ac:dyDescent="0.25">
      <c r="A64" s="194" t="s">
        <v>160</v>
      </c>
      <c r="B64" s="195" t="s">
        <v>161</v>
      </c>
      <c r="C64" s="186">
        <v>402</v>
      </c>
      <c r="D64" s="186">
        <v>279</v>
      </c>
      <c r="E64" s="186">
        <v>11</v>
      </c>
      <c r="F64" s="186">
        <v>13</v>
      </c>
      <c r="G64" s="186">
        <v>34</v>
      </c>
      <c r="H64" s="186">
        <v>23</v>
      </c>
      <c r="I64" s="186">
        <v>0</v>
      </c>
      <c r="J64" s="186">
        <v>0</v>
      </c>
      <c r="K64" s="186">
        <v>132</v>
      </c>
      <c r="L64" s="186">
        <v>160</v>
      </c>
      <c r="M64" s="186">
        <v>0</v>
      </c>
      <c r="N64" s="186">
        <v>0</v>
      </c>
      <c r="O64" s="186">
        <v>14</v>
      </c>
      <c r="P64" s="186">
        <v>15</v>
      </c>
      <c r="Q64" s="186">
        <v>27</v>
      </c>
      <c r="R64" s="186">
        <v>17</v>
      </c>
      <c r="S64" s="186">
        <v>22</v>
      </c>
      <c r="T64" s="186">
        <v>10</v>
      </c>
      <c r="U64" s="186">
        <v>642</v>
      </c>
      <c r="V64" s="186">
        <v>517</v>
      </c>
      <c r="W64" s="186">
        <v>13</v>
      </c>
      <c r="X64" s="221">
        <v>1172</v>
      </c>
    </row>
    <row r="65" spans="1:24" s="2" customFormat="1" ht="15" customHeight="1" x14ac:dyDescent="0.25">
      <c r="A65" s="136" t="s">
        <v>163</v>
      </c>
      <c r="B65" s="137" t="s">
        <v>164</v>
      </c>
      <c r="C65" s="189">
        <v>970</v>
      </c>
      <c r="D65" s="189">
        <v>660</v>
      </c>
      <c r="E65" s="189">
        <v>26</v>
      </c>
      <c r="F65" s="189">
        <v>54</v>
      </c>
      <c r="G65" s="189">
        <v>84</v>
      </c>
      <c r="H65" s="189">
        <v>74</v>
      </c>
      <c r="I65" s="189">
        <v>10</v>
      </c>
      <c r="J65" s="189">
        <v>7</v>
      </c>
      <c r="K65" s="189">
        <v>342</v>
      </c>
      <c r="L65" s="189">
        <v>344</v>
      </c>
      <c r="M65" s="189">
        <v>7</v>
      </c>
      <c r="N65" s="189">
        <v>3</v>
      </c>
      <c r="O65" s="189">
        <v>1</v>
      </c>
      <c r="P65" s="189">
        <v>0</v>
      </c>
      <c r="Q65" s="189">
        <v>0</v>
      </c>
      <c r="R65" s="189">
        <v>0</v>
      </c>
      <c r="S65" s="189">
        <v>0</v>
      </c>
      <c r="T65" s="189">
        <v>0</v>
      </c>
      <c r="U65" s="189">
        <v>1440</v>
      </c>
      <c r="V65" s="189">
        <v>1142</v>
      </c>
      <c r="W65" s="189" t="s">
        <v>184</v>
      </c>
      <c r="X65" s="223">
        <v>2582</v>
      </c>
    </row>
    <row r="66" spans="1:24" s="34" customFormat="1" ht="15" customHeight="1" thickBot="1" x14ac:dyDescent="0.3">
      <c r="A66" s="218" t="s">
        <v>166</v>
      </c>
      <c r="B66" s="219" t="s">
        <v>167</v>
      </c>
      <c r="C66" s="224">
        <v>10</v>
      </c>
      <c r="D66" s="224">
        <v>9</v>
      </c>
      <c r="E66" s="224">
        <v>0</v>
      </c>
      <c r="F66" s="224">
        <v>0</v>
      </c>
      <c r="G66" s="224">
        <v>23</v>
      </c>
      <c r="H66" s="224">
        <v>59</v>
      </c>
      <c r="I66" s="224">
        <v>0</v>
      </c>
      <c r="J66" s="224">
        <v>0</v>
      </c>
      <c r="K66" s="224">
        <v>0</v>
      </c>
      <c r="L66" s="224">
        <v>0</v>
      </c>
      <c r="M66" s="224">
        <v>0</v>
      </c>
      <c r="N66" s="224">
        <v>0</v>
      </c>
      <c r="O66" s="224">
        <v>0</v>
      </c>
      <c r="P66" s="224">
        <v>0</v>
      </c>
      <c r="Q66" s="224">
        <v>0</v>
      </c>
      <c r="R66" s="224">
        <v>0</v>
      </c>
      <c r="S66" s="224">
        <v>0</v>
      </c>
      <c r="T66" s="224">
        <v>0</v>
      </c>
      <c r="U66" s="224">
        <v>33</v>
      </c>
      <c r="V66" s="224">
        <v>68</v>
      </c>
      <c r="W66" s="224">
        <v>0</v>
      </c>
      <c r="X66" s="225">
        <v>101</v>
      </c>
    </row>
    <row r="67" spans="1:24" s="2" customFormat="1" ht="15" customHeight="1" x14ac:dyDescent="0.25">
      <c r="A67" s="226"/>
      <c r="B67" s="227" t="s">
        <v>227</v>
      </c>
      <c r="C67" s="228">
        <v>18836</v>
      </c>
      <c r="D67" s="228">
        <v>12859</v>
      </c>
      <c r="E67" s="228">
        <v>786</v>
      </c>
      <c r="F67" s="228">
        <v>1413</v>
      </c>
      <c r="G67" s="228">
        <v>1932</v>
      </c>
      <c r="H67" s="228">
        <v>2151</v>
      </c>
      <c r="I67" s="228">
        <v>113</v>
      </c>
      <c r="J67" s="228">
        <v>104</v>
      </c>
      <c r="K67" s="228">
        <v>9730</v>
      </c>
      <c r="L67" s="228">
        <v>10352</v>
      </c>
      <c r="M67" s="228">
        <v>43</v>
      </c>
      <c r="N67" s="228">
        <v>31</v>
      </c>
      <c r="O67" s="228">
        <v>1116</v>
      </c>
      <c r="P67" s="228">
        <v>1091</v>
      </c>
      <c r="Q67" s="228">
        <v>1720</v>
      </c>
      <c r="R67" s="228">
        <v>1486</v>
      </c>
      <c r="S67" s="228">
        <v>1121</v>
      </c>
      <c r="T67" s="228">
        <v>905</v>
      </c>
      <c r="U67" s="228">
        <v>35397</v>
      </c>
      <c r="V67" s="228">
        <v>30392</v>
      </c>
      <c r="W67" s="228">
        <v>297</v>
      </c>
      <c r="X67" s="229">
        <v>66086</v>
      </c>
    </row>
    <row r="68" spans="1:24" s="2" customFormat="1" ht="15" customHeight="1" x14ac:dyDescent="0.25">
      <c r="A68" s="230"/>
      <c r="B68" s="231" t="s">
        <v>228</v>
      </c>
      <c r="C68" s="224"/>
      <c r="D68" s="224">
        <v>31695</v>
      </c>
      <c r="E68" s="224"/>
      <c r="F68" s="224">
        <v>2199</v>
      </c>
      <c r="G68" s="224"/>
      <c r="H68" s="224">
        <v>4083</v>
      </c>
      <c r="I68" s="224"/>
      <c r="J68" s="224">
        <v>217</v>
      </c>
      <c r="K68" s="224"/>
      <c r="L68" s="224">
        <v>20082</v>
      </c>
      <c r="M68" s="224" t="s">
        <v>184</v>
      </c>
      <c r="N68" s="224">
        <v>74</v>
      </c>
      <c r="O68" s="224" t="s">
        <v>184</v>
      </c>
      <c r="P68" s="224">
        <v>2207</v>
      </c>
      <c r="Q68" s="224" t="s">
        <v>184</v>
      </c>
      <c r="R68" s="224">
        <v>3206</v>
      </c>
      <c r="S68" s="224" t="s">
        <v>184</v>
      </c>
      <c r="T68" s="224">
        <v>2026</v>
      </c>
      <c r="U68" s="224"/>
      <c r="V68" s="224"/>
      <c r="W68" s="224"/>
      <c r="X68" s="225"/>
    </row>
    <row r="69" spans="1:24" s="2" customFormat="1" ht="15" customHeight="1" thickBot="1" x14ac:dyDescent="0.3">
      <c r="A69" s="232"/>
      <c r="B69" s="233" t="s">
        <v>229</v>
      </c>
      <c r="C69" s="234"/>
      <c r="D69" s="235">
        <v>48</v>
      </c>
      <c r="E69" s="235"/>
      <c r="F69" s="235">
        <v>3.3</v>
      </c>
      <c r="G69" s="235"/>
      <c r="H69" s="235">
        <v>6.2</v>
      </c>
      <c r="I69" s="235"/>
      <c r="J69" s="235">
        <v>0.3</v>
      </c>
      <c r="K69" s="235"/>
      <c r="L69" s="235">
        <v>30.4</v>
      </c>
      <c r="M69" s="235" t="s">
        <v>184</v>
      </c>
      <c r="N69" s="235">
        <v>0.1</v>
      </c>
      <c r="O69" s="235" t="s">
        <v>184</v>
      </c>
      <c r="P69" s="235">
        <v>3.3</v>
      </c>
      <c r="Q69" s="235" t="s">
        <v>184</v>
      </c>
      <c r="R69" s="235">
        <v>4.9000000000000004</v>
      </c>
      <c r="S69" s="235" t="s">
        <v>184</v>
      </c>
      <c r="T69" s="235">
        <v>3.1</v>
      </c>
      <c r="U69" s="235"/>
      <c r="V69" s="235"/>
      <c r="W69" s="235"/>
      <c r="X69" s="236"/>
    </row>
    <row r="70" spans="1:24" s="2" customFormat="1" x14ac:dyDescent="0.25">
      <c r="B70" s="29"/>
      <c r="C70" s="38"/>
      <c r="D70" s="89"/>
      <c r="E70" s="38"/>
      <c r="F70" s="38"/>
      <c r="G70" s="38"/>
      <c r="H70" s="38"/>
      <c r="I70" s="38"/>
      <c r="J70" s="38"/>
      <c r="K70" s="38"/>
      <c r="L70" s="38"/>
      <c r="M70" s="38"/>
      <c r="N70" s="38"/>
      <c r="O70" s="38"/>
      <c r="P70" s="38"/>
      <c r="Q70" s="38"/>
      <c r="R70" s="38"/>
      <c r="S70" s="38"/>
      <c r="T70" s="38"/>
      <c r="U70" s="38"/>
      <c r="V70" s="38"/>
      <c r="W70" s="38"/>
      <c r="X70" s="38"/>
    </row>
    <row r="71" spans="1:24" s="2" customFormat="1" ht="29.25" customHeight="1" x14ac:dyDescent="0.25">
      <c r="A71" s="524" t="s">
        <v>647</v>
      </c>
      <c r="B71" s="524"/>
      <c r="C71" s="116"/>
      <c r="D71" s="116"/>
      <c r="E71" s="116"/>
      <c r="F71" s="116"/>
      <c r="G71" s="116"/>
      <c r="H71" s="116"/>
      <c r="I71" s="116"/>
      <c r="J71" s="116"/>
      <c r="K71" s="116"/>
      <c r="L71" s="116"/>
      <c r="M71" s="116"/>
      <c r="N71" s="38"/>
      <c r="O71" s="38"/>
      <c r="P71" s="38"/>
      <c r="Q71" s="38"/>
      <c r="R71" s="38"/>
      <c r="S71" s="38"/>
      <c r="T71" s="38"/>
      <c r="U71" s="38"/>
      <c r="V71" s="38"/>
      <c r="W71" s="38"/>
      <c r="X71" s="38"/>
    </row>
    <row r="72" spans="1:24" s="2" customFormat="1" x14ac:dyDescent="0.25">
      <c r="A72" s="477" t="s">
        <v>697</v>
      </c>
      <c r="B72" s="29"/>
      <c r="C72" s="38"/>
      <c r="D72" s="38"/>
      <c r="E72" s="38"/>
      <c r="F72" s="38"/>
      <c r="G72" s="38"/>
      <c r="H72" s="38"/>
      <c r="I72" s="38"/>
      <c r="J72" s="38"/>
      <c r="K72" s="38"/>
      <c r="L72" s="38"/>
      <c r="M72" s="38"/>
      <c r="N72" s="38"/>
      <c r="O72" s="38"/>
      <c r="P72" s="38"/>
      <c r="Q72" s="38"/>
      <c r="R72" s="38"/>
      <c r="S72" s="38"/>
      <c r="T72" s="38"/>
      <c r="U72" s="38"/>
      <c r="V72" s="38"/>
      <c r="W72" s="38"/>
      <c r="X72" s="38"/>
    </row>
    <row r="73" spans="1:24" s="2" customFormat="1" x14ac:dyDescent="0.25">
      <c r="B73" s="29"/>
      <c r="C73" s="38"/>
      <c r="D73" s="38"/>
      <c r="E73" s="38"/>
      <c r="F73" s="38"/>
      <c r="G73" s="38"/>
      <c r="H73" s="38"/>
      <c r="I73" s="38"/>
      <c r="J73" s="38"/>
      <c r="K73" s="38"/>
      <c r="L73" s="38"/>
      <c r="M73" s="38"/>
      <c r="N73" s="38"/>
      <c r="O73" s="38"/>
      <c r="P73" s="38"/>
      <c r="Q73" s="38"/>
      <c r="R73" s="38"/>
      <c r="S73" s="38"/>
      <c r="T73" s="38"/>
      <c r="U73" s="38"/>
      <c r="V73" s="38"/>
      <c r="W73" s="38"/>
      <c r="X73" s="38"/>
    </row>
    <row r="74" spans="1:24" s="2" customFormat="1" x14ac:dyDescent="0.25">
      <c r="B74" s="29"/>
      <c r="C74" s="38"/>
      <c r="D74" s="38"/>
      <c r="E74" s="38"/>
      <c r="F74" s="38"/>
      <c r="G74" s="38"/>
      <c r="H74" s="38"/>
      <c r="I74" s="38"/>
      <c r="J74" s="38"/>
      <c r="K74" s="38"/>
      <c r="L74" s="38"/>
      <c r="M74" s="38"/>
      <c r="N74" s="38"/>
      <c r="O74" s="38"/>
      <c r="P74" s="38"/>
      <c r="Q74" s="38"/>
      <c r="R74" s="38"/>
      <c r="S74" s="38"/>
      <c r="T74" s="38"/>
      <c r="U74" s="38"/>
      <c r="V74" s="38"/>
      <c r="W74" s="38"/>
      <c r="X74" s="38"/>
    </row>
    <row r="75" spans="1:24" s="2" customFormat="1" x14ac:dyDescent="0.25">
      <c r="B75" s="29"/>
      <c r="C75" s="38"/>
      <c r="D75" s="38"/>
      <c r="E75" s="38"/>
      <c r="F75" s="38"/>
      <c r="G75" s="38"/>
      <c r="H75" s="38"/>
      <c r="I75" s="38"/>
      <c r="J75" s="38"/>
      <c r="K75" s="38"/>
      <c r="L75" s="38"/>
      <c r="M75" s="38"/>
      <c r="N75" s="38"/>
      <c r="O75" s="38"/>
      <c r="P75" s="38"/>
      <c r="Q75" s="38"/>
      <c r="R75" s="38"/>
      <c r="S75" s="38"/>
      <c r="T75" s="38"/>
      <c r="U75" s="38"/>
      <c r="V75" s="38"/>
      <c r="W75" s="38"/>
      <c r="X75" s="38"/>
    </row>
    <row r="76" spans="1:24" s="2" customFormat="1" x14ac:dyDescent="0.25">
      <c r="B76" s="29"/>
      <c r="C76" s="38"/>
      <c r="D76" s="38"/>
      <c r="E76" s="38"/>
      <c r="F76" s="38"/>
      <c r="G76" s="38"/>
      <c r="H76" s="38"/>
      <c r="I76" s="38"/>
      <c r="J76" s="38"/>
      <c r="K76" s="38"/>
      <c r="L76" s="38"/>
      <c r="M76" s="38"/>
      <c r="N76" s="38"/>
      <c r="O76" s="38"/>
      <c r="P76" s="38"/>
      <c r="Q76" s="38"/>
      <c r="R76" s="38"/>
      <c r="S76" s="38"/>
      <c r="T76" s="38"/>
      <c r="U76" s="38"/>
      <c r="V76" s="38"/>
      <c r="W76" s="38"/>
      <c r="X76" s="38"/>
    </row>
    <row r="77" spans="1:24" s="2" customFormat="1" x14ac:dyDescent="0.25">
      <c r="B77" s="29"/>
      <c r="C77" s="38"/>
      <c r="D77" s="38"/>
      <c r="E77" s="38"/>
      <c r="F77" s="38"/>
      <c r="G77" s="38"/>
      <c r="H77" s="38"/>
      <c r="I77" s="38"/>
      <c r="J77" s="38"/>
      <c r="K77" s="38"/>
      <c r="L77" s="38"/>
      <c r="M77" s="38"/>
      <c r="N77" s="38"/>
      <c r="O77" s="38"/>
      <c r="P77" s="38"/>
      <c r="Q77" s="38"/>
      <c r="R77" s="38"/>
      <c r="S77" s="38"/>
      <c r="T77" s="38"/>
      <c r="U77" s="38"/>
      <c r="V77" s="38"/>
      <c r="W77" s="38"/>
      <c r="X77" s="38"/>
    </row>
    <row r="78" spans="1:24" s="2" customFormat="1" x14ac:dyDescent="0.25">
      <c r="B78" s="29"/>
      <c r="C78" s="38"/>
      <c r="D78" s="38"/>
      <c r="E78" s="38"/>
      <c r="F78" s="38"/>
      <c r="G78" s="38"/>
      <c r="H78" s="38"/>
      <c r="I78" s="38"/>
      <c r="J78" s="38"/>
      <c r="K78" s="38"/>
      <c r="L78" s="38"/>
      <c r="M78" s="38"/>
      <c r="N78" s="38"/>
      <c r="O78" s="38"/>
      <c r="P78" s="38"/>
      <c r="Q78" s="38"/>
      <c r="R78" s="38"/>
      <c r="S78" s="38"/>
      <c r="T78" s="38"/>
      <c r="U78" s="38"/>
      <c r="V78" s="38"/>
      <c r="W78" s="38"/>
      <c r="X78" s="38"/>
    </row>
    <row r="79" spans="1:24" s="2" customFormat="1" x14ac:dyDescent="0.25">
      <c r="B79" s="29"/>
      <c r="C79" s="38"/>
      <c r="D79" s="38"/>
      <c r="E79" s="38"/>
      <c r="F79" s="38"/>
      <c r="G79" s="38"/>
      <c r="H79" s="38"/>
      <c r="I79" s="38"/>
      <c r="J79" s="38"/>
      <c r="K79" s="38"/>
      <c r="L79" s="38"/>
      <c r="M79" s="38"/>
      <c r="N79" s="38"/>
      <c r="O79" s="38"/>
      <c r="P79" s="38"/>
      <c r="Q79" s="38"/>
      <c r="R79" s="38"/>
      <c r="S79" s="38"/>
      <c r="T79" s="38"/>
      <c r="U79" s="38"/>
      <c r="V79" s="38"/>
      <c r="W79" s="38"/>
      <c r="X79" s="38"/>
    </row>
    <row r="80" spans="1:24" s="2" customFormat="1" x14ac:dyDescent="0.25">
      <c r="B80" s="29"/>
      <c r="C80" s="38"/>
      <c r="D80" s="38"/>
      <c r="E80" s="38"/>
      <c r="F80" s="38"/>
      <c r="G80" s="38"/>
      <c r="H80" s="38"/>
      <c r="I80" s="38"/>
      <c r="J80" s="38"/>
      <c r="K80" s="38"/>
      <c r="L80" s="38"/>
      <c r="M80" s="38"/>
      <c r="N80" s="38"/>
      <c r="O80" s="38"/>
      <c r="P80" s="38"/>
      <c r="Q80" s="38"/>
      <c r="R80" s="38"/>
      <c r="S80" s="38"/>
      <c r="T80" s="38"/>
      <c r="U80" s="38"/>
      <c r="V80" s="38"/>
      <c r="W80" s="38"/>
      <c r="X80" s="38"/>
    </row>
    <row r="81" spans="2:24" s="2" customFormat="1" x14ac:dyDescent="0.25">
      <c r="B81" s="29"/>
      <c r="C81" s="38"/>
      <c r="D81" s="38"/>
      <c r="E81" s="38"/>
      <c r="F81" s="38"/>
      <c r="G81" s="38"/>
      <c r="H81" s="38"/>
      <c r="I81" s="38"/>
      <c r="J81" s="38"/>
      <c r="K81" s="38"/>
      <c r="L81" s="38"/>
      <c r="M81" s="38"/>
      <c r="N81" s="38"/>
      <c r="O81" s="38"/>
      <c r="P81" s="38"/>
      <c r="Q81" s="38"/>
      <c r="R81" s="38"/>
      <c r="S81" s="38"/>
      <c r="T81" s="38"/>
      <c r="U81" s="38"/>
      <c r="V81" s="38"/>
      <c r="W81" s="38"/>
      <c r="X81" s="38"/>
    </row>
  </sheetData>
  <mergeCells count="16">
    <mergeCell ref="A71:B71"/>
    <mergeCell ref="A2:B2"/>
    <mergeCell ref="J1:R1"/>
    <mergeCell ref="S1:X1"/>
    <mergeCell ref="U3:V3"/>
    <mergeCell ref="K3:L3"/>
    <mergeCell ref="M3:N3"/>
    <mergeCell ref="O3:P3"/>
    <mergeCell ref="Q3:R3"/>
    <mergeCell ref="S3:T3"/>
    <mergeCell ref="A3:B3"/>
    <mergeCell ref="C3:D3"/>
    <mergeCell ref="E3:F3"/>
    <mergeCell ref="G3:H3"/>
    <mergeCell ref="I3:J3"/>
    <mergeCell ref="A1:B1"/>
  </mergeCells>
  <conditionalFormatting sqref="A5:X19 A21:X40 A20 C20:X20 A42:X55 A41 C41:X41 A57:X65 A56:B56 D56:X56">
    <cfRule type="expression" dxfId="88" priority="4">
      <formula>MOD(ROW(),2)=0</formula>
    </cfRule>
  </conditionalFormatting>
  <conditionalFormatting sqref="B20">
    <cfRule type="expression" dxfId="87" priority="3">
      <formula>MOD(ROW(),2)=0</formula>
    </cfRule>
  </conditionalFormatting>
  <conditionalFormatting sqref="B41">
    <cfRule type="expression" dxfId="86" priority="2">
      <formula>MOD(ROW(),2)=0</formula>
    </cfRule>
  </conditionalFormatting>
  <conditionalFormatting sqref="C56">
    <cfRule type="expression" dxfId="85" priority="1">
      <formula>MOD(ROW(),2)=0</formula>
    </cfRule>
  </conditionalFormatting>
  <hyperlinks>
    <hyperlink ref="A2" location="TOC!A1" display="Return to Table of Contents"/>
  </hyperlinks>
  <pageMargins left="0.25" right="0.25" top="0.75" bottom="0.75" header="0.3" footer="0.3"/>
  <pageSetup scale="59" fitToWidth="0" orientation="portrait" r:id="rId1"/>
  <headerFooter>
    <oddHeader>&amp;L&amp;"Arial,Bold"2011-12 and 2012-13 &amp;"Arial,Bold Italic"Survey of Dental Education&amp;"Arial,Bold"
Report 1 - Academic Programs, Enrollment, and Graduates</oddHeader>
  </headerFooter>
  <colBreaks count="1" manualBreakCount="1">
    <brk id="12" max="7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
  <sheetViews>
    <sheetView workbookViewId="0">
      <pane xSplit="2" ySplit="4" topLeftCell="C5" activePane="bottomRight" state="frozen"/>
      <selection pane="topRight" activeCell="C1" sqref="C1"/>
      <selection pane="bottomLeft" activeCell="A5" sqref="A5"/>
      <selection pane="bottomRight"/>
    </sheetView>
  </sheetViews>
  <sheetFormatPr defaultColWidth="8.6640625" defaultRowHeight="13.2" x14ac:dyDescent="0.25"/>
  <cols>
    <col min="1" max="1" width="4.88671875" style="1" customWidth="1"/>
    <col min="2" max="2" width="48.44140625" style="29" bestFit="1" customWidth="1"/>
    <col min="3" max="5" width="9.109375" style="1" customWidth="1"/>
    <col min="6" max="6" width="12.6640625" style="1" customWidth="1"/>
    <col min="7" max="7" width="10.44140625" style="1" bestFit="1" customWidth="1"/>
    <col min="8" max="8" width="9.109375" style="1" customWidth="1"/>
    <col min="9" max="9" width="10.109375" style="1" customWidth="1"/>
    <col min="10" max="16384" width="8.6640625" style="1"/>
  </cols>
  <sheetData>
    <row r="1" spans="1:9" ht="15" customHeight="1" x14ac:dyDescent="0.25">
      <c r="A1" s="163" t="s">
        <v>370</v>
      </c>
      <c r="B1" s="115"/>
      <c r="C1" s="115"/>
      <c r="D1" s="115"/>
      <c r="E1" s="115"/>
      <c r="F1" s="115"/>
      <c r="G1" s="115"/>
      <c r="H1" s="115"/>
      <c r="I1" s="115"/>
    </row>
    <row r="2" spans="1:9" ht="15" customHeight="1" thickBot="1" x14ac:dyDescent="0.3">
      <c r="A2" s="494" t="s">
        <v>324</v>
      </c>
      <c r="B2" s="494"/>
    </row>
    <row r="3" spans="1:9" ht="26.25" customHeight="1" x14ac:dyDescent="0.25">
      <c r="A3" s="509"/>
      <c r="B3" s="508"/>
      <c r="C3" s="506" t="s">
        <v>674</v>
      </c>
      <c r="D3" s="507"/>
      <c r="E3" s="525"/>
      <c r="F3" s="525"/>
      <c r="G3" s="525"/>
      <c r="H3" s="525"/>
      <c r="I3" s="526"/>
    </row>
    <row r="4" spans="1:9" ht="26.4" x14ac:dyDescent="0.25">
      <c r="A4" s="41" t="s">
        <v>1</v>
      </c>
      <c r="B4" s="42" t="s">
        <v>2</v>
      </c>
      <c r="C4" s="60" t="s">
        <v>232</v>
      </c>
      <c r="D4" s="60" t="s">
        <v>233</v>
      </c>
      <c r="E4" s="60" t="s">
        <v>234</v>
      </c>
      <c r="F4" s="60" t="s">
        <v>695</v>
      </c>
      <c r="G4" s="60" t="s">
        <v>470</v>
      </c>
      <c r="H4" s="60" t="s">
        <v>235</v>
      </c>
      <c r="I4" s="60" t="s">
        <v>236</v>
      </c>
    </row>
    <row r="5" spans="1:9" s="2" customFormat="1" ht="15" customHeight="1" x14ac:dyDescent="0.25">
      <c r="A5" s="194" t="s">
        <v>7</v>
      </c>
      <c r="B5" s="195" t="s">
        <v>8</v>
      </c>
      <c r="C5" s="196">
        <v>0</v>
      </c>
      <c r="D5" s="196">
        <v>0</v>
      </c>
      <c r="E5" s="196">
        <v>0</v>
      </c>
      <c r="F5" s="196">
        <v>52</v>
      </c>
      <c r="G5" s="196">
        <v>4</v>
      </c>
      <c r="H5" s="196">
        <v>0</v>
      </c>
      <c r="I5" s="196">
        <v>0</v>
      </c>
    </row>
    <row r="6" spans="1:9" s="2" customFormat="1" ht="15" customHeight="1" x14ac:dyDescent="0.25">
      <c r="A6" s="194" t="s">
        <v>14</v>
      </c>
      <c r="B6" s="195" t="s">
        <v>562</v>
      </c>
      <c r="C6" s="196">
        <v>0</v>
      </c>
      <c r="D6" s="196">
        <v>0</v>
      </c>
      <c r="E6" s="196">
        <v>0</v>
      </c>
      <c r="F6" s="196">
        <v>68</v>
      </c>
      <c r="G6" s="196">
        <v>7</v>
      </c>
      <c r="H6" s="196">
        <v>0</v>
      </c>
      <c r="I6" s="196">
        <v>0</v>
      </c>
    </row>
    <row r="7" spans="1:9" s="2" customFormat="1" ht="15" customHeight="1" x14ac:dyDescent="0.25">
      <c r="A7" s="194" t="s">
        <v>14</v>
      </c>
      <c r="B7" s="195" t="s">
        <v>18</v>
      </c>
      <c r="C7" s="196">
        <v>0</v>
      </c>
      <c r="D7" s="196">
        <v>1</v>
      </c>
      <c r="E7" s="196">
        <v>0</v>
      </c>
      <c r="F7" s="196">
        <v>98</v>
      </c>
      <c r="G7" s="196">
        <v>12</v>
      </c>
      <c r="H7" s="196">
        <v>0</v>
      </c>
      <c r="I7" s="196">
        <v>0</v>
      </c>
    </row>
    <row r="8" spans="1:9" s="2" customFormat="1" ht="15" customHeight="1" x14ac:dyDescent="0.25">
      <c r="A8" s="194" t="s">
        <v>21</v>
      </c>
      <c r="B8" s="195" t="s">
        <v>22</v>
      </c>
      <c r="C8" s="196">
        <v>7</v>
      </c>
      <c r="D8" s="196">
        <v>1</v>
      </c>
      <c r="E8" s="196">
        <v>1</v>
      </c>
      <c r="F8" s="196">
        <v>132</v>
      </c>
      <c r="G8" s="196">
        <v>0</v>
      </c>
      <c r="H8" s="196">
        <v>0</v>
      </c>
      <c r="I8" s="196">
        <v>24</v>
      </c>
    </row>
    <row r="9" spans="1:9" s="2" customFormat="1" ht="15" customHeight="1" x14ac:dyDescent="0.25">
      <c r="A9" s="194" t="s">
        <v>21</v>
      </c>
      <c r="B9" s="195" t="s">
        <v>24</v>
      </c>
      <c r="C9" s="196">
        <v>0</v>
      </c>
      <c r="D9" s="196">
        <v>0</v>
      </c>
      <c r="E9" s="196">
        <v>0</v>
      </c>
      <c r="F9" s="196">
        <v>86</v>
      </c>
      <c r="G9" s="196">
        <v>2</v>
      </c>
      <c r="H9" s="196">
        <v>0</v>
      </c>
      <c r="I9" s="196">
        <v>0</v>
      </c>
    </row>
    <row r="10" spans="1:9" s="2" customFormat="1" ht="15" customHeight="1" x14ac:dyDescent="0.25">
      <c r="A10" s="194" t="s">
        <v>21</v>
      </c>
      <c r="B10" s="195" t="s">
        <v>27</v>
      </c>
      <c r="C10" s="196">
        <v>0</v>
      </c>
      <c r="D10" s="196">
        <v>0</v>
      </c>
      <c r="E10" s="196">
        <v>0</v>
      </c>
      <c r="F10" s="196">
        <v>85</v>
      </c>
      <c r="G10" s="196">
        <v>3</v>
      </c>
      <c r="H10" s="196">
        <v>0</v>
      </c>
      <c r="I10" s="196">
        <v>0</v>
      </c>
    </row>
    <row r="11" spans="1:9" s="2" customFormat="1" ht="15" customHeight="1" x14ac:dyDescent="0.25">
      <c r="A11" s="194" t="s">
        <v>21</v>
      </c>
      <c r="B11" s="195" t="s">
        <v>29</v>
      </c>
      <c r="C11" s="196">
        <v>0</v>
      </c>
      <c r="D11" s="196">
        <v>0</v>
      </c>
      <c r="E11" s="196">
        <v>0</v>
      </c>
      <c r="F11" s="196">
        <v>132</v>
      </c>
      <c r="G11" s="196">
        <v>11</v>
      </c>
      <c r="H11" s="196">
        <v>0</v>
      </c>
      <c r="I11" s="196">
        <v>1</v>
      </c>
    </row>
    <row r="12" spans="1:9" s="2" customFormat="1" ht="15" customHeight="1" x14ac:dyDescent="0.25">
      <c r="A12" s="194" t="s">
        <v>21</v>
      </c>
      <c r="B12" s="195" t="s">
        <v>32</v>
      </c>
      <c r="C12" s="196">
        <v>0</v>
      </c>
      <c r="D12" s="196">
        <v>0</v>
      </c>
      <c r="E12" s="196">
        <v>0</v>
      </c>
      <c r="F12" s="196">
        <v>93</v>
      </c>
      <c r="G12" s="196">
        <v>4</v>
      </c>
      <c r="H12" s="196">
        <v>0</v>
      </c>
      <c r="I12" s="196">
        <v>3</v>
      </c>
    </row>
    <row r="13" spans="1:9" s="2" customFormat="1" ht="15" customHeight="1" x14ac:dyDescent="0.25">
      <c r="A13" s="194" t="s">
        <v>21</v>
      </c>
      <c r="B13" s="195" t="s">
        <v>564</v>
      </c>
      <c r="C13" s="196">
        <v>0</v>
      </c>
      <c r="D13" s="196">
        <v>0</v>
      </c>
      <c r="E13" s="196">
        <v>5</v>
      </c>
      <c r="F13" s="196">
        <v>67</v>
      </c>
      <c r="G13" s="196">
        <v>4</v>
      </c>
      <c r="H13" s="196">
        <v>0</v>
      </c>
      <c r="I13" s="196">
        <v>0</v>
      </c>
    </row>
    <row r="14" spans="1:9" s="2" customFormat="1" ht="15" customHeight="1" x14ac:dyDescent="0.25">
      <c r="A14" s="194" t="s">
        <v>35</v>
      </c>
      <c r="B14" s="195" t="s">
        <v>36</v>
      </c>
      <c r="C14" s="196">
        <v>0</v>
      </c>
      <c r="D14" s="196">
        <v>0</v>
      </c>
      <c r="E14" s="196">
        <v>1</v>
      </c>
      <c r="F14" s="196">
        <v>77</v>
      </c>
      <c r="G14" s="196">
        <v>2</v>
      </c>
      <c r="H14" s="196">
        <v>0</v>
      </c>
      <c r="I14" s="196">
        <v>0</v>
      </c>
    </row>
    <row r="15" spans="1:9" s="2" customFormat="1" ht="15" customHeight="1" x14ac:dyDescent="0.25">
      <c r="A15" s="194" t="s">
        <v>38</v>
      </c>
      <c r="B15" s="195" t="s">
        <v>39</v>
      </c>
      <c r="C15" s="196">
        <v>0</v>
      </c>
      <c r="D15" s="196">
        <v>0</v>
      </c>
      <c r="E15" s="196">
        <v>0</v>
      </c>
      <c r="F15" s="196">
        <v>46</v>
      </c>
      <c r="G15" s="196">
        <v>0</v>
      </c>
      <c r="H15" s="196">
        <v>1</v>
      </c>
      <c r="I15" s="196">
        <v>0</v>
      </c>
    </row>
    <row r="16" spans="1:9" s="2" customFormat="1" ht="15" customHeight="1" x14ac:dyDescent="0.25">
      <c r="A16" s="194" t="s">
        <v>42</v>
      </c>
      <c r="B16" s="195" t="s">
        <v>43</v>
      </c>
      <c r="C16" s="196">
        <v>0</v>
      </c>
      <c r="D16" s="196">
        <v>0</v>
      </c>
      <c r="E16" s="196">
        <v>0</v>
      </c>
      <c r="F16" s="196">
        <v>72</v>
      </c>
      <c r="G16" s="196">
        <v>0</v>
      </c>
      <c r="H16" s="196">
        <v>0</v>
      </c>
      <c r="I16" s="196">
        <v>0</v>
      </c>
    </row>
    <row r="17" spans="1:9" s="2" customFormat="1" ht="15" customHeight="1" x14ac:dyDescent="0.25">
      <c r="A17" s="194" t="s">
        <v>46</v>
      </c>
      <c r="B17" s="195" t="s">
        <v>47</v>
      </c>
      <c r="C17" s="196">
        <v>0</v>
      </c>
      <c r="D17" s="196">
        <v>3</v>
      </c>
      <c r="E17" s="196">
        <v>0</v>
      </c>
      <c r="F17" s="196">
        <v>73</v>
      </c>
      <c r="G17" s="196">
        <v>8</v>
      </c>
      <c r="H17" s="196">
        <v>0</v>
      </c>
      <c r="I17" s="196">
        <v>0</v>
      </c>
    </row>
    <row r="18" spans="1:9" s="2" customFormat="1" ht="15" customHeight="1" x14ac:dyDescent="0.25">
      <c r="A18" s="194" t="s">
        <v>46</v>
      </c>
      <c r="B18" s="195" t="s">
        <v>48</v>
      </c>
      <c r="C18" s="196">
        <v>0</v>
      </c>
      <c r="D18" s="196">
        <v>1</v>
      </c>
      <c r="E18" s="196">
        <v>0</v>
      </c>
      <c r="F18" s="196">
        <v>91</v>
      </c>
      <c r="G18" s="196">
        <v>22</v>
      </c>
      <c r="H18" s="196">
        <v>1</v>
      </c>
      <c r="I18" s="196">
        <v>1</v>
      </c>
    </row>
    <row r="19" spans="1:9" s="2" customFormat="1" ht="15" customHeight="1" x14ac:dyDescent="0.25">
      <c r="A19" s="194" t="s">
        <v>50</v>
      </c>
      <c r="B19" s="143" t="s">
        <v>639</v>
      </c>
      <c r="C19" s="196">
        <v>0</v>
      </c>
      <c r="D19" s="196">
        <v>0</v>
      </c>
      <c r="E19" s="196">
        <v>0</v>
      </c>
      <c r="F19" s="196">
        <v>69</v>
      </c>
      <c r="G19" s="196">
        <v>11</v>
      </c>
      <c r="H19" s="196">
        <v>0</v>
      </c>
      <c r="I19" s="196">
        <v>0</v>
      </c>
    </row>
    <row r="20" spans="1:9" s="2" customFormat="1" ht="15" customHeight="1" x14ac:dyDescent="0.25">
      <c r="A20" s="194" t="s">
        <v>52</v>
      </c>
      <c r="B20" s="195" t="s">
        <v>53</v>
      </c>
      <c r="C20" s="196">
        <v>0</v>
      </c>
      <c r="D20" s="196">
        <v>3</v>
      </c>
      <c r="E20" s="196">
        <v>1</v>
      </c>
      <c r="F20" s="196">
        <v>39</v>
      </c>
      <c r="G20" s="196">
        <v>8</v>
      </c>
      <c r="H20" s="196">
        <v>0</v>
      </c>
      <c r="I20" s="196">
        <v>0</v>
      </c>
    </row>
    <row r="21" spans="1:9" s="2" customFormat="1" ht="15" customHeight="1" x14ac:dyDescent="0.25">
      <c r="A21" s="194" t="s">
        <v>52</v>
      </c>
      <c r="B21" s="195" t="s">
        <v>55</v>
      </c>
      <c r="C21" s="196">
        <v>0</v>
      </c>
      <c r="D21" s="196">
        <v>0</v>
      </c>
      <c r="E21" s="196">
        <v>0</v>
      </c>
      <c r="F21" s="196">
        <v>57</v>
      </c>
      <c r="G21" s="196">
        <v>11</v>
      </c>
      <c r="H21" s="196">
        <v>0</v>
      </c>
      <c r="I21" s="196">
        <v>0</v>
      </c>
    </row>
    <row r="22" spans="1:9" s="2" customFormat="1" ht="15" customHeight="1" x14ac:dyDescent="0.25">
      <c r="A22" s="194" t="s">
        <v>52</v>
      </c>
      <c r="B22" s="195" t="s">
        <v>57</v>
      </c>
      <c r="C22" s="196">
        <v>0</v>
      </c>
      <c r="D22" s="196">
        <v>0</v>
      </c>
      <c r="E22" s="196">
        <v>0</v>
      </c>
      <c r="F22" s="196">
        <v>115</v>
      </c>
      <c r="G22" s="196">
        <v>16</v>
      </c>
      <c r="H22" s="196">
        <v>0</v>
      </c>
      <c r="I22" s="196">
        <v>0</v>
      </c>
    </row>
    <row r="23" spans="1:9" s="2" customFormat="1" ht="15" customHeight="1" x14ac:dyDescent="0.25">
      <c r="A23" s="194" t="s">
        <v>58</v>
      </c>
      <c r="B23" s="195" t="s">
        <v>59</v>
      </c>
      <c r="C23" s="196">
        <v>0</v>
      </c>
      <c r="D23" s="196">
        <v>4</v>
      </c>
      <c r="E23" s="196">
        <v>4</v>
      </c>
      <c r="F23" s="196">
        <v>79</v>
      </c>
      <c r="G23" s="196">
        <v>17</v>
      </c>
      <c r="H23" s="196">
        <v>0</v>
      </c>
      <c r="I23" s="196">
        <v>0</v>
      </c>
    </row>
    <row r="24" spans="1:9" s="2" customFormat="1" ht="15" customHeight="1" x14ac:dyDescent="0.25">
      <c r="A24" s="194" t="s">
        <v>62</v>
      </c>
      <c r="B24" s="195" t="s">
        <v>63</v>
      </c>
      <c r="C24" s="196">
        <v>0</v>
      </c>
      <c r="D24" s="196">
        <v>1</v>
      </c>
      <c r="E24" s="196">
        <v>1</v>
      </c>
      <c r="F24" s="196">
        <v>80</v>
      </c>
      <c r="G24" s="196">
        <v>2</v>
      </c>
      <c r="H24" s="196">
        <v>0</v>
      </c>
      <c r="I24" s="196">
        <v>0</v>
      </c>
    </row>
    <row r="25" spans="1:9" s="2" customFormat="1" ht="15" customHeight="1" x14ac:dyDescent="0.25">
      <c r="A25" s="194" t="s">
        <v>65</v>
      </c>
      <c r="B25" s="195" t="s">
        <v>66</v>
      </c>
      <c r="C25" s="196">
        <v>0</v>
      </c>
      <c r="D25" s="196">
        <v>0</v>
      </c>
      <c r="E25" s="196">
        <v>0</v>
      </c>
      <c r="F25" s="196">
        <v>55</v>
      </c>
      <c r="G25" s="196">
        <v>1</v>
      </c>
      <c r="H25" s="196">
        <v>1</v>
      </c>
      <c r="I25" s="196">
        <v>0</v>
      </c>
    </row>
    <row r="26" spans="1:9" s="2" customFormat="1" ht="15" customHeight="1" x14ac:dyDescent="0.25">
      <c r="A26" s="194" t="s">
        <v>65</v>
      </c>
      <c r="B26" s="195" t="s">
        <v>68</v>
      </c>
      <c r="C26" s="196">
        <v>0</v>
      </c>
      <c r="D26" s="196">
        <v>0</v>
      </c>
      <c r="E26" s="196">
        <v>0</v>
      </c>
      <c r="F26" s="196">
        <v>111</v>
      </c>
      <c r="G26" s="196">
        <v>7</v>
      </c>
      <c r="H26" s="196">
        <v>2</v>
      </c>
      <c r="I26" s="196">
        <v>0</v>
      </c>
    </row>
    <row r="27" spans="1:9" s="2" customFormat="1" ht="15" customHeight="1" x14ac:dyDescent="0.25">
      <c r="A27" s="194" t="s">
        <v>70</v>
      </c>
      <c r="B27" s="195" t="s">
        <v>71</v>
      </c>
      <c r="C27" s="196">
        <v>0</v>
      </c>
      <c r="D27" s="196">
        <v>2</v>
      </c>
      <c r="E27" s="196">
        <v>0</v>
      </c>
      <c r="F27" s="196">
        <v>61</v>
      </c>
      <c r="G27" s="196">
        <v>3</v>
      </c>
      <c r="H27" s="196">
        <v>0</v>
      </c>
      <c r="I27" s="196">
        <v>0</v>
      </c>
    </row>
    <row r="28" spans="1:9" s="2" customFormat="1" ht="15" customHeight="1" x14ac:dyDescent="0.25">
      <c r="A28" s="194" t="s">
        <v>73</v>
      </c>
      <c r="B28" s="195" t="s">
        <v>74</v>
      </c>
      <c r="C28" s="196">
        <v>0</v>
      </c>
      <c r="D28" s="196">
        <v>0</v>
      </c>
      <c r="E28" s="196">
        <v>0</v>
      </c>
      <c r="F28" s="196">
        <v>119</v>
      </c>
      <c r="G28" s="196">
        <v>12</v>
      </c>
      <c r="H28" s="196">
        <v>0</v>
      </c>
      <c r="I28" s="196">
        <v>0</v>
      </c>
    </row>
    <row r="29" spans="1:9" s="2" customFormat="1" ht="15" customHeight="1" x14ac:dyDescent="0.25">
      <c r="A29" s="194" t="s">
        <v>77</v>
      </c>
      <c r="B29" s="195" t="s">
        <v>78</v>
      </c>
      <c r="C29" s="196">
        <v>0</v>
      </c>
      <c r="D29" s="196">
        <v>0</v>
      </c>
      <c r="E29" s="196">
        <v>0</v>
      </c>
      <c r="F29" s="196">
        <v>35</v>
      </c>
      <c r="G29" s="196">
        <v>0</v>
      </c>
      <c r="H29" s="196">
        <v>0</v>
      </c>
      <c r="I29" s="196">
        <v>0</v>
      </c>
    </row>
    <row r="30" spans="1:9" s="2" customFormat="1" ht="15" customHeight="1" x14ac:dyDescent="0.25">
      <c r="A30" s="194" t="s">
        <v>77</v>
      </c>
      <c r="B30" s="195" t="s">
        <v>81</v>
      </c>
      <c r="C30" s="196">
        <v>0</v>
      </c>
      <c r="D30" s="196">
        <v>1</v>
      </c>
      <c r="E30" s="196">
        <v>0</v>
      </c>
      <c r="F30" s="196">
        <v>94</v>
      </c>
      <c r="G30" s="196">
        <v>20</v>
      </c>
      <c r="H30" s="196">
        <v>0</v>
      </c>
      <c r="I30" s="196">
        <v>76</v>
      </c>
    </row>
    <row r="31" spans="1:9" s="2" customFormat="1" ht="15" customHeight="1" x14ac:dyDescent="0.25">
      <c r="A31" s="194" t="s">
        <v>77</v>
      </c>
      <c r="B31" s="195" t="s">
        <v>83</v>
      </c>
      <c r="C31" s="196">
        <v>0</v>
      </c>
      <c r="D31" s="196">
        <v>0</v>
      </c>
      <c r="E31" s="196">
        <v>1</v>
      </c>
      <c r="F31" s="196">
        <v>161</v>
      </c>
      <c r="G31" s="196">
        <v>22</v>
      </c>
      <c r="H31" s="196">
        <v>0</v>
      </c>
      <c r="I31" s="196">
        <v>0</v>
      </c>
    </row>
    <row r="32" spans="1:9" s="2" customFormat="1" ht="15" customHeight="1" x14ac:dyDescent="0.25">
      <c r="A32" s="194" t="s">
        <v>84</v>
      </c>
      <c r="B32" s="195" t="s">
        <v>85</v>
      </c>
      <c r="C32" s="196">
        <v>1</v>
      </c>
      <c r="D32" s="196">
        <v>13</v>
      </c>
      <c r="E32" s="196">
        <v>1</v>
      </c>
      <c r="F32" s="196">
        <v>76</v>
      </c>
      <c r="G32" s="196">
        <v>4</v>
      </c>
      <c r="H32" s="196">
        <v>1</v>
      </c>
      <c r="I32" s="196">
        <v>0</v>
      </c>
    </row>
    <row r="33" spans="1:9" s="2" customFormat="1" ht="15" customHeight="1" x14ac:dyDescent="0.25">
      <c r="A33" s="194" t="s">
        <v>84</v>
      </c>
      <c r="B33" s="195" t="s">
        <v>86</v>
      </c>
      <c r="C33" s="196">
        <v>0</v>
      </c>
      <c r="D33" s="196">
        <v>2</v>
      </c>
      <c r="E33" s="196">
        <v>3</v>
      </c>
      <c r="F33" s="196">
        <v>93</v>
      </c>
      <c r="G33" s="196">
        <v>9</v>
      </c>
      <c r="H33" s="196">
        <v>1</v>
      </c>
      <c r="I33" s="196">
        <v>0</v>
      </c>
    </row>
    <row r="34" spans="1:9" s="2" customFormat="1" ht="15" customHeight="1" x14ac:dyDescent="0.25">
      <c r="A34" s="194" t="s">
        <v>88</v>
      </c>
      <c r="B34" s="195" t="s">
        <v>89</v>
      </c>
      <c r="C34" s="196">
        <v>0</v>
      </c>
      <c r="D34" s="196">
        <v>0</v>
      </c>
      <c r="E34" s="196">
        <v>4</v>
      </c>
      <c r="F34" s="196">
        <v>87</v>
      </c>
      <c r="G34" s="196">
        <v>7</v>
      </c>
      <c r="H34" s="196">
        <v>0</v>
      </c>
      <c r="I34" s="196">
        <v>0</v>
      </c>
    </row>
    <row r="35" spans="1:9" s="2" customFormat="1" ht="15" customHeight="1" x14ac:dyDescent="0.25">
      <c r="A35" s="194" t="s">
        <v>91</v>
      </c>
      <c r="B35" s="195" t="s">
        <v>92</v>
      </c>
      <c r="C35" s="196">
        <v>0</v>
      </c>
      <c r="D35" s="196">
        <v>0</v>
      </c>
      <c r="E35" s="196">
        <v>0</v>
      </c>
      <c r="F35" s="196">
        <v>29</v>
      </c>
      <c r="G35" s="196">
        <v>5</v>
      </c>
      <c r="H35" s="196">
        <v>0</v>
      </c>
      <c r="I35" s="196">
        <v>1</v>
      </c>
    </row>
    <row r="36" spans="1:9" s="2" customFormat="1" ht="15" customHeight="1" x14ac:dyDescent="0.25">
      <c r="A36" s="194" t="s">
        <v>94</v>
      </c>
      <c r="B36" s="195" t="s">
        <v>95</v>
      </c>
      <c r="C36" s="196">
        <v>0</v>
      </c>
      <c r="D36" s="196">
        <v>0</v>
      </c>
      <c r="E36" s="196">
        <v>1</v>
      </c>
      <c r="F36" s="196">
        <v>101</v>
      </c>
      <c r="G36" s="196">
        <v>7</v>
      </c>
      <c r="H36" s="196">
        <v>0</v>
      </c>
      <c r="I36" s="196">
        <v>0</v>
      </c>
    </row>
    <row r="37" spans="1:9" s="2" customFormat="1" ht="15" customHeight="1" x14ac:dyDescent="0.25">
      <c r="A37" s="194" t="s">
        <v>96</v>
      </c>
      <c r="B37" s="195" t="s">
        <v>97</v>
      </c>
      <c r="C37" s="196">
        <v>0</v>
      </c>
      <c r="D37" s="196">
        <v>0</v>
      </c>
      <c r="E37" s="196">
        <v>2</v>
      </c>
      <c r="F37" s="196">
        <v>82</v>
      </c>
      <c r="G37" s="196">
        <v>2</v>
      </c>
      <c r="H37" s="196">
        <v>0</v>
      </c>
      <c r="I37" s="196">
        <v>0</v>
      </c>
    </row>
    <row r="38" spans="1:9" s="2" customFormat="1" ht="15" customHeight="1" x14ac:dyDescent="0.25">
      <c r="A38" s="194" t="s">
        <v>96</v>
      </c>
      <c r="B38" s="195" t="s">
        <v>98</v>
      </c>
      <c r="C38" s="196">
        <v>0</v>
      </c>
      <c r="D38" s="196">
        <v>0</v>
      </c>
      <c r="E38" s="196">
        <v>2</v>
      </c>
      <c r="F38" s="196">
        <v>43</v>
      </c>
      <c r="G38" s="196">
        <v>1</v>
      </c>
      <c r="H38" s="196">
        <v>0</v>
      </c>
      <c r="I38" s="196">
        <v>0</v>
      </c>
    </row>
    <row r="39" spans="1:9" s="2" customFormat="1" ht="15" customHeight="1" x14ac:dyDescent="0.25">
      <c r="A39" s="194" t="s">
        <v>100</v>
      </c>
      <c r="B39" s="137" t="s">
        <v>101</v>
      </c>
      <c r="C39" s="196">
        <v>0</v>
      </c>
      <c r="D39" s="196">
        <v>0</v>
      </c>
      <c r="E39" s="196">
        <v>3</v>
      </c>
      <c r="F39" s="196">
        <v>77</v>
      </c>
      <c r="G39" s="196">
        <v>2</v>
      </c>
      <c r="H39" s="196">
        <v>0</v>
      </c>
      <c r="I39" s="196">
        <v>0</v>
      </c>
    </row>
    <row r="40" spans="1:9" s="2" customFormat="1" ht="15" customHeight="1" x14ac:dyDescent="0.25">
      <c r="A40" s="194" t="s">
        <v>102</v>
      </c>
      <c r="B40" s="143" t="s">
        <v>641</v>
      </c>
      <c r="C40" s="196">
        <v>1</v>
      </c>
      <c r="D40" s="196">
        <v>0</v>
      </c>
      <c r="E40" s="196">
        <v>0</v>
      </c>
      <c r="F40" s="196">
        <v>87</v>
      </c>
      <c r="G40" s="196">
        <v>3</v>
      </c>
      <c r="H40" s="196">
        <v>0</v>
      </c>
      <c r="I40" s="196">
        <v>1</v>
      </c>
    </row>
    <row r="41" spans="1:9" s="2" customFormat="1" ht="15" customHeight="1" x14ac:dyDescent="0.25">
      <c r="A41" s="194" t="s">
        <v>104</v>
      </c>
      <c r="B41" s="198" t="s">
        <v>105</v>
      </c>
      <c r="C41" s="196">
        <v>0</v>
      </c>
      <c r="D41" s="196">
        <v>0</v>
      </c>
      <c r="E41" s="196">
        <v>0</v>
      </c>
      <c r="F41" s="196">
        <v>75</v>
      </c>
      <c r="G41" s="196">
        <v>4</v>
      </c>
      <c r="H41" s="196">
        <v>0</v>
      </c>
      <c r="I41" s="196">
        <v>2</v>
      </c>
    </row>
    <row r="42" spans="1:9" s="2" customFormat="1" ht="15" customHeight="1" x14ac:dyDescent="0.25">
      <c r="A42" s="194" t="s">
        <v>104</v>
      </c>
      <c r="B42" s="195" t="s">
        <v>108</v>
      </c>
      <c r="C42" s="196">
        <v>0</v>
      </c>
      <c r="D42" s="196">
        <v>9</v>
      </c>
      <c r="E42" s="196">
        <v>0</v>
      </c>
      <c r="F42" s="196">
        <v>206</v>
      </c>
      <c r="G42" s="196">
        <v>29</v>
      </c>
      <c r="H42" s="196">
        <v>0</v>
      </c>
      <c r="I42" s="196">
        <v>2</v>
      </c>
    </row>
    <row r="43" spans="1:9" s="2" customFormat="1" ht="15" customHeight="1" x14ac:dyDescent="0.25">
      <c r="A43" s="194" t="s">
        <v>104</v>
      </c>
      <c r="B43" s="195" t="s">
        <v>110</v>
      </c>
      <c r="C43" s="196">
        <v>0</v>
      </c>
      <c r="D43" s="196">
        <v>0</v>
      </c>
      <c r="E43" s="196">
        <v>0</v>
      </c>
      <c r="F43" s="196">
        <v>41</v>
      </c>
      <c r="G43" s="196">
        <v>1</v>
      </c>
      <c r="H43" s="196">
        <v>0</v>
      </c>
      <c r="I43" s="196">
        <v>0</v>
      </c>
    </row>
    <row r="44" spans="1:9" s="2" customFormat="1" ht="15" customHeight="1" x14ac:dyDescent="0.25">
      <c r="A44" s="194" t="s">
        <v>104</v>
      </c>
      <c r="B44" s="195" t="s">
        <v>111</v>
      </c>
      <c r="C44" s="196">
        <v>0</v>
      </c>
      <c r="D44" s="196">
        <v>2</v>
      </c>
      <c r="E44" s="196">
        <v>0</v>
      </c>
      <c r="F44" s="196">
        <v>76</v>
      </c>
      <c r="G44" s="196">
        <v>12</v>
      </c>
      <c r="H44" s="196">
        <v>0</v>
      </c>
      <c r="I44" s="196">
        <v>0</v>
      </c>
    </row>
    <row r="45" spans="1:9" s="2" customFormat="1" ht="15" customHeight="1" x14ac:dyDescent="0.25">
      <c r="A45" s="194" t="s">
        <v>114</v>
      </c>
      <c r="B45" s="195" t="s">
        <v>115</v>
      </c>
      <c r="C45" s="196">
        <v>0</v>
      </c>
      <c r="D45" s="196">
        <v>0</v>
      </c>
      <c r="E45" s="196">
        <v>0</v>
      </c>
      <c r="F45" s="196">
        <v>76</v>
      </c>
      <c r="G45" s="196">
        <v>6</v>
      </c>
      <c r="H45" s="196">
        <v>0</v>
      </c>
      <c r="I45" s="196">
        <v>0</v>
      </c>
    </row>
    <row r="46" spans="1:9" s="2" customFormat="1" ht="15" customHeight="1" x14ac:dyDescent="0.25">
      <c r="A46" s="194" t="s">
        <v>114</v>
      </c>
      <c r="B46" s="195" t="s">
        <v>116</v>
      </c>
      <c r="C46" s="196">
        <v>0</v>
      </c>
      <c r="D46" s="196">
        <v>0</v>
      </c>
      <c r="E46" s="196">
        <v>0</v>
      </c>
      <c r="F46" s="196">
        <v>46</v>
      </c>
      <c r="G46" s="196">
        <v>6</v>
      </c>
      <c r="H46" s="196">
        <v>0</v>
      </c>
      <c r="I46" s="196">
        <v>0</v>
      </c>
    </row>
    <row r="47" spans="1:9" s="2" customFormat="1" ht="15" customHeight="1" x14ac:dyDescent="0.25">
      <c r="A47" s="194" t="s">
        <v>118</v>
      </c>
      <c r="B47" s="195" t="s">
        <v>119</v>
      </c>
      <c r="C47" s="196">
        <v>0</v>
      </c>
      <c r="D47" s="196">
        <v>1</v>
      </c>
      <c r="E47" s="196">
        <v>0</v>
      </c>
      <c r="F47" s="196">
        <v>98</v>
      </c>
      <c r="G47" s="196">
        <v>10</v>
      </c>
      <c r="H47" s="196">
        <v>0</v>
      </c>
      <c r="I47" s="196">
        <v>0</v>
      </c>
    </row>
    <row r="48" spans="1:9" s="2" customFormat="1" ht="15" customHeight="1" x14ac:dyDescent="0.25">
      <c r="A48" s="194" t="s">
        <v>118</v>
      </c>
      <c r="B48" s="195" t="s">
        <v>121</v>
      </c>
      <c r="C48" s="196">
        <v>3</v>
      </c>
      <c r="D48" s="196">
        <v>4</v>
      </c>
      <c r="E48" s="196">
        <v>1</v>
      </c>
      <c r="F48" s="196">
        <v>60</v>
      </c>
      <c r="G48" s="196">
        <v>5</v>
      </c>
      <c r="H48" s="196">
        <v>1</v>
      </c>
      <c r="I48" s="196">
        <v>0</v>
      </c>
    </row>
    <row r="49" spans="1:9" s="2" customFormat="1" ht="15" customHeight="1" x14ac:dyDescent="0.25">
      <c r="A49" s="194" t="s">
        <v>123</v>
      </c>
      <c r="B49" s="195" t="s">
        <v>124</v>
      </c>
      <c r="C49" s="196">
        <v>0</v>
      </c>
      <c r="D49" s="196">
        <v>0</v>
      </c>
      <c r="E49" s="196">
        <v>4</v>
      </c>
      <c r="F49" s="196">
        <v>47</v>
      </c>
      <c r="G49" s="196">
        <v>5</v>
      </c>
      <c r="H49" s="196">
        <v>0</v>
      </c>
      <c r="I49" s="196">
        <v>0</v>
      </c>
    </row>
    <row r="50" spans="1:9" s="2" customFormat="1" ht="15" customHeight="1" x14ac:dyDescent="0.25">
      <c r="A50" s="194" t="s">
        <v>125</v>
      </c>
      <c r="B50" s="195" t="s">
        <v>126</v>
      </c>
      <c r="C50" s="196">
        <v>0</v>
      </c>
      <c r="D50" s="196">
        <v>0</v>
      </c>
      <c r="E50" s="196">
        <v>0</v>
      </c>
      <c r="F50" s="196">
        <v>73</v>
      </c>
      <c r="G50" s="196">
        <v>2</v>
      </c>
      <c r="H50" s="196">
        <v>0</v>
      </c>
      <c r="I50" s="196">
        <v>0</v>
      </c>
    </row>
    <row r="51" spans="1:9" s="2" customFormat="1" ht="15" customHeight="1" x14ac:dyDescent="0.25">
      <c r="A51" s="194" t="s">
        <v>127</v>
      </c>
      <c r="B51" s="195" t="s">
        <v>128</v>
      </c>
      <c r="C51" s="196">
        <v>0</v>
      </c>
      <c r="D51" s="196">
        <v>3</v>
      </c>
      <c r="E51" s="196">
        <v>0</v>
      </c>
      <c r="F51" s="196">
        <v>115</v>
      </c>
      <c r="G51" s="196">
        <v>9</v>
      </c>
      <c r="H51" s="196">
        <v>1</v>
      </c>
      <c r="I51" s="196">
        <v>0</v>
      </c>
    </row>
    <row r="52" spans="1:9" s="2" customFormat="1" ht="15" customHeight="1" x14ac:dyDescent="0.25">
      <c r="A52" s="194" t="s">
        <v>127</v>
      </c>
      <c r="B52" s="195" t="s">
        <v>131</v>
      </c>
      <c r="C52" s="196">
        <v>0</v>
      </c>
      <c r="D52" s="196">
        <v>2</v>
      </c>
      <c r="E52" s="196">
        <v>0</v>
      </c>
      <c r="F52" s="196">
        <v>104</v>
      </c>
      <c r="G52" s="196">
        <v>14</v>
      </c>
      <c r="H52" s="196">
        <v>0</v>
      </c>
      <c r="I52" s="196">
        <v>0</v>
      </c>
    </row>
    <row r="53" spans="1:9" s="2" customFormat="1" ht="15" customHeight="1" x14ac:dyDescent="0.25">
      <c r="A53" s="194" t="s">
        <v>127</v>
      </c>
      <c r="B53" s="195" t="s">
        <v>133</v>
      </c>
      <c r="C53" s="196">
        <v>0</v>
      </c>
      <c r="D53" s="196">
        <v>0</v>
      </c>
      <c r="E53" s="196">
        <v>0</v>
      </c>
      <c r="F53" s="196">
        <v>73</v>
      </c>
      <c r="G53" s="196">
        <v>7</v>
      </c>
      <c r="H53" s="196">
        <v>0</v>
      </c>
      <c r="I53" s="196">
        <v>0</v>
      </c>
    </row>
    <row r="54" spans="1:9" s="2" customFormat="1" ht="15" customHeight="1" x14ac:dyDescent="0.25">
      <c r="A54" s="194" t="s">
        <v>134</v>
      </c>
      <c r="B54" s="195" t="s">
        <v>135</v>
      </c>
      <c r="C54" s="196">
        <v>0</v>
      </c>
      <c r="D54" s="196">
        <v>0</v>
      </c>
      <c r="E54" s="196">
        <v>0</v>
      </c>
      <c r="F54" s="196">
        <v>67</v>
      </c>
      <c r="G54" s="196">
        <v>3</v>
      </c>
      <c r="H54" s="196">
        <v>1</v>
      </c>
      <c r="I54" s="196">
        <v>0</v>
      </c>
    </row>
    <row r="55" spans="1:9" s="2" customFormat="1" ht="15" customHeight="1" x14ac:dyDescent="0.25">
      <c r="A55" s="194" t="s">
        <v>137</v>
      </c>
      <c r="B55" s="195" t="s">
        <v>138</v>
      </c>
      <c r="C55" s="196">
        <v>0</v>
      </c>
      <c r="D55" s="196">
        <v>0</v>
      </c>
      <c r="E55" s="196">
        <v>5</v>
      </c>
      <c r="F55" s="196">
        <v>43</v>
      </c>
      <c r="G55" s="196">
        <v>8</v>
      </c>
      <c r="H55" s="196">
        <v>0</v>
      </c>
      <c r="I55" s="196">
        <v>0</v>
      </c>
    </row>
    <row r="56" spans="1:9" s="2" customFormat="1" ht="15" customHeight="1" x14ac:dyDescent="0.25">
      <c r="A56" s="194" t="s">
        <v>137</v>
      </c>
      <c r="B56" s="195" t="s">
        <v>141</v>
      </c>
      <c r="C56" s="196">
        <v>0</v>
      </c>
      <c r="D56" s="196">
        <v>1</v>
      </c>
      <c r="E56" s="196">
        <v>1</v>
      </c>
      <c r="F56" s="196">
        <v>78</v>
      </c>
      <c r="G56" s="196">
        <v>5</v>
      </c>
      <c r="H56" s="196">
        <v>1</v>
      </c>
      <c r="I56" s="196">
        <v>0</v>
      </c>
    </row>
    <row r="57" spans="1:9" s="2" customFormat="1" ht="15" customHeight="1" x14ac:dyDescent="0.25">
      <c r="A57" s="194" t="s">
        <v>144</v>
      </c>
      <c r="B57" s="195" t="s">
        <v>145</v>
      </c>
      <c r="C57" s="196">
        <v>0</v>
      </c>
      <c r="D57" s="196">
        <v>0</v>
      </c>
      <c r="E57" s="196">
        <v>0</v>
      </c>
      <c r="F57" s="196">
        <v>102</v>
      </c>
      <c r="G57" s="196">
        <v>4</v>
      </c>
      <c r="H57" s="196">
        <v>0</v>
      </c>
      <c r="I57" s="196">
        <v>0</v>
      </c>
    </row>
    <row r="58" spans="1:9" s="2" customFormat="1" ht="15" customHeight="1" x14ac:dyDescent="0.25">
      <c r="A58" s="194" t="s">
        <v>144</v>
      </c>
      <c r="B58" s="195" t="s">
        <v>148</v>
      </c>
      <c r="C58" s="196">
        <v>0</v>
      </c>
      <c r="D58" s="196">
        <v>0</v>
      </c>
      <c r="E58" s="196">
        <v>0</v>
      </c>
      <c r="F58" s="196">
        <v>78</v>
      </c>
      <c r="G58" s="196">
        <v>6</v>
      </c>
      <c r="H58" s="196">
        <v>1</v>
      </c>
      <c r="I58" s="196">
        <v>0</v>
      </c>
    </row>
    <row r="59" spans="1:9" s="2" customFormat="1" ht="15" customHeight="1" x14ac:dyDescent="0.25">
      <c r="A59" s="194" t="s">
        <v>144</v>
      </c>
      <c r="B59" s="195" t="s">
        <v>150</v>
      </c>
      <c r="C59" s="196">
        <v>0</v>
      </c>
      <c r="D59" s="196">
        <v>13</v>
      </c>
      <c r="E59" s="196">
        <v>18</v>
      </c>
      <c r="F59" s="196">
        <v>65</v>
      </c>
      <c r="G59" s="196">
        <v>2</v>
      </c>
      <c r="H59" s="196">
        <v>0</v>
      </c>
      <c r="I59" s="196">
        <v>0</v>
      </c>
    </row>
    <row r="60" spans="1:9" s="2" customFormat="1" ht="15" customHeight="1" x14ac:dyDescent="0.25">
      <c r="A60" s="194" t="s">
        <v>153</v>
      </c>
      <c r="B60" s="195" t="s">
        <v>154</v>
      </c>
      <c r="C60" s="196">
        <v>0</v>
      </c>
      <c r="D60" s="196">
        <v>0</v>
      </c>
      <c r="E60" s="196">
        <v>2</v>
      </c>
      <c r="F60" s="196">
        <v>58</v>
      </c>
      <c r="G60" s="196">
        <v>4</v>
      </c>
      <c r="H60" s="196">
        <v>0</v>
      </c>
      <c r="I60" s="196">
        <v>0</v>
      </c>
    </row>
    <row r="61" spans="1:9" s="2" customFormat="1" ht="15" customHeight="1" x14ac:dyDescent="0.25">
      <c r="A61" s="194" t="s">
        <v>155</v>
      </c>
      <c r="B61" s="195" t="s">
        <v>156</v>
      </c>
      <c r="C61" s="196">
        <v>0</v>
      </c>
      <c r="D61" s="196">
        <v>9</v>
      </c>
      <c r="E61" s="196">
        <v>0</v>
      </c>
      <c r="F61" s="196">
        <v>75</v>
      </c>
      <c r="G61" s="196">
        <v>12</v>
      </c>
      <c r="H61" s="196">
        <v>0</v>
      </c>
      <c r="I61" s="196">
        <v>0</v>
      </c>
    </row>
    <row r="62" spans="1:9" s="2" customFormat="1" ht="15" customHeight="1" x14ac:dyDescent="0.25">
      <c r="A62" s="194" t="s">
        <v>158</v>
      </c>
      <c r="B62" s="195" t="s">
        <v>159</v>
      </c>
      <c r="C62" s="196">
        <v>0</v>
      </c>
      <c r="D62" s="196">
        <v>0</v>
      </c>
      <c r="E62" s="196">
        <v>1</v>
      </c>
      <c r="F62" s="196">
        <v>60</v>
      </c>
      <c r="G62" s="196">
        <v>1</v>
      </c>
      <c r="H62" s="196">
        <v>1</v>
      </c>
      <c r="I62" s="196">
        <v>0</v>
      </c>
    </row>
    <row r="63" spans="1:9" s="2" customFormat="1" ht="15" customHeight="1" x14ac:dyDescent="0.25">
      <c r="A63" s="194" t="s">
        <v>160</v>
      </c>
      <c r="B63" s="195" t="s">
        <v>161</v>
      </c>
      <c r="C63" s="196">
        <v>0</v>
      </c>
      <c r="D63" s="196">
        <v>5</v>
      </c>
      <c r="E63" s="196">
        <v>0</v>
      </c>
      <c r="F63" s="196">
        <v>47</v>
      </c>
      <c r="G63" s="196">
        <v>0</v>
      </c>
      <c r="H63" s="196">
        <v>0</v>
      </c>
      <c r="I63" s="196">
        <v>0</v>
      </c>
    </row>
    <row r="64" spans="1:9" s="2" customFormat="1" ht="15" customHeight="1" x14ac:dyDescent="0.25">
      <c r="A64" s="194" t="s">
        <v>163</v>
      </c>
      <c r="B64" s="195" t="s">
        <v>164</v>
      </c>
      <c r="C64" s="196">
        <v>0</v>
      </c>
      <c r="D64" s="196">
        <v>17</v>
      </c>
      <c r="E64" s="196">
        <v>3</v>
      </c>
      <c r="F64" s="196">
        <v>56</v>
      </c>
      <c r="G64" s="196">
        <v>4</v>
      </c>
      <c r="H64" s="196">
        <v>0</v>
      </c>
      <c r="I64" s="196">
        <v>0</v>
      </c>
    </row>
    <row r="65" spans="1:13" s="2" customFormat="1" ht="15" customHeight="1" thickBot="1" x14ac:dyDescent="0.3">
      <c r="A65" s="136" t="s">
        <v>166</v>
      </c>
      <c r="B65" s="137" t="s">
        <v>167</v>
      </c>
      <c r="C65" s="138">
        <v>0</v>
      </c>
      <c r="D65" s="138">
        <v>3</v>
      </c>
      <c r="E65" s="138">
        <v>0</v>
      </c>
      <c r="F65" s="138">
        <v>41</v>
      </c>
      <c r="G65" s="138">
        <v>1</v>
      </c>
      <c r="H65" s="138">
        <v>0</v>
      </c>
      <c r="I65" s="138">
        <v>0</v>
      </c>
    </row>
    <row r="66" spans="1:13" s="34" customFormat="1" ht="15" customHeight="1" x14ac:dyDescent="0.25">
      <c r="A66" s="211"/>
      <c r="B66" s="212" t="s">
        <v>237</v>
      </c>
      <c r="C66" s="213">
        <v>12</v>
      </c>
      <c r="D66" s="213">
        <v>101</v>
      </c>
      <c r="E66" s="213">
        <v>65</v>
      </c>
      <c r="F66" s="214">
        <v>4782</v>
      </c>
      <c r="G66" s="213">
        <v>409</v>
      </c>
      <c r="H66" s="213">
        <v>13</v>
      </c>
      <c r="I66" s="213">
        <v>111</v>
      </c>
    </row>
    <row r="67" spans="1:13" s="53" customFormat="1" ht="15" customHeight="1" thickBot="1" x14ac:dyDescent="0.3">
      <c r="A67" s="215"/>
      <c r="B67" s="216" t="s">
        <v>238</v>
      </c>
      <c r="C67" s="217">
        <v>0.2</v>
      </c>
      <c r="D67" s="217">
        <v>1.8</v>
      </c>
      <c r="E67" s="217">
        <v>1.2</v>
      </c>
      <c r="F67" s="217">
        <v>87.1</v>
      </c>
      <c r="G67" s="217">
        <v>7.4</v>
      </c>
      <c r="H67" s="217">
        <v>0.2</v>
      </c>
      <c r="I67" s="217">
        <v>2</v>
      </c>
    </row>
    <row r="68" spans="1:13" s="34" customFormat="1" ht="15" customHeight="1" x14ac:dyDescent="0.25">
      <c r="A68" s="218" t="s">
        <v>171</v>
      </c>
      <c r="B68" s="219" t="s">
        <v>172</v>
      </c>
      <c r="C68" s="220">
        <v>8</v>
      </c>
      <c r="D68" s="220">
        <v>3</v>
      </c>
      <c r="E68" s="220">
        <v>3</v>
      </c>
      <c r="F68" s="220">
        <v>17</v>
      </c>
      <c r="G68" s="220">
        <v>1</v>
      </c>
      <c r="H68" s="220">
        <v>0</v>
      </c>
      <c r="I68" s="220">
        <v>0</v>
      </c>
      <c r="J68" s="2"/>
      <c r="K68" s="2"/>
      <c r="L68" s="2"/>
      <c r="M68" s="2"/>
    </row>
    <row r="69" spans="1:13" s="2" customFormat="1" ht="15" customHeight="1" thickBot="1" x14ac:dyDescent="0.3">
      <c r="A69" s="155" t="s">
        <v>174</v>
      </c>
      <c r="B69" s="156" t="s">
        <v>175</v>
      </c>
      <c r="C69" s="157">
        <v>0</v>
      </c>
      <c r="D69" s="157">
        <v>0</v>
      </c>
      <c r="E69" s="157">
        <v>0</v>
      </c>
      <c r="F69" s="157">
        <v>46</v>
      </c>
      <c r="G69" s="157">
        <v>2</v>
      </c>
      <c r="H69" s="157">
        <v>0</v>
      </c>
      <c r="I69" s="157">
        <v>0</v>
      </c>
    </row>
    <row r="70" spans="1:13" s="2" customFormat="1" ht="15" customHeight="1" x14ac:dyDescent="0.25">
      <c r="A70" s="194" t="s">
        <v>178</v>
      </c>
      <c r="B70" s="195" t="s">
        <v>179</v>
      </c>
      <c r="C70" s="196">
        <v>3</v>
      </c>
      <c r="D70" s="196">
        <v>15</v>
      </c>
      <c r="E70" s="196">
        <v>0</v>
      </c>
      <c r="F70" s="196">
        <v>11</v>
      </c>
      <c r="G70" s="196">
        <v>0</v>
      </c>
      <c r="H70" s="196">
        <v>0</v>
      </c>
      <c r="I70" s="196">
        <v>0</v>
      </c>
    </row>
    <row r="71" spans="1:13" s="2" customFormat="1" ht="15" customHeight="1" x14ac:dyDescent="0.25">
      <c r="A71" s="194" t="s">
        <v>182</v>
      </c>
      <c r="B71" s="195" t="s">
        <v>183</v>
      </c>
      <c r="C71" s="196">
        <v>2</v>
      </c>
      <c r="D71" s="196">
        <v>3</v>
      </c>
      <c r="E71" s="196">
        <v>1</v>
      </c>
      <c r="F71" s="196">
        <v>30</v>
      </c>
      <c r="G71" s="196">
        <v>2</v>
      </c>
      <c r="H71" s="196">
        <v>0</v>
      </c>
      <c r="I71" s="196">
        <v>0</v>
      </c>
    </row>
    <row r="72" spans="1:13" s="2" customFormat="1" ht="15" customHeight="1" x14ac:dyDescent="0.25">
      <c r="A72" s="194" t="s">
        <v>185</v>
      </c>
      <c r="B72" s="195" t="s">
        <v>186</v>
      </c>
      <c r="C72" s="196">
        <v>0</v>
      </c>
      <c r="D72" s="196">
        <v>9</v>
      </c>
      <c r="E72" s="196">
        <v>0</v>
      </c>
      <c r="F72" s="196">
        <v>29</v>
      </c>
      <c r="G72" s="196">
        <v>28</v>
      </c>
      <c r="H72" s="196">
        <v>0</v>
      </c>
      <c r="I72" s="196">
        <v>0</v>
      </c>
    </row>
    <row r="73" spans="1:13" s="2" customFormat="1" ht="15" customHeight="1" x14ac:dyDescent="0.25">
      <c r="A73" s="194" t="s">
        <v>185</v>
      </c>
      <c r="B73" s="195" t="s">
        <v>572</v>
      </c>
      <c r="C73" s="196" t="s">
        <v>508</v>
      </c>
      <c r="D73" s="196" t="s">
        <v>508</v>
      </c>
      <c r="E73" s="196" t="s">
        <v>508</v>
      </c>
      <c r="F73" s="196" t="s">
        <v>508</v>
      </c>
      <c r="G73" s="196" t="s">
        <v>508</v>
      </c>
      <c r="H73" s="196" t="s">
        <v>508</v>
      </c>
      <c r="I73" s="196" t="s">
        <v>508</v>
      </c>
    </row>
    <row r="74" spans="1:13" s="2" customFormat="1" ht="15" customHeight="1" x14ac:dyDescent="0.25">
      <c r="A74" s="194" t="s">
        <v>188</v>
      </c>
      <c r="B74" s="195" t="s">
        <v>189</v>
      </c>
      <c r="C74" s="196" t="s">
        <v>508</v>
      </c>
      <c r="D74" s="196" t="s">
        <v>508</v>
      </c>
      <c r="E74" s="196" t="s">
        <v>508</v>
      </c>
      <c r="F74" s="196" t="s">
        <v>508</v>
      </c>
      <c r="G74" s="196" t="s">
        <v>508</v>
      </c>
      <c r="H74" s="196" t="s">
        <v>508</v>
      </c>
      <c r="I74" s="196" t="s">
        <v>508</v>
      </c>
    </row>
    <row r="75" spans="1:13" s="2" customFormat="1" ht="15" customHeight="1" x14ac:dyDescent="0.25">
      <c r="A75" s="194" t="s">
        <v>188</v>
      </c>
      <c r="B75" s="195" t="s">
        <v>192</v>
      </c>
      <c r="C75" s="196">
        <v>52</v>
      </c>
      <c r="D75" s="196">
        <v>0</v>
      </c>
      <c r="E75" s="196">
        <v>0</v>
      </c>
      <c r="F75" s="196">
        <v>38</v>
      </c>
      <c r="G75" s="196">
        <v>0</v>
      </c>
      <c r="H75" s="196">
        <v>0</v>
      </c>
      <c r="I75" s="196">
        <v>0</v>
      </c>
    </row>
    <row r="76" spans="1:13" s="2" customFormat="1" ht="15" customHeight="1" x14ac:dyDescent="0.25">
      <c r="A76" s="136" t="s">
        <v>188</v>
      </c>
      <c r="B76" s="137" t="s">
        <v>193</v>
      </c>
      <c r="C76" s="138">
        <v>20</v>
      </c>
      <c r="D76" s="138">
        <v>14</v>
      </c>
      <c r="E76" s="138">
        <v>11</v>
      </c>
      <c r="F76" s="138">
        <v>2</v>
      </c>
      <c r="G76" s="138">
        <v>1</v>
      </c>
      <c r="H76" s="138">
        <v>0</v>
      </c>
      <c r="I76" s="138">
        <v>0</v>
      </c>
    </row>
    <row r="77" spans="1:13" s="2" customFormat="1" ht="15" customHeight="1" thickBot="1" x14ac:dyDescent="0.3">
      <c r="A77" s="199" t="s">
        <v>168</v>
      </c>
      <c r="B77" s="200" t="s">
        <v>169</v>
      </c>
      <c r="C77" s="201">
        <v>6</v>
      </c>
      <c r="D77" s="201">
        <v>5</v>
      </c>
      <c r="E77" s="201">
        <v>4</v>
      </c>
      <c r="F77" s="201">
        <v>6</v>
      </c>
      <c r="G77" s="201">
        <v>0</v>
      </c>
      <c r="H77" s="201">
        <v>0</v>
      </c>
      <c r="I77" s="201">
        <v>7</v>
      </c>
      <c r="J77" s="34"/>
      <c r="K77" s="34"/>
      <c r="L77" s="34"/>
      <c r="M77" s="34"/>
    </row>
    <row r="78" spans="1:13" s="2" customFormat="1" ht="15" customHeight="1" x14ac:dyDescent="0.25">
      <c r="A78" s="202"/>
      <c r="B78" s="203" t="s">
        <v>239</v>
      </c>
      <c r="C78" s="204">
        <v>91</v>
      </c>
      <c r="D78" s="204">
        <v>49</v>
      </c>
      <c r="E78" s="204">
        <v>19</v>
      </c>
      <c r="F78" s="205">
        <v>179</v>
      </c>
      <c r="G78" s="204">
        <v>34</v>
      </c>
      <c r="H78" s="204">
        <v>0</v>
      </c>
      <c r="I78" s="204">
        <v>7</v>
      </c>
    </row>
    <row r="79" spans="1:13" s="46" customFormat="1" ht="15" customHeight="1" thickBot="1" x14ac:dyDescent="0.3">
      <c r="A79" s="206"/>
      <c r="B79" s="207" t="s">
        <v>238</v>
      </c>
      <c r="C79" s="193">
        <v>24</v>
      </c>
      <c r="D79" s="193">
        <v>12.9</v>
      </c>
      <c r="E79" s="193">
        <v>5</v>
      </c>
      <c r="F79" s="193">
        <v>47.2</v>
      </c>
      <c r="G79" s="193">
        <v>9</v>
      </c>
      <c r="H79" s="193">
        <v>0</v>
      </c>
      <c r="I79" s="193">
        <v>1.8</v>
      </c>
    </row>
    <row r="81" spans="1:13" x14ac:dyDescent="0.25">
      <c r="A81" s="128" t="s">
        <v>657</v>
      </c>
      <c r="B81" s="161"/>
      <c r="C81" s="161"/>
      <c r="D81" s="161"/>
      <c r="E81" s="161"/>
      <c r="F81" s="161"/>
      <c r="G81" s="161"/>
      <c r="H81" s="161"/>
      <c r="I81" s="161"/>
      <c r="J81" s="161"/>
      <c r="K81" s="161"/>
      <c r="L81" s="161"/>
      <c r="M81" s="161"/>
    </row>
    <row r="82" spans="1:13" x14ac:dyDescent="0.25">
      <c r="A82" s="477" t="s">
        <v>697</v>
      </c>
    </row>
  </sheetData>
  <sortState ref="A68:M75">
    <sortCondition ref="A68:A75"/>
    <sortCondition ref="B68:B75"/>
  </sortState>
  <mergeCells count="3">
    <mergeCell ref="A3:B3"/>
    <mergeCell ref="C3:I3"/>
    <mergeCell ref="A2:B2"/>
  </mergeCells>
  <conditionalFormatting sqref="A5:I18 A69:I76 A20:I39 A19 C19:I19 A41:I65 A40 C40:I40">
    <cfRule type="expression" dxfId="84" priority="3">
      <formula>MOD(ROW(),2)=0</formula>
    </cfRule>
  </conditionalFormatting>
  <conditionalFormatting sqref="B19">
    <cfRule type="expression" dxfId="83" priority="2">
      <formula>MOD(ROW(),2)=0</formula>
    </cfRule>
  </conditionalFormatting>
  <conditionalFormatting sqref="B40">
    <cfRule type="expression" dxfId="82" priority="1">
      <formula>MOD(ROW(),2)=0</formula>
    </cfRule>
  </conditionalFormatting>
  <hyperlinks>
    <hyperlink ref="A2" location="TOC!A1" display="Return to Table of Contents"/>
  </hyperlinks>
  <pageMargins left="0.25" right="0.25" top="0.75" bottom="0.75" header="0.3" footer="0.3"/>
  <pageSetup scale="56" fitToWidth="0" orientation="portrait" horizontalDpi="1200" verticalDpi="1200" r:id="rId1"/>
  <headerFooter>
    <oddHeader>&amp;L&amp;"Arial,Bold"2011-12 and 2012-13 &amp;"Arial,Bold Italic"Survey of Dental Education&amp;"Arial,Bold"
Report 1 - Academic Programs, Enrollment, and Graduates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workbookViewId="0">
      <pane xSplit="2" ySplit="4" topLeftCell="C5" activePane="bottomRight" state="frozen"/>
      <selection activeCell="B1" sqref="B1"/>
      <selection pane="topRight" activeCell="C1" sqref="C1"/>
      <selection pane="bottomLeft" activeCell="B5" sqref="B5"/>
      <selection pane="bottomRight"/>
    </sheetView>
  </sheetViews>
  <sheetFormatPr defaultColWidth="8.6640625" defaultRowHeight="13.2" x14ac:dyDescent="0.25"/>
  <cols>
    <col min="1" max="1" width="4.88671875" style="1" customWidth="1"/>
    <col min="2" max="2" width="48.44140625" style="29" customWidth="1"/>
    <col min="3" max="5" width="9.109375" style="1" customWidth="1"/>
    <col min="6" max="6" width="12.5546875" style="1" customWidth="1"/>
    <col min="7" max="7" width="12" style="1" customWidth="1"/>
    <col min="8" max="8" width="9.109375" style="1" customWidth="1"/>
    <col min="9" max="9" width="10.109375" style="1" customWidth="1"/>
    <col min="10" max="16384" width="8.6640625" style="1"/>
  </cols>
  <sheetData>
    <row r="1" spans="1:9" ht="15" customHeight="1" x14ac:dyDescent="0.25">
      <c r="A1" s="163" t="s">
        <v>371</v>
      </c>
      <c r="B1" s="52"/>
      <c r="C1" s="62"/>
      <c r="D1" s="62"/>
      <c r="E1" s="62"/>
      <c r="F1" s="62"/>
      <c r="G1" s="62"/>
      <c r="H1" s="62"/>
      <c r="I1" s="62"/>
    </row>
    <row r="2" spans="1:9" ht="15" customHeight="1" thickBot="1" x14ac:dyDescent="0.3">
      <c r="A2" s="494" t="s">
        <v>324</v>
      </c>
      <c r="B2" s="494"/>
      <c r="C2" s="29"/>
      <c r="D2" s="29"/>
      <c r="E2" s="29"/>
      <c r="F2" s="29"/>
      <c r="G2" s="29"/>
      <c r="H2" s="29"/>
      <c r="I2" s="29"/>
    </row>
    <row r="3" spans="1:9" ht="26.25" customHeight="1" x14ac:dyDescent="0.25">
      <c r="A3" s="509"/>
      <c r="B3" s="508"/>
      <c r="C3" s="506" t="s">
        <v>674</v>
      </c>
      <c r="D3" s="507"/>
      <c r="E3" s="525"/>
      <c r="F3" s="525"/>
      <c r="G3" s="525"/>
      <c r="H3" s="525"/>
      <c r="I3" s="526"/>
    </row>
    <row r="4" spans="1:9" ht="26.4" x14ac:dyDescent="0.25">
      <c r="A4" s="41" t="s">
        <v>1</v>
      </c>
      <c r="B4" s="42" t="s">
        <v>2</v>
      </c>
      <c r="C4" s="60" t="s">
        <v>232</v>
      </c>
      <c r="D4" s="60" t="s">
        <v>233</v>
      </c>
      <c r="E4" s="60" t="s">
        <v>234</v>
      </c>
      <c r="F4" s="60" t="s">
        <v>696</v>
      </c>
      <c r="G4" s="60" t="s">
        <v>694</v>
      </c>
      <c r="H4" s="60" t="s">
        <v>235</v>
      </c>
      <c r="I4" s="60" t="s">
        <v>236</v>
      </c>
    </row>
    <row r="5" spans="1:9" s="2" customFormat="1" ht="15" customHeight="1" x14ac:dyDescent="0.25">
      <c r="A5" s="194" t="s">
        <v>7</v>
      </c>
      <c r="B5" s="195" t="s">
        <v>8</v>
      </c>
      <c r="C5" s="196">
        <v>0</v>
      </c>
      <c r="D5" s="196">
        <v>0</v>
      </c>
      <c r="E5" s="196">
        <v>0</v>
      </c>
      <c r="F5" s="196">
        <v>57</v>
      </c>
      <c r="G5" s="196">
        <v>2</v>
      </c>
      <c r="H5" s="196">
        <v>0</v>
      </c>
      <c r="I5" s="196">
        <v>0</v>
      </c>
    </row>
    <row r="6" spans="1:9" s="2" customFormat="1" ht="15" customHeight="1" x14ac:dyDescent="0.25">
      <c r="A6" s="194" t="s">
        <v>14</v>
      </c>
      <c r="B6" s="195" t="s">
        <v>562</v>
      </c>
      <c r="C6" s="196">
        <v>0</v>
      </c>
      <c r="D6" s="196">
        <v>0</v>
      </c>
      <c r="E6" s="196">
        <v>2</v>
      </c>
      <c r="F6" s="196">
        <v>65</v>
      </c>
      <c r="G6" s="196">
        <v>9</v>
      </c>
      <c r="H6" s="196">
        <v>0</v>
      </c>
      <c r="I6" s="196">
        <v>0</v>
      </c>
    </row>
    <row r="7" spans="1:9" s="2" customFormat="1" ht="15" customHeight="1" x14ac:dyDescent="0.25">
      <c r="A7" s="194" t="s">
        <v>14</v>
      </c>
      <c r="B7" s="195" t="s">
        <v>18</v>
      </c>
      <c r="C7" s="196">
        <v>0</v>
      </c>
      <c r="D7" s="196">
        <v>0</v>
      </c>
      <c r="E7" s="196">
        <v>3</v>
      </c>
      <c r="F7" s="196">
        <v>92</v>
      </c>
      <c r="G7" s="196">
        <v>14</v>
      </c>
      <c r="H7" s="196">
        <v>2</v>
      </c>
      <c r="I7" s="196">
        <v>0</v>
      </c>
    </row>
    <row r="8" spans="1:9" s="2" customFormat="1" ht="15" customHeight="1" x14ac:dyDescent="0.25">
      <c r="A8" s="194" t="s">
        <v>21</v>
      </c>
      <c r="B8" s="195" t="s">
        <v>22</v>
      </c>
      <c r="C8" s="196">
        <v>2</v>
      </c>
      <c r="D8" s="196">
        <v>0</v>
      </c>
      <c r="E8" s="196">
        <v>1</v>
      </c>
      <c r="F8" s="196">
        <v>138</v>
      </c>
      <c r="G8" s="196">
        <v>2</v>
      </c>
      <c r="H8" s="196">
        <v>0</v>
      </c>
      <c r="I8" s="196">
        <v>22</v>
      </c>
    </row>
    <row r="9" spans="1:9" s="2" customFormat="1" ht="15" customHeight="1" x14ac:dyDescent="0.25">
      <c r="A9" s="194" t="s">
        <v>21</v>
      </c>
      <c r="B9" s="195" t="s">
        <v>24</v>
      </c>
      <c r="C9" s="196">
        <v>0</v>
      </c>
      <c r="D9" s="196">
        <v>0</v>
      </c>
      <c r="E9" s="196">
        <v>1</v>
      </c>
      <c r="F9" s="196">
        <v>82</v>
      </c>
      <c r="G9" s="196">
        <v>5</v>
      </c>
      <c r="H9" s="196">
        <v>0</v>
      </c>
      <c r="I9" s="196">
        <v>0</v>
      </c>
    </row>
    <row r="10" spans="1:9" s="2" customFormat="1" ht="15" customHeight="1" x14ac:dyDescent="0.25">
      <c r="A10" s="194" t="s">
        <v>21</v>
      </c>
      <c r="B10" s="195" t="s">
        <v>27</v>
      </c>
      <c r="C10" s="196">
        <v>0</v>
      </c>
      <c r="D10" s="196">
        <v>0</v>
      </c>
      <c r="E10" s="196">
        <v>0</v>
      </c>
      <c r="F10" s="196">
        <v>83</v>
      </c>
      <c r="G10" s="196">
        <v>4</v>
      </c>
      <c r="H10" s="196">
        <v>1</v>
      </c>
      <c r="I10" s="196">
        <v>0</v>
      </c>
    </row>
    <row r="11" spans="1:9" s="2" customFormat="1" ht="15" customHeight="1" x14ac:dyDescent="0.25">
      <c r="A11" s="194" t="s">
        <v>21</v>
      </c>
      <c r="B11" s="195" t="s">
        <v>29</v>
      </c>
      <c r="C11" s="196">
        <v>0</v>
      </c>
      <c r="D11" s="196">
        <v>0</v>
      </c>
      <c r="E11" s="196">
        <v>0</v>
      </c>
      <c r="F11" s="196">
        <v>130</v>
      </c>
      <c r="G11" s="196">
        <v>14</v>
      </c>
      <c r="H11" s="196">
        <v>1</v>
      </c>
      <c r="I11" s="196">
        <v>0</v>
      </c>
    </row>
    <row r="12" spans="1:9" s="2" customFormat="1" ht="15" customHeight="1" x14ac:dyDescent="0.25">
      <c r="A12" s="194" t="s">
        <v>21</v>
      </c>
      <c r="B12" s="195" t="s">
        <v>32</v>
      </c>
      <c r="C12" s="196">
        <v>0</v>
      </c>
      <c r="D12" s="196">
        <v>0</v>
      </c>
      <c r="E12" s="196">
        <v>1</v>
      </c>
      <c r="F12" s="196">
        <v>87</v>
      </c>
      <c r="G12" s="196">
        <v>7</v>
      </c>
      <c r="H12" s="196">
        <v>0</v>
      </c>
      <c r="I12" s="196">
        <v>1</v>
      </c>
    </row>
    <row r="13" spans="1:9" s="2" customFormat="1" ht="15" customHeight="1" x14ac:dyDescent="0.25">
      <c r="A13" s="194" t="s">
        <v>21</v>
      </c>
      <c r="B13" s="195" t="s">
        <v>564</v>
      </c>
      <c r="C13" s="196">
        <v>1</v>
      </c>
      <c r="D13" s="196">
        <v>2</v>
      </c>
      <c r="E13" s="196">
        <v>0</v>
      </c>
      <c r="F13" s="196">
        <v>59</v>
      </c>
      <c r="G13" s="196">
        <v>7</v>
      </c>
      <c r="H13" s="196">
        <v>0</v>
      </c>
      <c r="I13" s="196">
        <v>0</v>
      </c>
    </row>
    <row r="14" spans="1:9" s="2" customFormat="1" ht="15" customHeight="1" x14ac:dyDescent="0.25">
      <c r="A14" s="194" t="s">
        <v>35</v>
      </c>
      <c r="B14" s="195" t="s">
        <v>36</v>
      </c>
      <c r="C14" s="196">
        <v>0</v>
      </c>
      <c r="D14" s="196">
        <v>0</v>
      </c>
      <c r="E14" s="196">
        <v>0</v>
      </c>
      <c r="F14" s="196">
        <v>67</v>
      </c>
      <c r="G14" s="196">
        <v>13</v>
      </c>
      <c r="H14" s="196">
        <v>0</v>
      </c>
      <c r="I14" s="196">
        <v>0</v>
      </c>
    </row>
    <row r="15" spans="1:9" s="2" customFormat="1" ht="15" customHeight="1" x14ac:dyDescent="0.25">
      <c r="A15" s="194" t="s">
        <v>38</v>
      </c>
      <c r="B15" s="195" t="s">
        <v>39</v>
      </c>
      <c r="C15" s="196">
        <v>0</v>
      </c>
      <c r="D15" s="196">
        <v>0</v>
      </c>
      <c r="E15" s="196">
        <v>0</v>
      </c>
      <c r="F15" s="196">
        <v>41</v>
      </c>
      <c r="G15" s="196">
        <v>1</v>
      </c>
      <c r="H15" s="196">
        <v>0</v>
      </c>
      <c r="I15" s="196">
        <v>0</v>
      </c>
    </row>
    <row r="16" spans="1:9" s="2" customFormat="1" ht="15" customHeight="1" x14ac:dyDescent="0.25">
      <c r="A16" s="194" t="s">
        <v>42</v>
      </c>
      <c r="B16" s="195" t="s">
        <v>43</v>
      </c>
      <c r="C16" s="197" t="s">
        <v>508</v>
      </c>
      <c r="D16" s="197" t="s">
        <v>508</v>
      </c>
      <c r="E16" s="197" t="s">
        <v>508</v>
      </c>
      <c r="F16" s="197" t="s">
        <v>508</v>
      </c>
      <c r="G16" s="197" t="s">
        <v>508</v>
      </c>
      <c r="H16" s="197" t="s">
        <v>508</v>
      </c>
      <c r="I16" s="197" t="s">
        <v>508</v>
      </c>
    </row>
    <row r="17" spans="1:10" s="2" customFormat="1" ht="15" customHeight="1" x14ac:dyDescent="0.25">
      <c r="A17" s="194" t="s">
        <v>46</v>
      </c>
      <c r="B17" s="195" t="s">
        <v>47</v>
      </c>
      <c r="C17" s="196">
        <v>0</v>
      </c>
      <c r="D17" s="196">
        <v>2</v>
      </c>
      <c r="E17" s="196">
        <v>0</v>
      </c>
      <c r="F17" s="196">
        <v>67</v>
      </c>
      <c r="G17" s="196">
        <v>12</v>
      </c>
      <c r="H17" s="196">
        <v>0</v>
      </c>
      <c r="I17" s="196">
        <v>2</v>
      </c>
    </row>
    <row r="18" spans="1:10" s="2" customFormat="1" ht="15" customHeight="1" x14ac:dyDescent="0.25">
      <c r="A18" s="194" t="s">
        <v>46</v>
      </c>
      <c r="B18" s="195" t="s">
        <v>48</v>
      </c>
      <c r="C18" s="196">
        <v>0</v>
      </c>
      <c r="D18" s="196">
        <v>4</v>
      </c>
      <c r="E18" s="196">
        <v>0</v>
      </c>
      <c r="F18" s="196">
        <v>107</v>
      </c>
      <c r="G18" s="196">
        <v>12</v>
      </c>
      <c r="H18" s="196">
        <v>0</v>
      </c>
      <c r="I18" s="196">
        <v>0</v>
      </c>
    </row>
    <row r="19" spans="1:10" s="2" customFormat="1" ht="15" customHeight="1" x14ac:dyDescent="0.25">
      <c r="A19" s="194" t="s">
        <v>46</v>
      </c>
      <c r="B19" s="137" t="s">
        <v>49</v>
      </c>
      <c r="C19" s="196">
        <v>0</v>
      </c>
      <c r="D19" s="196">
        <v>0</v>
      </c>
      <c r="E19" s="196">
        <v>0</v>
      </c>
      <c r="F19" s="196">
        <v>83</v>
      </c>
      <c r="G19" s="196">
        <v>17</v>
      </c>
      <c r="H19" s="196">
        <v>0</v>
      </c>
      <c r="I19" s="196">
        <v>0</v>
      </c>
    </row>
    <row r="20" spans="1:10" s="2" customFormat="1" ht="15" customHeight="1" x14ac:dyDescent="0.25">
      <c r="A20" s="194" t="s">
        <v>50</v>
      </c>
      <c r="B20" s="143" t="s">
        <v>639</v>
      </c>
      <c r="C20" s="196">
        <v>0</v>
      </c>
      <c r="D20" s="196">
        <v>0</v>
      </c>
      <c r="E20" s="196">
        <v>0</v>
      </c>
      <c r="F20" s="196">
        <v>68</v>
      </c>
      <c r="G20" s="196">
        <v>10</v>
      </c>
      <c r="H20" s="196">
        <v>1</v>
      </c>
      <c r="I20" s="196">
        <v>0</v>
      </c>
    </row>
    <row r="21" spans="1:10" s="2" customFormat="1" ht="15" customHeight="1" x14ac:dyDescent="0.25">
      <c r="A21" s="194" t="s">
        <v>52</v>
      </c>
      <c r="B21" s="198" t="s">
        <v>53</v>
      </c>
      <c r="C21" s="196">
        <v>0</v>
      </c>
      <c r="D21" s="196">
        <v>6</v>
      </c>
      <c r="E21" s="196">
        <v>3</v>
      </c>
      <c r="F21" s="196">
        <v>41</v>
      </c>
      <c r="G21" s="196">
        <v>1</v>
      </c>
      <c r="H21" s="196">
        <v>0</v>
      </c>
      <c r="I21" s="196">
        <v>0</v>
      </c>
    </row>
    <row r="22" spans="1:10" s="2" customFormat="1" ht="15" customHeight="1" x14ac:dyDescent="0.25">
      <c r="A22" s="194" t="s">
        <v>52</v>
      </c>
      <c r="B22" s="195" t="s">
        <v>55</v>
      </c>
      <c r="C22" s="196">
        <v>0</v>
      </c>
      <c r="D22" s="196">
        <v>0</v>
      </c>
      <c r="E22" s="196">
        <v>0</v>
      </c>
      <c r="F22" s="471">
        <v>63</v>
      </c>
      <c r="G22" s="471">
        <v>5</v>
      </c>
      <c r="H22" s="196">
        <v>0</v>
      </c>
      <c r="I22" s="196">
        <v>0</v>
      </c>
      <c r="J22" s="85"/>
    </row>
    <row r="23" spans="1:10" s="2" customFormat="1" ht="15" customHeight="1" x14ac:dyDescent="0.25">
      <c r="A23" s="194" t="s">
        <v>52</v>
      </c>
      <c r="B23" s="195" t="s">
        <v>57</v>
      </c>
      <c r="C23" s="196">
        <v>0</v>
      </c>
      <c r="D23" s="196">
        <v>0</v>
      </c>
      <c r="E23" s="196">
        <v>0</v>
      </c>
      <c r="F23" s="196">
        <v>105</v>
      </c>
      <c r="G23" s="196">
        <v>25</v>
      </c>
      <c r="H23" s="196">
        <v>0</v>
      </c>
      <c r="I23" s="196">
        <v>0</v>
      </c>
      <c r="J23" s="85"/>
    </row>
    <row r="24" spans="1:10" s="2" customFormat="1" ht="15" customHeight="1" x14ac:dyDescent="0.25">
      <c r="A24" s="194" t="s">
        <v>58</v>
      </c>
      <c r="B24" s="195" t="s">
        <v>59</v>
      </c>
      <c r="C24" s="196">
        <v>0</v>
      </c>
      <c r="D24" s="196">
        <v>1</v>
      </c>
      <c r="E24" s="196">
        <v>1</v>
      </c>
      <c r="F24" s="196">
        <v>80</v>
      </c>
      <c r="G24" s="196">
        <v>21</v>
      </c>
      <c r="H24" s="196">
        <v>0</v>
      </c>
      <c r="I24" s="196">
        <v>0</v>
      </c>
    </row>
    <row r="25" spans="1:10" s="2" customFormat="1" ht="15" customHeight="1" x14ac:dyDescent="0.25">
      <c r="A25" s="194" t="s">
        <v>62</v>
      </c>
      <c r="B25" s="195" t="s">
        <v>63</v>
      </c>
      <c r="C25" s="196">
        <v>0</v>
      </c>
      <c r="D25" s="196">
        <v>1</v>
      </c>
      <c r="E25" s="196">
        <v>0</v>
      </c>
      <c r="F25" s="196">
        <v>78</v>
      </c>
      <c r="G25" s="196">
        <v>2</v>
      </c>
      <c r="H25" s="196">
        <v>1</v>
      </c>
      <c r="I25" s="196">
        <v>0</v>
      </c>
    </row>
    <row r="26" spans="1:10" s="2" customFormat="1" ht="15" customHeight="1" x14ac:dyDescent="0.25">
      <c r="A26" s="194" t="s">
        <v>65</v>
      </c>
      <c r="B26" s="195" t="s">
        <v>66</v>
      </c>
      <c r="C26" s="196">
        <v>0</v>
      </c>
      <c r="D26" s="196">
        <v>0</v>
      </c>
      <c r="E26" s="196">
        <v>0</v>
      </c>
      <c r="F26" s="196">
        <v>50</v>
      </c>
      <c r="G26" s="196">
        <v>7</v>
      </c>
      <c r="H26" s="196">
        <v>0</v>
      </c>
      <c r="I26" s="196">
        <v>0</v>
      </c>
    </row>
    <row r="27" spans="1:10" s="2" customFormat="1" ht="15" customHeight="1" x14ac:dyDescent="0.25">
      <c r="A27" s="194" t="s">
        <v>65</v>
      </c>
      <c r="B27" s="195" t="s">
        <v>68</v>
      </c>
      <c r="C27" s="196">
        <v>0</v>
      </c>
      <c r="D27" s="196">
        <v>0</v>
      </c>
      <c r="E27" s="196">
        <v>0</v>
      </c>
      <c r="F27" s="196">
        <v>109</v>
      </c>
      <c r="G27" s="196">
        <v>10</v>
      </c>
      <c r="H27" s="196">
        <v>0</v>
      </c>
      <c r="I27" s="196">
        <v>1</v>
      </c>
    </row>
    <row r="28" spans="1:10" s="2" customFormat="1" ht="15" customHeight="1" x14ac:dyDescent="0.25">
      <c r="A28" s="194" t="s">
        <v>70</v>
      </c>
      <c r="B28" s="195" t="s">
        <v>71</v>
      </c>
      <c r="C28" s="196">
        <v>0</v>
      </c>
      <c r="D28" s="196">
        <v>28</v>
      </c>
      <c r="E28" s="196">
        <v>9</v>
      </c>
      <c r="F28" s="196">
        <v>24</v>
      </c>
      <c r="G28" s="196">
        <v>0</v>
      </c>
      <c r="H28" s="196">
        <v>0</v>
      </c>
      <c r="I28" s="196">
        <v>4</v>
      </c>
    </row>
    <row r="29" spans="1:10" s="2" customFormat="1" ht="15" customHeight="1" x14ac:dyDescent="0.25">
      <c r="A29" s="194" t="s">
        <v>73</v>
      </c>
      <c r="B29" s="195" t="s">
        <v>74</v>
      </c>
      <c r="C29" s="196">
        <v>0</v>
      </c>
      <c r="D29" s="196">
        <v>0</v>
      </c>
      <c r="E29" s="196">
        <v>0</v>
      </c>
      <c r="F29" s="196">
        <v>114</v>
      </c>
      <c r="G29" s="196">
        <v>16</v>
      </c>
      <c r="H29" s="196">
        <v>0</v>
      </c>
      <c r="I29" s="196">
        <v>0</v>
      </c>
    </row>
    <row r="30" spans="1:10" s="2" customFormat="1" ht="15" customHeight="1" x14ac:dyDescent="0.25">
      <c r="A30" s="194" t="s">
        <v>77</v>
      </c>
      <c r="B30" s="195" t="s">
        <v>78</v>
      </c>
      <c r="C30" s="196">
        <v>0</v>
      </c>
      <c r="D30" s="196">
        <v>0</v>
      </c>
      <c r="E30" s="196">
        <v>0</v>
      </c>
      <c r="F30" s="196">
        <v>36</v>
      </c>
      <c r="G30" s="196">
        <v>0</v>
      </c>
      <c r="H30" s="196">
        <v>0</v>
      </c>
      <c r="I30" s="196">
        <v>0</v>
      </c>
    </row>
    <row r="31" spans="1:10" s="2" customFormat="1" ht="15" customHeight="1" x14ac:dyDescent="0.25">
      <c r="A31" s="194" t="s">
        <v>77</v>
      </c>
      <c r="B31" s="195" t="s">
        <v>81</v>
      </c>
      <c r="C31" s="196">
        <v>0</v>
      </c>
      <c r="D31" s="196">
        <v>0</v>
      </c>
      <c r="E31" s="196">
        <v>0</v>
      </c>
      <c r="F31" s="196">
        <v>130</v>
      </c>
      <c r="G31" s="196">
        <v>60</v>
      </c>
      <c r="H31" s="196">
        <v>6</v>
      </c>
      <c r="I31" s="196">
        <v>1</v>
      </c>
    </row>
    <row r="32" spans="1:10" s="2" customFormat="1" ht="15" customHeight="1" x14ac:dyDescent="0.25">
      <c r="A32" s="194" t="s">
        <v>77</v>
      </c>
      <c r="B32" s="195" t="s">
        <v>83</v>
      </c>
      <c r="C32" s="196">
        <v>0</v>
      </c>
      <c r="D32" s="196">
        <v>0</v>
      </c>
      <c r="E32" s="196">
        <v>0</v>
      </c>
      <c r="F32" s="196">
        <v>169</v>
      </c>
      <c r="G32" s="196">
        <v>20</v>
      </c>
      <c r="H32" s="196">
        <v>0</v>
      </c>
      <c r="I32" s="196">
        <v>0</v>
      </c>
    </row>
    <row r="33" spans="1:9" s="2" customFormat="1" ht="15" customHeight="1" x14ac:dyDescent="0.25">
      <c r="A33" s="194" t="s">
        <v>84</v>
      </c>
      <c r="B33" s="195" t="s">
        <v>85</v>
      </c>
      <c r="C33" s="196">
        <v>0</v>
      </c>
      <c r="D33" s="196">
        <v>19</v>
      </c>
      <c r="E33" s="196">
        <v>6</v>
      </c>
      <c r="F33" s="196">
        <v>112</v>
      </c>
      <c r="G33" s="196">
        <v>7</v>
      </c>
      <c r="H33" s="196">
        <v>0</v>
      </c>
      <c r="I33" s="196">
        <v>0</v>
      </c>
    </row>
    <row r="34" spans="1:9" s="2" customFormat="1" ht="15" customHeight="1" x14ac:dyDescent="0.25">
      <c r="A34" s="194" t="s">
        <v>84</v>
      </c>
      <c r="B34" s="195" t="s">
        <v>86</v>
      </c>
      <c r="C34" s="196">
        <v>0</v>
      </c>
      <c r="D34" s="196">
        <v>2</v>
      </c>
      <c r="E34" s="196">
        <v>2</v>
      </c>
      <c r="F34" s="196">
        <v>92</v>
      </c>
      <c r="G34" s="196">
        <v>11</v>
      </c>
      <c r="H34" s="196">
        <v>1</v>
      </c>
      <c r="I34" s="196">
        <v>0</v>
      </c>
    </row>
    <row r="35" spans="1:9" s="2" customFormat="1" ht="15" customHeight="1" x14ac:dyDescent="0.25">
      <c r="A35" s="194" t="s">
        <v>88</v>
      </c>
      <c r="B35" s="195" t="s">
        <v>89</v>
      </c>
      <c r="C35" s="196">
        <v>0</v>
      </c>
      <c r="D35" s="196">
        <v>0</v>
      </c>
      <c r="E35" s="196">
        <v>1</v>
      </c>
      <c r="F35" s="196">
        <v>94</v>
      </c>
      <c r="G35" s="196">
        <v>1</v>
      </c>
      <c r="H35" s="196">
        <v>1</v>
      </c>
      <c r="I35" s="196">
        <v>0</v>
      </c>
    </row>
    <row r="36" spans="1:9" s="2" customFormat="1" ht="15" customHeight="1" x14ac:dyDescent="0.25">
      <c r="A36" s="194" t="s">
        <v>91</v>
      </c>
      <c r="B36" s="195" t="s">
        <v>92</v>
      </c>
      <c r="C36" s="196">
        <v>0</v>
      </c>
      <c r="D36" s="196">
        <v>0</v>
      </c>
      <c r="E36" s="196">
        <v>0</v>
      </c>
      <c r="F36" s="196">
        <v>23</v>
      </c>
      <c r="G36" s="196">
        <v>13</v>
      </c>
      <c r="H36" s="196">
        <v>0</v>
      </c>
      <c r="I36" s="196">
        <v>0</v>
      </c>
    </row>
    <row r="37" spans="1:9" s="2" customFormat="1" ht="15" customHeight="1" x14ac:dyDescent="0.25">
      <c r="A37" s="194" t="s">
        <v>94</v>
      </c>
      <c r="B37" s="195" t="s">
        <v>95</v>
      </c>
      <c r="C37" s="196">
        <v>0</v>
      </c>
      <c r="D37" s="196">
        <v>0</v>
      </c>
      <c r="E37" s="196">
        <v>0</v>
      </c>
      <c r="F37" s="196">
        <v>105</v>
      </c>
      <c r="G37" s="196">
        <v>4</v>
      </c>
      <c r="H37" s="196">
        <v>0</v>
      </c>
      <c r="I37" s="196">
        <v>0</v>
      </c>
    </row>
    <row r="38" spans="1:9" s="2" customFormat="1" ht="15" customHeight="1" x14ac:dyDescent="0.25">
      <c r="A38" s="194" t="s">
        <v>96</v>
      </c>
      <c r="B38" s="195" t="s">
        <v>97</v>
      </c>
      <c r="C38" s="196">
        <v>0</v>
      </c>
      <c r="D38" s="196">
        <v>1</v>
      </c>
      <c r="E38" s="196">
        <v>1</v>
      </c>
      <c r="F38" s="196">
        <v>77</v>
      </c>
      <c r="G38" s="196">
        <v>7</v>
      </c>
      <c r="H38" s="196">
        <v>0</v>
      </c>
      <c r="I38" s="196">
        <v>0</v>
      </c>
    </row>
    <row r="39" spans="1:9" s="2" customFormat="1" ht="15" customHeight="1" x14ac:dyDescent="0.25">
      <c r="A39" s="194" t="s">
        <v>96</v>
      </c>
      <c r="B39" s="195" t="s">
        <v>98</v>
      </c>
      <c r="C39" s="196">
        <v>0</v>
      </c>
      <c r="D39" s="196">
        <v>0</v>
      </c>
      <c r="E39" s="196">
        <v>3</v>
      </c>
      <c r="F39" s="196">
        <v>45</v>
      </c>
      <c r="G39" s="196">
        <v>0</v>
      </c>
      <c r="H39" s="196">
        <v>0</v>
      </c>
      <c r="I39" s="196">
        <v>0</v>
      </c>
    </row>
    <row r="40" spans="1:9" s="2" customFormat="1" ht="15" customHeight="1" x14ac:dyDescent="0.25">
      <c r="A40" s="194" t="s">
        <v>100</v>
      </c>
      <c r="B40" s="195" t="s">
        <v>101</v>
      </c>
      <c r="C40" s="196">
        <v>0</v>
      </c>
      <c r="D40" s="196">
        <v>2</v>
      </c>
      <c r="E40" s="196">
        <v>4</v>
      </c>
      <c r="F40" s="196">
        <v>71</v>
      </c>
      <c r="G40" s="196">
        <v>5</v>
      </c>
      <c r="H40" s="196">
        <v>0</v>
      </c>
      <c r="I40" s="196">
        <v>0</v>
      </c>
    </row>
    <row r="41" spans="1:9" s="2" customFormat="1" ht="15" customHeight="1" x14ac:dyDescent="0.25">
      <c r="A41" s="194" t="s">
        <v>102</v>
      </c>
      <c r="B41" s="143" t="s">
        <v>641</v>
      </c>
      <c r="C41" s="196">
        <v>0</v>
      </c>
      <c r="D41" s="196">
        <v>0</v>
      </c>
      <c r="E41" s="196">
        <v>0</v>
      </c>
      <c r="F41" s="196">
        <v>92</v>
      </c>
      <c r="G41" s="196">
        <v>2</v>
      </c>
      <c r="H41" s="196">
        <v>1</v>
      </c>
      <c r="I41" s="196">
        <v>0</v>
      </c>
    </row>
    <row r="42" spans="1:9" s="2" customFormat="1" ht="15" customHeight="1" x14ac:dyDescent="0.25">
      <c r="A42" s="194" t="s">
        <v>104</v>
      </c>
      <c r="B42" s="195" t="s">
        <v>105</v>
      </c>
      <c r="C42" s="196">
        <v>0</v>
      </c>
      <c r="D42" s="196">
        <v>0</v>
      </c>
      <c r="E42" s="196">
        <v>0</v>
      </c>
      <c r="F42" s="196">
        <v>77</v>
      </c>
      <c r="G42" s="196">
        <v>2</v>
      </c>
      <c r="H42" s="196">
        <v>1</v>
      </c>
      <c r="I42" s="196">
        <v>0</v>
      </c>
    </row>
    <row r="43" spans="1:9" s="2" customFormat="1" ht="15" customHeight="1" x14ac:dyDescent="0.25">
      <c r="A43" s="194" t="s">
        <v>104</v>
      </c>
      <c r="B43" s="195" t="s">
        <v>108</v>
      </c>
      <c r="C43" s="196">
        <v>0</v>
      </c>
      <c r="D43" s="196">
        <v>19</v>
      </c>
      <c r="E43" s="196">
        <v>0</v>
      </c>
      <c r="F43" s="196">
        <v>191</v>
      </c>
      <c r="G43" s="196">
        <v>36</v>
      </c>
      <c r="H43" s="196">
        <v>0</v>
      </c>
      <c r="I43" s="196">
        <v>0</v>
      </c>
    </row>
    <row r="44" spans="1:9" s="2" customFormat="1" ht="15" customHeight="1" x14ac:dyDescent="0.25">
      <c r="A44" s="194" t="s">
        <v>104</v>
      </c>
      <c r="B44" s="195" t="s">
        <v>110</v>
      </c>
      <c r="C44" s="196">
        <v>0</v>
      </c>
      <c r="D44" s="196">
        <v>0</v>
      </c>
      <c r="E44" s="196">
        <v>0</v>
      </c>
      <c r="F44" s="196">
        <v>38</v>
      </c>
      <c r="G44" s="196">
        <v>1</v>
      </c>
      <c r="H44" s="196">
        <v>1</v>
      </c>
      <c r="I44" s="196">
        <v>1</v>
      </c>
    </row>
    <row r="45" spans="1:9" s="2" customFormat="1" ht="15" customHeight="1" x14ac:dyDescent="0.25">
      <c r="A45" s="194" t="s">
        <v>104</v>
      </c>
      <c r="B45" s="195" t="s">
        <v>111</v>
      </c>
      <c r="C45" s="196">
        <v>0</v>
      </c>
      <c r="D45" s="196">
        <v>2</v>
      </c>
      <c r="E45" s="196">
        <v>0</v>
      </c>
      <c r="F45" s="196">
        <v>76</v>
      </c>
      <c r="G45" s="196">
        <v>12</v>
      </c>
      <c r="H45" s="196">
        <v>0</v>
      </c>
      <c r="I45" s="196">
        <v>0</v>
      </c>
    </row>
    <row r="46" spans="1:9" s="2" customFormat="1" ht="15" customHeight="1" x14ac:dyDescent="0.25">
      <c r="A46" s="194" t="s">
        <v>114</v>
      </c>
      <c r="B46" s="195" t="s">
        <v>115</v>
      </c>
      <c r="C46" s="196">
        <v>0</v>
      </c>
      <c r="D46" s="196">
        <v>0</v>
      </c>
      <c r="E46" s="196">
        <v>4</v>
      </c>
      <c r="F46" s="196">
        <v>77</v>
      </c>
      <c r="G46" s="196">
        <v>0</v>
      </c>
      <c r="H46" s="196">
        <v>0</v>
      </c>
      <c r="I46" s="196">
        <v>0</v>
      </c>
    </row>
    <row r="47" spans="1:9" s="2" customFormat="1" ht="15" customHeight="1" x14ac:dyDescent="0.25">
      <c r="A47" s="194" t="s">
        <v>114</v>
      </c>
      <c r="B47" s="195" t="s">
        <v>116</v>
      </c>
      <c r="C47" s="196">
        <v>0</v>
      </c>
      <c r="D47" s="196">
        <v>0</v>
      </c>
      <c r="E47" s="196">
        <v>0</v>
      </c>
      <c r="F47" s="196">
        <v>45</v>
      </c>
      <c r="G47" s="196">
        <v>7</v>
      </c>
      <c r="H47" s="196">
        <v>0</v>
      </c>
      <c r="I47" s="196">
        <v>0</v>
      </c>
    </row>
    <row r="48" spans="1:9" s="2" customFormat="1" ht="15" customHeight="1" x14ac:dyDescent="0.25">
      <c r="A48" s="194" t="s">
        <v>118</v>
      </c>
      <c r="B48" s="195" t="s">
        <v>119</v>
      </c>
      <c r="C48" s="196">
        <v>0</v>
      </c>
      <c r="D48" s="196">
        <v>0</v>
      </c>
      <c r="E48" s="196">
        <v>0</v>
      </c>
      <c r="F48" s="196">
        <v>90</v>
      </c>
      <c r="G48" s="196">
        <v>19</v>
      </c>
      <c r="H48" s="196">
        <v>1</v>
      </c>
      <c r="I48" s="196">
        <v>0</v>
      </c>
    </row>
    <row r="49" spans="1:9" s="2" customFormat="1" ht="15" customHeight="1" x14ac:dyDescent="0.25">
      <c r="A49" s="194" t="s">
        <v>118</v>
      </c>
      <c r="B49" s="195" t="s">
        <v>121</v>
      </c>
      <c r="C49" s="196">
        <v>3</v>
      </c>
      <c r="D49" s="196">
        <v>3</v>
      </c>
      <c r="E49" s="196">
        <v>0</v>
      </c>
      <c r="F49" s="196">
        <v>56</v>
      </c>
      <c r="G49" s="196">
        <v>11</v>
      </c>
      <c r="H49" s="196">
        <v>0</v>
      </c>
      <c r="I49" s="196">
        <v>1</v>
      </c>
    </row>
    <row r="50" spans="1:9" s="2" customFormat="1" ht="15" customHeight="1" x14ac:dyDescent="0.25">
      <c r="A50" s="194" t="s">
        <v>123</v>
      </c>
      <c r="B50" s="195" t="s">
        <v>124</v>
      </c>
      <c r="C50" s="196">
        <v>1</v>
      </c>
      <c r="D50" s="196">
        <v>0</v>
      </c>
      <c r="E50" s="196">
        <v>0</v>
      </c>
      <c r="F50" s="196">
        <v>47</v>
      </c>
      <c r="G50" s="196">
        <v>7</v>
      </c>
      <c r="H50" s="196">
        <v>2</v>
      </c>
      <c r="I50" s="196">
        <v>0</v>
      </c>
    </row>
    <row r="51" spans="1:9" s="2" customFormat="1" ht="15" customHeight="1" x14ac:dyDescent="0.25">
      <c r="A51" s="194" t="s">
        <v>125</v>
      </c>
      <c r="B51" s="195" t="s">
        <v>126</v>
      </c>
      <c r="C51" s="196">
        <v>0</v>
      </c>
      <c r="D51" s="196">
        <v>0</v>
      </c>
      <c r="E51" s="196">
        <v>75</v>
      </c>
      <c r="F51" s="196">
        <v>0</v>
      </c>
      <c r="G51" s="196">
        <v>0</v>
      </c>
      <c r="H51" s="196">
        <v>0</v>
      </c>
      <c r="I51" s="196">
        <v>0</v>
      </c>
    </row>
    <row r="52" spans="1:9" s="2" customFormat="1" ht="15" customHeight="1" x14ac:dyDescent="0.25">
      <c r="A52" s="194" t="s">
        <v>127</v>
      </c>
      <c r="B52" s="195" t="s">
        <v>128</v>
      </c>
      <c r="C52" s="196">
        <v>0</v>
      </c>
      <c r="D52" s="196">
        <v>6</v>
      </c>
      <c r="E52" s="196">
        <v>0</v>
      </c>
      <c r="F52" s="196">
        <v>110</v>
      </c>
      <c r="G52" s="196">
        <v>12</v>
      </c>
      <c r="H52" s="196">
        <v>1</v>
      </c>
      <c r="I52" s="196">
        <v>0</v>
      </c>
    </row>
    <row r="53" spans="1:9" s="2" customFormat="1" ht="15" customHeight="1" x14ac:dyDescent="0.25">
      <c r="A53" s="194" t="s">
        <v>127</v>
      </c>
      <c r="B53" s="195" t="s">
        <v>131</v>
      </c>
      <c r="C53" s="196">
        <v>0</v>
      </c>
      <c r="D53" s="196">
        <v>1</v>
      </c>
      <c r="E53" s="196">
        <v>0</v>
      </c>
      <c r="F53" s="196">
        <v>108</v>
      </c>
      <c r="G53" s="196">
        <v>10</v>
      </c>
      <c r="H53" s="196">
        <v>2</v>
      </c>
      <c r="I53" s="196">
        <v>1</v>
      </c>
    </row>
    <row r="54" spans="1:9" s="2" customFormat="1" ht="15" customHeight="1" x14ac:dyDescent="0.25">
      <c r="A54" s="194" t="s">
        <v>127</v>
      </c>
      <c r="B54" s="195" t="s">
        <v>133</v>
      </c>
      <c r="C54" s="196">
        <v>0</v>
      </c>
      <c r="D54" s="196">
        <v>0</v>
      </c>
      <c r="E54" s="196">
        <v>0</v>
      </c>
      <c r="F54" s="196">
        <v>75</v>
      </c>
      <c r="G54" s="196">
        <v>4</v>
      </c>
      <c r="H54" s="196">
        <v>0</v>
      </c>
      <c r="I54" s="196">
        <v>0</v>
      </c>
    </row>
    <row r="55" spans="1:9" s="2" customFormat="1" ht="15" customHeight="1" x14ac:dyDescent="0.25">
      <c r="A55" s="194" t="s">
        <v>134</v>
      </c>
      <c r="B55" s="195" t="s">
        <v>135</v>
      </c>
      <c r="C55" s="196">
        <v>0</v>
      </c>
      <c r="D55" s="196">
        <v>0</v>
      </c>
      <c r="E55" s="196">
        <v>0</v>
      </c>
      <c r="F55" s="196">
        <v>68</v>
      </c>
      <c r="G55" s="196">
        <v>4</v>
      </c>
      <c r="H55" s="196">
        <v>0</v>
      </c>
      <c r="I55" s="196">
        <v>0</v>
      </c>
    </row>
    <row r="56" spans="1:9" s="2" customFormat="1" ht="15" customHeight="1" x14ac:dyDescent="0.25">
      <c r="A56" s="194" t="s">
        <v>137</v>
      </c>
      <c r="B56" s="195" t="s">
        <v>138</v>
      </c>
      <c r="C56" s="196">
        <v>0</v>
      </c>
      <c r="D56" s="196">
        <v>0</v>
      </c>
      <c r="E56" s="196">
        <v>0</v>
      </c>
      <c r="F56" s="196">
        <v>51</v>
      </c>
      <c r="G56" s="196">
        <v>9</v>
      </c>
      <c r="H56" s="196">
        <v>0</v>
      </c>
      <c r="I56" s="196">
        <v>0</v>
      </c>
    </row>
    <row r="57" spans="1:9" s="2" customFormat="1" ht="15" customHeight="1" x14ac:dyDescent="0.25">
      <c r="A57" s="194" t="s">
        <v>137</v>
      </c>
      <c r="B57" s="195" t="s">
        <v>141</v>
      </c>
      <c r="C57" s="196">
        <v>0</v>
      </c>
      <c r="D57" s="196">
        <v>1</v>
      </c>
      <c r="E57" s="196">
        <v>0</v>
      </c>
      <c r="F57" s="196">
        <v>84</v>
      </c>
      <c r="G57" s="196">
        <v>5</v>
      </c>
      <c r="H57" s="196">
        <v>0</v>
      </c>
      <c r="I57" s="196">
        <v>0</v>
      </c>
    </row>
    <row r="58" spans="1:9" s="2" customFormat="1" ht="15" customHeight="1" x14ac:dyDescent="0.25">
      <c r="A58" s="194" t="s">
        <v>144</v>
      </c>
      <c r="B58" s="195" t="s">
        <v>145</v>
      </c>
      <c r="C58" s="196">
        <v>0</v>
      </c>
      <c r="D58" s="196">
        <v>0</v>
      </c>
      <c r="E58" s="196">
        <v>0</v>
      </c>
      <c r="F58" s="196">
        <v>103</v>
      </c>
      <c r="G58" s="196">
        <v>2</v>
      </c>
      <c r="H58" s="196">
        <v>0</v>
      </c>
      <c r="I58" s="196">
        <v>0</v>
      </c>
    </row>
    <row r="59" spans="1:9" s="2" customFormat="1" ht="15" customHeight="1" x14ac:dyDescent="0.25">
      <c r="A59" s="194" t="s">
        <v>144</v>
      </c>
      <c r="B59" s="195" t="s">
        <v>148</v>
      </c>
      <c r="C59" s="196">
        <v>0</v>
      </c>
      <c r="D59" s="196">
        <v>1</v>
      </c>
      <c r="E59" s="196">
        <v>3</v>
      </c>
      <c r="F59" s="196">
        <v>93</v>
      </c>
      <c r="G59" s="196">
        <v>2</v>
      </c>
      <c r="H59" s="196">
        <v>1</v>
      </c>
      <c r="I59" s="196">
        <v>3</v>
      </c>
    </row>
    <row r="60" spans="1:9" s="2" customFormat="1" ht="15" customHeight="1" x14ac:dyDescent="0.25">
      <c r="A60" s="194" t="s">
        <v>144</v>
      </c>
      <c r="B60" s="195" t="s">
        <v>150</v>
      </c>
      <c r="C60" s="196">
        <v>0</v>
      </c>
      <c r="D60" s="196">
        <v>16</v>
      </c>
      <c r="E60" s="196">
        <v>22</v>
      </c>
      <c r="F60" s="196">
        <v>61</v>
      </c>
      <c r="G60" s="196">
        <v>1</v>
      </c>
      <c r="H60" s="196">
        <v>0</v>
      </c>
      <c r="I60" s="196">
        <v>0</v>
      </c>
    </row>
    <row r="61" spans="1:9" s="2" customFormat="1" ht="15" customHeight="1" x14ac:dyDescent="0.25">
      <c r="A61" s="194" t="s">
        <v>153</v>
      </c>
      <c r="B61" s="195" t="s">
        <v>154</v>
      </c>
      <c r="C61" s="196">
        <v>0</v>
      </c>
      <c r="D61" s="196">
        <v>0</v>
      </c>
      <c r="E61" s="196">
        <v>18</v>
      </c>
      <c r="F61" s="196">
        <v>56</v>
      </c>
      <c r="G61" s="196">
        <v>6</v>
      </c>
      <c r="H61" s="196">
        <v>0</v>
      </c>
      <c r="I61" s="196">
        <v>0</v>
      </c>
    </row>
    <row r="62" spans="1:9" s="2" customFormat="1" ht="15" customHeight="1" x14ac:dyDescent="0.25">
      <c r="A62" s="194" t="s">
        <v>155</v>
      </c>
      <c r="B62" s="195" t="s">
        <v>156</v>
      </c>
      <c r="C62" s="196">
        <v>0</v>
      </c>
      <c r="D62" s="196">
        <v>0</v>
      </c>
      <c r="E62" s="196">
        <v>3</v>
      </c>
      <c r="F62" s="196">
        <v>79</v>
      </c>
      <c r="G62" s="196">
        <v>10</v>
      </c>
      <c r="H62" s="196">
        <v>0</v>
      </c>
      <c r="I62" s="196">
        <v>5</v>
      </c>
    </row>
    <row r="63" spans="1:9" s="2" customFormat="1" ht="15" customHeight="1" x14ac:dyDescent="0.25">
      <c r="A63" s="194" t="s">
        <v>158</v>
      </c>
      <c r="B63" s="195" t="s">
        <v>159</v>
      </c>
      <c r="C63" s="196">
        <v>0</v>
      </c>
      <c r="D63" s="196">
        <v>0</v>
      </c>
      <c r="E63" s="196">
        <v>0</v>
      </c>
      <c r="F63" s="196">
        <v>61</v>
      </c>
      <c r="G63" s="196">
        <v>1</v>
      </c>
      <c r="H63" s="196">
        <v>0</v>
      </c>
      <c r="I63" s="196">
        <v>0</v>
      </c>
    </row>
    <row r="64" spans="1:9" s="2" customFormat="1" ht="15" customHeight="1" x14ac:dyDescent="0.25">
      <c r="A64" s="194" t="s">
        <v>160</v>
      </c>
      <c r="B64" s="195" t="s">
        <v>161</v>
      </c>
      <c r="C64" s="196">
        <v>0</v>
      </c>
      <c r="D64" s="196">
        <v>0</v>
      </c>
      <c r="E64" s="196">
        <v>11</v>
      </c>
      <c r="F64" s="196">
        <v>47</v>
      </c>
      <c r="G64" s="196">
        <v>2</v>
      </c>
      <c r="H64" s="196">
        <v>0</v>
      </c>
      <c r="I64" s="196">
        <v>0</v>
      </c>
    </row>
    <row r="65" spans="1:9" s="2" customFormat="1" ht="15" customHeight="1" x14ac:dyDescent="0.25">
      <c r="A65" s="136" t="s">
        <v>163</v>
      </c>
      <c r="B65" s="137" t="s">
        <v>164</v>
      </c>
      <c r="C65" s="138">
        <v>0</v>
      </c>
      <c r="D65" s="138">
        <v>16</v>
      </c>
      <c r="E65" s="138">
        <v>3</v>
      </c>
      <c r="F65" s="138">
        <v>61</v>
      </c>
      <c r="G65" s="138">
        <v>0</v>
      </c>
      <c r="H65" s="138">
        <v>0</v>
      </c>
      <c r="I65" s="138">
        <v>0</v>
      </c>
    </row>
    <row r="66" spans="1:9" s="2" customFormat="1" ht="15" customHeight="1" thickBot="1" x14ac:dyDescent="0.3">
      <c r="A66" s="199" t="s">
        <v>166</v>
      </c>
      <c r="B66" s="200" t="s">
        <v>167</v>
      </c>
      <c r="C66" s="201">
        <v>0</v>
      </c>
      <c r="D66" s="201">
        <v>2</v>
      </c>
      <c r="E66" s="201">
        <v>2</v>
      </c>
      <c r="F66" s="201">
        <v>38</v>
      </c>
      <c r="G66" s="201">
        <v>3</v>
      </c>
      <c r="H66" s="201">
        <v>0</v>
      </c>
      <c r="I66" s="201">
        <v>0</v>
      </c>
    </row>
    <row r="67" spans="1:9" s="54" customFormat="1" ht="15" customHeight="1" x14ac:dyDescent="0.25">
      <c r="A67" s="202"/>
      <c r="B67" s="203" t="s">
        <v>237</v>
      </c>
      <c r="C67" s="204">
        <v>7</v>
      </c>
      <c r="D67" s="204">
        <v>135</v>
      </c>
      <c r="E67" s="204">
        <v>179</v>
      </c>
      <c r="F67" s="205">
        <v>4728</v>
      </c>
      <c r="G67" s="204">
        <v>512</v>
      </c>
      <c r="H67" s="204">
        <v>24</v>
      </c>
      <c r="I67" s="204">
        <v>42</v>
      </c>
    </row>
    <row r="68" spans="1:9" s="46" customFormat="1" ht="15" customHeight="1" thickBot="1" x14ac:dyDescent="0.3">
      <c r="A68" s="206"/>
      <c r="B68" s="207" t="s">
        <v>238</v>
      </c>
      <c r="C68" s="193">
        <v>0.1</v>
      </c>
      <c r="D68" s="193">
        <v>2.4</v>
      </c>
      <c r="E68" s="193">
        <v>3.2</v>
      </c>
      <c r="F68" s="193">
        <v>84</v>
      </c>
      <c r="G68" s="193">
        <v>9.1</v>
      </c>
      <c r="H68" s="193">
        <v>0.4</v>
      </c>
      <c r="I68" s="193">
        <v>0.7</v>
      </c>
    </row>
    <row r="69" spans="1:9" s="2" customFormat="1" ht="15" customHeight="1" thickBot="1" x14ac:dyDescent="0.3">
      <c r="A69" s="208" t="s">
        <v>171</v>
      </c>
      <c r="B69" s="209" t="s">
        <v>172</v>
      </c>
      <c r="C69" s="210">
        <v>7</v>
      </c>
      <c r="D69" s="210">
        <v>7</v>
      </c>
      <c r="E69" s="210">
        <v>2</v>
      </c>
      <c r="F69" s="210">
        <v>16</v>
      </c>
      <c r="G69" s="210">
        <v>1</v>
      </c>
      <c r="H69" s="210">
        <v>0</v>
      </c>
      <c r="I69" s="210">
        <v>0</v>
      </c>
    </row>
    <row r="70" spans="1:9" s="2" customFormat="1" ht="15" customHeight="1" x14ac:dyDescent="0.25">
      <c r="A70" s="194" t="s">
        <v>174</v>
      </c>
      <c r="B70" s="195" t="s">
        <v>175</v>
      </c>
      <c r="C70" s="196">
        <v>0</v>
      </c>
      <c r="D70" s="196">
        <v>6</v>
      </c>
      <c r="E70" s="196">
        <v>2</v>
      </c>
      <c r="F70" s="196">
        <v>42</v>
      </c>
      <c r="G70" s="196">
        <v>2</v>
      </c>
      <c r="H70" s="196">
        <v>0</v>
      </c>
      <c r="I70" s="196">
        <v>0</v>
      </c>
    </row>
    <row r="71" spans="1:9" s="2" customFormat="1" ht="15" customHeight="1" x14ac:dyDescent="0.25">
      <c r="A71" s="194" t="s">
        <v>178</v>
      </c>
      <c r="B71" s="195" t="s">
        <v>179</v>
      </c>
      <c r="C71" s="196">
        <v>6</v>
      </c>
      <c r="D71" s="196">
        <v>12</v>
      </c>
      <c r="E71" s="196">
        <v>0</v>
      </c>
      <c r="F71" s="196">
        <v>11</v>
      </c>
      <c r="G71" s="196">
        <v>1</v>
      </c>
      <c r="H71" s="196">
        <v>0</v>
      </c>
      <c r="I71" s="196">
        <v>0</v>
      </c>
    </row>
    <row r="72" spans="1:9" s="2" customFormat="1" ht="15" customHeight="1" x14ac:dyDescent="0.25">
      <c r="A72" s="194" t="s">
        <v>182</v>
      </c>
      <c r="B72" s="195" t="s">
        <v>183</v>
      </c>
      <c r="C72" s="196">
        <v>2</v>
      </c>
      <c r="D72" s="196">
        <v>3</v>
      </c>
      <c r="E72" s="196">
        <v>1</v>
      </c>
      <c r="F72" s="196">
        <v>30</v>
      </c>
      <c r="G72" s="196">
        <v>2</v>
      </c>
      <c r="H72" s="196">
        <v>0</v>
      </c>
      <c r="I72" s="196">
        <v>0</v>
      </c>
    </row>
    <row r="73" spans="1:9" s="2" customFormat="1" ht="15" customHeight="1" x14ac:dyDescent="0.25">
      <c r="A73" s="194" t="s">
        <v>185</v>
      </c>
      <c r="B73" s="195" t="s">
        <v>186</v>
      </c>
      <c r="C73" s="196">
        <v>0</v>
      </c>
      <c r="D73" s="196">
        <v>9</v>
      </c>
      <c r="E73" s="196">
        <v>0</v>
      </c>
      <c r="F73" s="196">
        <v>29</v>
      </c>
      <c r="G73" s="196">
        <v>27</v>
      </c>
      <c r="H73" s="196">
        <v>0</v>
      </c>
      <c r="I73" s="196">
        <v>0</v>
      </c>
    </row>
    <row r="74" spans="1:9" s="2" customFormat="1" ht="15" customHeight="1" x14ac:dyDescent="0.25">
      <c r="A74" s="194" t="s">
        <v>185</v>
      </c>
      <c r="B74" s="195" t="s">
        <v>571</v>
      </c>
      <c r="C74" s="196" t="s">
        <v>508</v>
      </c>
      <c r="D74" s="196" t="s">
        <v>508</v>
      </c>
      <c r="E74" s="196" t="s">
        <v>508</v>
      </c>
      <c r="F74" s="196" t="s">
        <v>508</v>
      </c>
      <c r="G74" s="196" t="s">
        <v>508</v>
      </c>
      <c r="H74" s="196" t="s">
        <v>508</v>
      </c>
      <c r="I74" s="196" t="s">
        <v>508</v>
      </c>
    </row>
    <row r="75" spans="1:9" s="2" customFormat="1" ht="15" customHeight="1" x14ac:dyDescent="0.25">
      <c r="A75" s="194" t="s">
        <v>188</v>
      </c>
      <c r="B75" s="195" t="s">
        <v>189</v>
      </c>
      <c r="C75" s="196">
        <v>0</v>
      </c>
      <c r="D75" s="196">
        <v>0</v>
      </c>
      <c r="E75" s="196">
        <v>0</v>
      </c>
      <c r="F75" s="196">
        <v>14</v>
      </c>
      <c r="G75" s="196">
        <v>9</v>
      </c>
      <c r="H75" s="196">
        <v>1</v>
      </c>
      <c r="I75" s="196">
        <v>9</v>
      </c>
    </row>
    <row r="76" spans="1:9" s="2" customFormat="1" ht="15" customHeight="1" x14ac:dyDescent="0.25">
      <c r="A76" s="194" t="s">
        <v>188</v>
      </c>
      <c r="B76" s="195" t="s">
        <v>192</v>
      </c>
      <c r="C76" s="196">
        <v>48</v>
      </c>
      <c r="D76" s="196">
        <v>0</v>
      </c>
      <c r="E76" s="196">
        <v>0</v>
      </c>
      <c r="F76" s="196">
        <v>37</v>
      </c>
      <c r="G76" s="196">
        <v>0</v>
      </c>
      <c r="H76" s="196">
        <v>0</v>
      </c>
      <c r="I76" s="196">
        <v>0</v>
      </c>
    </row>
    <row r="77" spans="1:9" s="2" customFormat="1" ht="15" customHeight="1" x14ac:dyDescent="0.25">
      <c r="A77" s="136" t="s">
        <v>188</v>
      </c>
      <c r="B77" s="137" t="s">
        <v>193</v>
      </c>
      <c r="C77" s="138">
        <v>17</v>
      </c>
      <c r="D77" s="138">
        <v>30</v>
      </c>
      <c r="E77" s="138">
        <v>0</v>
      </c>
      <c r="F77" s="138">
        <v>1</v>
      </c>
      <c r="G77" s="138">
        <v>0</v>
      </c>
      <c r="H77" s="138">
        <v>0</v>
      </c>
      <c r="I77" s="138">
        <v>0</v>
      </c>
    </row>
    <row r="78" spans="1:9" s="2" customFormat="1" ht="15" customHeight="1" thickBot="1" x14ac:dyDescent="0.3">
      <c r="A78" s="199" t="s">
        <v>168</v>
      </c>
      <c r="B78" s="200" t="s">
        <v>169</v>
      </c>
      <c r="C78" s="201">
        <v>2</v>
      </c>
      <c r="D78" s="201">
        <v>10</v>
      </c>
      <c r="E78" s="201">
        <v>4</v>
      </c>
      <c r="F78" s="201">
        <v>10</v>
      </c>
      <c r="G78" s="201">
        <v>0</v>
      </c>
      <c r="H78" s="201">
        <v>0</v>
      </c>
      <c r="I78" s="201">
        <v>2</v>
      </c>
    </row>
    <row r="79" spans="1:9" s="38" customFormat="1" ht="15" customHeight="1" x14ac:dyDescent="0.25">
      <c r="A79" s="202"/>
      <c r="B79" s="203" t="s">
        <v>239</v>
      </c>
      <c r="C79" s="204">
        <v>82</v>
      </c>
      <c r="D79" s="204">
        <v>77</v>
      </c>
      <c r="E79" s="204">
        <v>9</v>
      </c>
      <c r="F79" s="205">
        <v>190</v>
      </c>
      <c r="G79" s="204">
        <v>42</v>
      </c>
      <c r="H79" s="204">
        <v>1</v>
      </c>
      <c r="I79" s="204">
        <v>11</v>
      </c>
    </row>
    <row r="80" spans="1:9" s="46" customFormat="1" ht="15" customHeight="1" thickBot="1" x14ac:dyDescent="0.3">
      <c r="A80" s="206"/>
      <c r="B80" s="207" t="s">
        <v>238</v>
      </c>
      <c r="C80" s="193">
        <v>19.899999999999999</v>
      </c>
      <c r="D80" s="193">
        <v>18.7</v>
      </c>
      <c r="E80" s="193">
        <v>2.2000000000000002</v>
      </c>
      <c r="F80" s="193">
        <v>46.1</v>
      </c>
      <c r="G80" s="193">
        <v>10.199999999999999</v>
      </c>
      <c r="H80" s="193">
        <v>0.2</v>
      </c>
      <c r="I80" s="193">
        <v>2.7</v>
      </c>
    </row>
    <row r="82" spans="1:10" ht="12.75" customHeight="1" x14ac:dyDescent="0.25">
      <c r="A82" s="128" t="s">
        <v>658</v>
      </c>
      <c r="B82" s="127"/>
      <c r="C82" s="127"/>
      <c r="D82" s="127"/>
      <c r="E82" s="127"/>
      <c r="F82" s="127"/>
      <c r="G82" s="127"/>
      <c r="H82" s="127"/>
      <c r="I82" s="127"/>
      <c r="J82" s="127"/>
    </row>
    <row r="83" spans="1:10" x14ac:dyDescent="0.25">
      <c r="A83" s="477" t="s">
        <v>697</v>
      </c>
    </row>
  </sheetData>
  <sortState ref="A69:K77">
    <sortCondition ref="A69:A77"/>
    <sortCondition ref="B69:B77"/>
  </sortState>
  <mergeCells count="3">
    <mergeCell ref="A3:B3"/>
    <mergeCell ref="C3:I3"/>
    <mergeCell ref="A2:B2"/>
  </mergeCells>
  <conditionalFormatting sqref="A69:I77 A21:I40 A20 C20:I20 A42:I65 A41 C41:I41 A5:I19">
    <cfRule type="expression" dxfId="81" priority="4">
      <formula>MOD(ROW(),2)=0</formula>
    </cfRule>
  </conditionalFormatting>
  <conditionalFormatting sqref="B20">
    <cfRule type="expression" dxfId="80" priority="2">
      <formula>MOD(ROW(),2)=0</formula>
    </cfRule>
  </conditionalFormatting>
  <conditionalFormatting sqref="B41">
    <cfRule type="expression" dxfId="79" priority="1">
      <formula>MOD(ROW(),2)=0</formula>
    </cfRule>
  </conditionalFormatting>
  <hyperlinks>
    <hyperlink ref="A2" location="TOC!A1" display="Return to Table of Contents"/>
  </hyperlinks>
  <pageMargins left="0.25" right="0.25" top="0.75" bottom="0.75" header="0.3" footer="0.3"/>
  <pageSetup scale="54" fitToWidth="0" orientation="portrait" r:id="rId1"/>
  <headerFooter>
    <oddHeader>&amp;L&amp;"Arial,Bold"2011-12 and 2012-13&amp;"Arial,Bold Italic" Survey of Dental Education&amp;"Arial,Bold"
Report 1 - Academic Programs, Enrollment, and Graduates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workbookViewId="0">
      <pane xSplit="1" ySplit="4" topLeftCell="B5" activePane="bottomRight" state="frozen"/>
      <selection pane="topRight" activeCell="B1" sqref="B1"/>
      <selection pane="bottomLeft" activeCell="A5" sqref="A5"/>
      <selection pane="bottomRight"/>
    </sheetView>
  </sheetViews>
  <sheetFormatPr defaultColWidth="8.6640625" defaultRowHeight="13.2" x14ac:dyDescent="0.25"/>
  <cols>
    <col min="1" max="1" width="9.88671875" style="1" customWidth="1"/>
    <col min="2" max="2" width="6.44140625" style="38" customWidth="1"/>
    <col min="3" max="3" width="6.44140625" style="46" customWidth="1"/>
    <col min="4" max="4" width="6.44140625" style="38" customWidth="1"/>
    <col min="5" max="5" width="6.44140625" style="46" customWidth="1"/>
    <col min="6" max="6" width="6.44140625" style="38" customWidth="1"/>
    <col min="7" max="7" width="6.44140625" style="46" customWidth="1"/>
    <col min="8" max="8" width="7.6640625" style="38" customWidth="1"/>
    <col min="9" max="9" width="6.44140625" style="46" customWidth="1"/>
    <col min="10" max="10" width="6.44140625" style="38" customWidth="1"/>
    <col min="11" max="11" width="6.44140625" style="46" customWidth="1"/>
    <col min="12" max="12" width="8.6640625" style="1"/>
    <col min="13" max="13" width="10.44140625" style="1" customWidth="1"/>
    <col min="14" max="16384" width="8.6640625" style="1"/>
  </cols>
  <sheetData>
    <row r="1" spans="1:11" ht="15" customHeight="1" x14ac:dyDescent="0.25">
      <c r="A1" s="63" t="s">
        <v>240</v>
      </c>
      <c r="B1" s="118"/>
      <c r="C1" s="118"/>
      <c r="D1" s="118"/>
      <c r="E1" s="118"/>
      <c r="F1" s="118"/>
      <c r="G1" s="118"/>
      <c r="H1" s="118"/>
      <c r="I1" s="118"/>
      <c r="J1" s="119"/>
      <c r="K1" s="119"/>
    </row>
    <row r="2" spans="1:11" ht="15" customHeight="1" thickBot="1" x14ac:dyDescent="0.3">
      <c r="A2" s="494" t="s">
        <v>324</v>
      </c>
      <c r="B2" s="494"/>
      <c r="C2" s="494"/>
      <c r="D2" s="494"/>
    </row>
    <row r="3" spans="1:11" ht="39.9" customHeight="1" x14ac:dyDescent="0.25">
      <c r="A3" s="20"/>
      <c r="B3" s="527" t="s">
        <v>232</v>
      </c>
      <c r="C3" s="521"/>
      <c r="D3" s="527" t="s">
        <v>233</v>
      </c>
      <c r="E3" s="521"/>
      <c r="F3" s="527" t="s">
        <v>234</v>
      </c>
      <c r="G3" s="521"/>
      <c r="H3" s="527" t="s">
        <v>241</v>
      </c>
      <c r="I3" s="528"/>
      <c r="J3" s="527" t="s">
        <v>500</v>
      </c>
      <c r="K3" s="529"/>
    </row>
    <row r="4" spans="1:11" x14ac:dyDescent="0.25">
      <c r="A4" s="18" t="s">
        <v>195</v>
      </c>
      <c r="B4" s="40" t="s">
        <v>214</v>
      </c>
      <c r="C4" s="47" t="s">
        <v>215</v>
      </c>
      <c r="D4" s="40" t="s">
        <v>214</v>
      </c>
      <c r="E4" s="47" t="s">
        <v>215</v>
      </c>
      <c r="F4" s="40" t="s">
        <v>214</v>
      </c>
      <c r="G4" s="47" t="s">
        <v>215</v>
      </c>
      <c r="H4" s="40" t="s">
        <v>214</v>
      </c>
      <c r="I4" s="47" t="s">
        <v>215</v>
      </c>
      <c r="J4" s="40" t="s">
        <v>214</v>
      </c>
      <c r="K4" s="47" t="s">
        <v>215</v>
      </c>
    </row>
    <row r="5" spans="1:11" s="2" customFormat="1" ht="15" customHeight="1" x14ac:dyDescent="0.25">
      <c r="A5" s="185" t="s">
        <v>242</v>
      </c>
      <c r="B5" s="186">
        <v>261</v>
      </c>
      <c r="C5" s="187">
        <v>6</v>
      </c>
      <c r="D5" s="186">
        <v>847</v>
      </c>
      <c r="E5" s="187">
        <v>19.399999999999999</v>
      </c>
      <c r="F5" s="186">
        <v>356</v>
      </c>
      <c r="G5" s="187">
        <v>8.1999999999999993</v>
      </c>
      <c r="H5" s="186">
        <v>2823</v>
      </c>
      <c r="I5" s="187">
        <v>64.8</v>
      </c>
      <c r="J5" s="186">
        <v>68</v>
      </c>
      <c r="K5" s="187">
        <v>1.8</v>
      </c>
    </row>
    <row r="6" spans="1:11" s="2" customFormat="1" ht="15" customHeight="1" x14ac:dyDescent="0.25">
      <c r="A6" s="185" t="s">
        <v>243</v>
      </c>
      <c r="B6" s="186">
        <v>276</v>
      </c>
      <c r="C6" s="187">
        <v>6</v>
      </c>
      <c r="D6" s="186">
        <v>860</v>
      </c>
      <c r="E6" s="187">
        <v>18.8</v>
      </c>
      <c r="F6" s="186">
        <v>295</v>
      </c>
      <c r="G6" s="187">
        <v>6.5</v>
      </c>
      <c r="H6" s="186">
        <v>3055</v>
      </c>
      <c r="I6" s="187">
        <v>66.900000000000006</v>
      </c>
      <c r="J6" s="186">
        <v>79</v>
      </c>
      <c r="K6" s="187">
        <v>1.8</v>
      </c>
    </row>
    <row r="7" spans="1:11" s="2" customFormat="1" ht="15" customHeight="1" x14ac:dyDescent="0.25">
      <c r="A7" s="185" t="s">
        <v>244</v>
      </c>
      <c r="B7" s="186">
        <v>197</v>
      </c>
      <c r="C7" s="187">
        <v>4.2</v>
      </c>
      <c r="D7" s="186">
        <v>923</v>
      </c>
      <c r="E7" s="187">
        <v>19.5</v>
      </c>
      <c r="F7" s="186">
        <v>306</v>
      </c>
      <c r="G7" s="187">
        <v>6.4</v>
      </c>
      <c r="H7" s="186">
        <v>3176</v>
      </c>
      <c r="I7" s="187">
        <v>66.900000000000006</v>
      </c>
      <c r="J7" s="186">
        <v>143</v>
      </c>
      <c r="K7" s="187">
        <v>3</v>
      </c>
    </row>
    <row r="8" spans="1:11" s="2" customFormat="1" ht="15" customHeight="1" x14ac:dyDescent="0.25">
      <c r="A8" s="185" t="s">
        <v>245</v>
      </c>
      <c r="B8" s="186">
        <v>169</v>
      </c>
      <c r="C8" s="187">
        <v>3.2</v>
      </c>
      <c r="D8" s="186">
        <v>964</v>
      </c>
      <c r="E8" s="187">
        <v>18.100000000000001</v>
      </c>
      <c r="F8" s="186">
        <v>358</v>
      </c>
      <c r="G8" s="187">
        <v>6.7</v>
      </c>
      <c r="H8" s="186">
        <v>3614</v>
      </c>
      <c r="I8" s="187">
        <v>67.7</v>
      </c>
      <c r="J8" s="186">
        <v>232</v>
      </c>
      <c r="K8" s="187">
        <v>4.3</v>
      </c>
    </row>
    <row r="9" spans="1:11" s="2" customFormat="1" ht="15" customHeight="1" x14ac:dyDescent="0.25">
      <c r="A9" s="185" t="s">
        <v>246</v>
      </c>
      <c r="B9" s="186">
        <v>184</v>
      </c>
      <c r="C9" s="187">
        <v>3.4</v>
      </c>
      <c r="D9" s="186">
        <v>981</v>
      </c>
      <c r="E9" s="187">
        <v>18</v>
      </c>
      <c r="F9" s="186">
        <v>368</v>
      </c>
      <c r="G9" s="187">
        <v>6.8</v>
      </c>
      <c r="H9" s="186">
        <v>3651</v>
      </c>
      <c r="I9" s="187">
        <v>67</v>
      </c>
      <c r="J9" s="186">
        <v>261</v>
      </c>
      <c r="K9" s="187">
        <v>4.8</v>
      </c>
    </row>
    <row r="10" spans="1:11" s="2" customFormat="1" ht="15" customHeight="1" x14ac:dyDescent="0.25">
      <c r="A10" s="185" t="s">
        <v>247</v>
      </c>
      <c r="B10" s="186">
        <v>59</v>
      </c>
      <c r="C10" s="187">
        <v>1.1000000000000001</v>
      </c>
      <c r="D10" s="186">
        <v>875</v>
      </c>
      <c r="E10" s="187">
        <v>15.6</v>
      </c>
      <c r="F10" s="186">
        <v>404</v>
      </c>
      <c r="G10" s="187">
        <v>7.2</v>
      </c>
      <c r="H10" s="186">
        <v>3961</v>
      </c>
      <c r="I10" s="187">
        <v>70.5</v>
      </c>
      <c r="J10" s="186">
        <v>303</v>
      </c>
      <c r="K10" s="187">
        <v>5.4</v>
      </c>
    </row>
    <row r="11" spans="1:11" s="2" customFormat="1" ht="15" customHeight="1" x14ac:dyDescent="0.25">
      <c r="A11" s="185" t="s">
        <v>248</v>
      </c>
      <c r="B11" s="186">
        <v>58</v>
      </c>
      <c r="C11" s="187">
        <v>1</v>
      </c>
      <c r="D11" s="186">
        <v>719</v>
      </c>
      <c r="E11" s="187">
        <v>12.5</v>
      </c>
      <c r="F11" s="186">
        <v>328</v>
      </c>
      <c r="G11" s="187">
        <v>5.7</v>
      </c>
      <c r="H11" s="186">
        <v>4335</v>
      </c>
      <c r="I11" s="187">
        <v>75.2</v>
      </c>
      <c r="J11" s="186">
        <v>323</v>
      </c>
      <c r="K11" s="187">
        <v>5.9</v>
      </c>
    </row>
    <row r="12" spans="1:11" s="2" customFormat="1" ht="15" customHeight="1" x14ac:dyDescent="0.25">
      <c r="A12" s="185" t="s">
        <v>249</v>
      </c>
      <c r="B12" s="186">
        <v>48</v>
      </c>
      <c r="C12" s="187">
        <v>0.8</v>
      </c>
      <c r="D12" s="186">
        <v>576</v>
      </c>
      <c r="E12" s="187">
        <v>9.6999999999999993</v>
      </c>
      <c r="F12" s="186">
        <v>386</v>
      </c>
      <c r="G12" s="187">
        <v>6.5</v>
      </c>
      <c r="H12" s="186">
        <v>4569</v>
      </c>
      <c r="I12" s="187">
        <v>77</v>
      </c>
      <c r="J12" s="186">
        <v>347</v>
      </c>
      <c r="K12" s="187">
        <v>6</v>
      </c>
    </row>
    <row r="13" spans="1:11" s="2" customFormat="1" ht="15" customHeight="1" x14ac:dyDescent="0.25">
      <c r="A13" s="185" t="s">
        <v>250</v>
      </c>
      <c r="B13" s="186">
        <v>50</v>
      </c>
      <c r="C13" s="187">
        <v>0.8</v>
      </c>
      <c r="D13" s="186">
        <v>620</v>
      </c>
      <c r="E13" s="187">
        <v>10.4</v>
      </c>
      <c r="F13" s="186">
        <v>434</v>
      </c>
      <c r="G13" s="187">
        <v>7.3</v>
      </c>
      <c r="H13" s="186">
        <v>4534</v>
      </c>
      <c r="I13" s="187">
        <v>76.2</v>
      </c>
      <c r="J13" s="186">
        <v>316</v>
      </c>
      <c r="K13" s="187">
        <v>5.3</v>
      </c>
    </row>
    <row r="14" spans="1:11" s="2" customFormat="1" ht="15" customHeight="1" x14ac:dyDescent="0.25">
      <c r="A14" s="185" t="s">
        <v>251</v>
      </c>
      <c r="B14" s="186">
        <v>46</v>
      </c>
      <c r="C14" s="187">
        <v>0.7</v>
      </c>
      <c r="D14" s="186">
        <v>535</v>
      </c>
      <c r="E14" s="187">
        <v>8.5</v>
      </c>
      <c r="F14" s="186">
        <v>401</v>
      </c>
      <c r="G14" s="187">
        <v>6.4</v>
      </c>
      <c r="H14" s="186">
        <v>4946</v>
      </c>
      <c r="I14" s="187">
        <v>78.5</v>
      </c>
      <c r="J14" s="186">
        <v>373</v>
      </c>
      <c r="K14" s="187">
        <v>5.9</v>
      </c>
    </row>
    <row r="15" spans="1:11" s="2" customFormat="1" ht="15" customHeight="1" x14ac:dyDescent="0.25">
      <c r="A15" s="185" t="s">
        <v>252</v>
      </c>
      <c r="B15" s="186">
        <v>30</v>
      </c>
      <c r="C15" s="187">
        <v>0.5</v>
      </c>
      <c r="D15" s="186">
        <v>535</v>
      </c>
      <c r="E15" s="187">
        <v>8.6999999999999993</v>
      </c>
      <c r="F15" s="186">
        <v>395</v>
      </c>
      <c r="G15" s="187">
        <v>6.5</v>
      </c>
      <c r="H15" s="186">
        <v>4828</v>
      </c>
      <c r="I15" s="187">
        <v>78.7</v>
      </c>
      <c r="J15" s="186">
        <v>344</v>
      </c>
      <c r="K15" s="187">
        <v>5.6</v>
      </c>
    </row>
    <row r="16" spans="1:11" s="2" customFormat="1" ht="15" customHeight="1" x14ac:dyDescent="0.25">
      <c r="A16" s="185" t="s">
        <v>253</v>
      </c>
      <c r="B16" s="186">
        <v>21</v>
      </c>
      <c r="C16" s="187">
        <v>0.3</v>
      </c>
      <c r="D16" s="186">
        <v>592</v>
      </c>
      <c r="E16" s="187">
        <v>9.8000000000000007</v>
      </c>
      <c r="F16" s="186">
        <v>378</v>
      </c>
      <c r="G16" s="187">
        <v>6.3</v>
      </c>
      <c r="H16" s="186">
        <v>4702</v>
      </c>
      <c r="I16" s="187">
        <v>78</v>
      </c>
      <c r="J16" s="186">
        <v>337</v>
      </c>
      <c r="K16" s="187">
        <v>5.6</v>
      </c>
    </row>
    <row r="17" spans="1:11" s="2" customFormat="1" ht="15" customHeight="1" x14ac:dyDescent="0.25">
      <c r="A17" s="185" t="s">
        <v>254</v>
      </c>
      <c r="B17" s="186">
        <v>78</v>
      </c>
      <c r="C17" s="187">
        <v>1.3</v>
      </c>
      <c r="D17" s="186">
        <v>605</v>
      </c>
      <c r="E17" s="187">
        <v>10.3</v>
      </c>
      <c r="F17" s="186">
        <v>422</v>
      </c>
      <c r="G17" s="187">
        <v>7.2</v>
      </c>
      <c r="H17" s="186">
        <v>4508</v>
      </c>
      <c r="I17" s="187">
        <v>77</v>
      </c>
      <c r="J17" s="186">
        <v>242</v>
      </c>
      <c r="K17" s="187">
        <v>4.0999999999999996</v>
      </c>
    </row>
    <row r="18" spans="1:11" s="2" customFormat="1" ht="15" customHeight="1" x14ac:dyDescent="0.25">
      <c r="A18" s="185" t="s">
        <v>255</v>
      </c>
      <c r="B18" s="186">
        <v>37</v>
      </c>
      <c r="C18" s="187">
        <v>0.7</v>
      </c>
      <c r="D18" s="186">
        <v>550</v>
      </c>
      <c r="E18" s="187">
        <v>10</v>
      </c>
      <c r="F18" s="186">
        <v>505</v>
      </c>
      <c r="G18" s="187">
        <v>9.1999999999999993</v>
      </c>
      <c r="H18" s="186">
        <v>4236</v>
      </c>
      <c r="I18" s="187">
        <v>77</v>
      </c>
      <c r="J18" s="186">
        <v>170</v>
      </c>
      <c r="K18" s="187">
        <v>3.1</v>
      </c>
    </row>
    <row r="19" spans="1:11" s="2" customFormat="1" ht="15" customHeight="1" x14ac:dyDescent="0.25">
      <c r="A19" s="185" t="s">
        <v>256</v>
      </c>
      <c r="B19" s="186">
        <v>47</v>
      </c>
      <c r="C19" s="187">
        <v>0.9</v>
      </c>
      <c r="D19" s="186">
        <v>589</v>
      </c>
      <c r="E19" s="187">
        <v>11.2</v>
      </c>
      <c r="F19" s="186">
        <v>446</v>
      </c>
      <c r="G19" s="187">
        <v>8.5</v>
      </c>
      <c r="H19" s="186">
        <v>3983</v>
      </c>
      <c r="I19" s="187">
        <v>75.900000000000006</v>
      </c>
      <c r="J19" s="186">
        <v>183</v>
      </c>
      <c r="K19" s="187">
        <v>3.5</v>
      </c>
    </row>
    <row r="20" spans="1:11" s="2" customFormat="1" ht="15" customHeight="1" x14ac:dyDescent="0.25">
      <c r="A20" s="185" t="s">
        <v>257</v>
      </c>
      <c r="B20" s="186">
        <v>44</v>
      </c>
      <c r="C20" s="187">
        <v>0.9</v>
      </c>
      <c r="D20" s="186">
        <v>558</v>
      </c>
      <c r="E20" s="187">
        <v>11.1</v>
      </c>
      <c r="F20" s="186">
        <v>607</v>
      </c>
      <c r="G20" s="187">
        <v>12</v>
      </c>
      <c r="H20" s="186">
        <v>3648</v>
      </c>
      <c r="I20" s="187">
        <v>72.3</v>
      </c>
      <c r="J20" s="186">
        <v>190</v>
      </c>
      <c r="K20" s="187">
        <v>3.8</v>
      </c>
    </row>
    <row r="21" spans="1:11" s="2" customFormat="1" ht="15" customHeight="1" x14ac:dyDescent="0.25">
      <c r="A21" s="185" t="s">
        <v>258</v>
      </c>
      <c r="B21" s="186">
        <v>59</v>
      </c>
      <c r="C21" s="187">
        <v>1.2</v>
      </c>
      <c r="D21" s="186">
        <v>569</v>
      </c>
      <c r="E21" s="187">
        <v>11.7</v>
      </c>
      <c r="F21" s="186">
        <v>492</v>
      </c>
      <c r="G21" s="187">
        <v>10.199999999999999</v>
      </c>
      <c r="H21" s="186">
        <v>3592</v>
      </c>
      <c r="I21" s="187">
        <v>74.2</v>
      </c>
      <c r="J21" s="186">
        <v>131</v>
      </c>
      <c r="K21" s="187">
        <v>2.7</v>
      </c>
    </row>
    <row r="22" spans="1:11" s="2" customFormat="1" ht="15" customHeight="1" x14ac:dyDescent="0.25">
      <c r="A22" s="185" t="s">
        <v>259</v>
      </c>
      <c r="B22" s="186">
        <v>68</v>
      </c>
      <c r="C22" s="187">
        <v>1.5</v>
      </c>
      <c r="D22" s="186">
        <v>607</v>
      </c>
      <c r="E22" s="187">
        <v>13.3</v>
      </c>
      <c r="F22" s="186">
        <v>515</v>
      </c>
      <c r="G22" s="187">
        <v>11.3</v>
      </c>
      <c r="H22" s="186">
        <v>3236</v>
      </c>
      <c r="I22" s="187">
        <v>71.099999999999994</v>
      </c>
      <c r="J22" s="186">
        <v>128</v>
      </c>
      <c r="K22" s="187">
        <v>2.8</v>
      </c>
    </row>
    <row r="23" spans="1:11" s="2" customFormat="1" ht="15" customHeight="1" x14ac:dyDescent="0.25">
      <c r="A23" s="185" t="s">
        <v>260</v>
      </c>
      <c r="B23" s="186">
        <v>73</v>
      </c>
      <c r="C23" s="187">
        <v>1.7</v>
      </c>
      <c r="D23" s="186">
        <v>669</v>
      </c>
      <c r="E23" s="187">
        <v>15.3</v>
      </c>
      <c r="F23" s="186">
        <v>495</v>
      </c>
      <c r="G23" s="187">
        <v>11.3</v>
      </c>
      <c r="H23" s="186">
        <v>2994</v>
      </c>
      <c r="I23" s="187">
        <v>68.5</v>
      </c>
      <c r="J23" s="186">
        <v>139</v>
      </c>
      <c r="K23" s="187">
        <v>3.2</v>
      </c>
    </row>
    <row r="24" spans="1:11" s="2" customFormat="1" ht="15" customHeight="1" x14ac:dyDescent="0.25">
      <c r="A24" s="185" t="s">
        <v>261</v>
      </c>
      <c r="B24" s="186">
        <v>91</v>
      </c>
      <c r="C24" s="187">
        <v>2.2000000000000002</v>
      </c>
      <c r="D24" s="186">
        <v>686</v>
      </c>
      <c r="E24" s="187">
        <v>16.3</v>
      </c>
      <c r="F24" s="186">
        <v>548</v>
      </c>
      <c r="G24" s="187">
        <v>13.1</v>
      </c>
      <c r="H24" s="186">
        <v>2736</v>
      </c>
      <c r="I24" s="187">
        <v>65.2</v>
      </c>
      <c r="J24" s="186">
        <v>135</v>
      </c>
      <c r="K24" s="187">
        <v>3.2</v>
      </c>
    </row>
    <row r="25" spans="1:11" s="2" customFormat="1" ht="15" customHeight="1" x14ac:dyDescent="0.25">
      <c r="A25" s="185" t="s">
        <v>262</v>
      </c>
      <c r="B25" s="186">
        <v>128</v>
      </c>
      <c r="C25" s="187">
        <v>3.2</v>
      </c>
      <c r="D25" s="186">
        <v>642</v>
      </c>
      <c r="E25" s="187">
        <v>16.100000000000001</v>
      </c>
      <c r="F25" s="186">
        <v>549</v>
      </c>
      <c r="G25" s="187">
        <v>13.8</v>
      </c>
      <c r="H25" s="186">
        <v>2481</v>
      </c>
      <c r="I25" s="187">
        <v>62.4</v>
      </c>
      <c r="J25" s="186">
        <v>179</v>
      </c>
      <c r="K25" s="187">
        <v>4.5</v>
      </c>
    </row>
    <row r="26" spans="1:11" s="2" customFormat="1" ht="15" customHeight="1" x14ac:dyDescent="0.25">
      <c r="A26" s="185" t="s">
        <v>263</v>
      </c>
      <c r="B26" s="186">
        <v>165</v>
      </c>
      <c r="C26" s="187">
        <v>4.0999999999999996</v>
      </c>
      <c r="D26" s="186">
        <v>710</v>
      </c>
      <c r="E26" s="187">
        <v>17.7</v>
      </c>
      <c r="F26" s="186">
        <v>561</v>
      </c>
      <c r="G26" s="187">
        <v>14</v>
      </c>
      <c r="H26" s="186">
        <v>2403</v>
      </c>
      <c r="I26" s="187">
        <v>60.1</v>
      </c>
      <c r="J26" s="186">
        <v>162</v>
      </c>
      <c r="K26" s="187">
        <v>4.0999999999999996</v>
      </c>
    </row>
    <row r="27" spans="1:11" s="2" customFormat="1" ht="15" customHeight="1" x14ac:dyDescent="0.25">
      <c r="A27" s="185" t="s">
        <v>264</v>
      </c>
      <c r="B27" s="186">
        <v>139</v>
      </c>
      <c r="C27" s="187">
        <v>3.4</v>
      </c>
      <c r="D27" s="186">
        <v>658</v>
      </c>
      <c r="E27" s="187">
        <v>16.3</v>
      </c>
      <c r="F27" s="186">
        <v>626</v>
      </c>
      <c r="G27" s="187">
        <v>15.5</v>
      </c>
      <c r="H27" s="186">
        <v>2488</v>
      </c>
      <c r="I27" s="187">
        <v>61.5</v>
      </c>
      <c r="J27" s="186">
        <v>136</v>
      </c>
      <c r="K27" s="187">
        <v>3.3</v>
      </c>
    </row>
    <row r="28" spans="1:11" s="2" customFormat="1" ht="15" customHeight="1" x14ac:dyDescent="0.25">
      <c r="A28" s="185" t="s">
        <v>265</v>
      </c>
      <c r="B28" s="186">
        <v>74</v>
      </c>
      <c r="C28" s="187">
        <v>1.8</v>
      </c>
      <c r="D28" s="186">
        <v>590</v>
      </c>
      <c r="E28" s="187">
        <v>14.5</v>
      </c>
      <c r="F28" s="186">
        <v>606</v>
      </c>
      <c r="G28" s="187">
        <v>14.9</v>
      </c>
      <c r="H28" s="186">
        <v>2646</v>
      </c>
      <c r="I28" s="187">
        <v>65</v>
      </c>
      <c r="J28" s="186">
        <v>156</v>
      </c>
      <c r="K28" s="187">
        <v>3.8</v>
      </c>
    </row>
    <row r="29" spans="1:11" s="2" customFormat="1" ht="15" customHeight="1" x14ac:dyDescent="0.25">
      <c r="A29" s="185" t="s">
        <v>266</v>
      </c>
      <c r="B29" s="186">
        <v>59</v>
      </c>
      <c r="C29" s="187">
        <v>1.4</v>
      </c>
      <c r="D29" s="186">
        <v>491</v>
      </c>
      <c r="E29" s="187">
        <v>12</v>
      </c>
      <c r="F29" s="186">
        <v>571</v>
      </c>
      <c r="G29" s="187">
        <v>13.9</v>
      </c>
      <c r="H29" s="186">
        <v>2793</v>
      </c>
      <c r="I29" s="187">
        <v>68.099999999999994</v>
      </c>
      <c r="J29" s="186">
        <v>186</v>
      </c>
      <c r="K29" s="187">
        <v>4.5999999999999996</v>
      </c>
    </row>
    <row r="30" spans="1:11" s="2" customFormat="1" ht="15" customHeight="1" x14ac:dyDescent="0.25">
      <c r="A30" s="185" t="s">
        <v>267</v>
      </c>
      <c r="B30" s="186">
        <v>62</v>
      </c>
      <c r="C30" s="187">
        <v>1.5</v>
      </c>
      <c r="D30" s="186">
        <v>391</v>
      </c>
      <c r="E30" s="187">
        <v>9.5</v>
      </c>
      <c r="F30" s="186">
        <v>414</v>
      </c>
      <c r="G30" s="187">
        <v>10</v>
      </c>
      <c r="H30" s="186">
        <v>3032</v>
      </c>
      <c r="I30" s="187">
        <v>73.599999999999994</v>
      </c>
      <c r="J30" s="186">
        <v>222</v>
      </c>
      <c r="K30" s="187">
        <v>5.4</v>
      </c>
    </row>
    <row r="31" spans="1:11" s="2" customFormat="1" ht="15" customHeight="1" x14ac:dyDescent="0.25">
      <c r="A31" s="185" t="s">
        <v>268</v>
      </c>
      <c r="B31" s="186">
        <v>46</v>
      </c>
      <c r="C31" s="187">
        <v>1.1000000000000001</v>
      </c>
      <c r="D31" s="186">
        <v>425</v>
      </c>
      <c r="E31" s="187">
        <v>10</v>
      </c>
      <c r="F31" s="186">
        <v>377</v>
      </c>
      <c r="G31" s="187">
        <v>8.9</v>
      </c>
      <c r="H31" s="186">
        <v>3199</v>
      </c>
      <c r="I31" s="187">
        <v>75.5</v>
      </c>
      <c r="J31" s="186">
        <v>190</v>
      </c>
      <c r="K31" s="187">
        <v>4.5999999999999996</v>
      </c>
    </row>
    <row r="32" spans="1:11" s="2" customFormat="1" ht="15" customHeight="1" x14ac:dyDescent="0.25">
      <c r="A32" s="185" t="s">
        <v>269</v>
      </c>
      <c r="B32" s="186">
        <v>53</v>
      </c>
      <c r="C32" s="187">
        <v>1.2</v>
      </c>
      <c r="D32" s="186">
        <v>286</v>
      </c>
      <c r="E32" s="187">
        <v>6.7</v>
      </c>
      <c r="F32" s="186">
        <v>357</v>
      </c>
      <c r="G32" s="187">
        <v>8.4</v>
      </c>
      <c r="H32" s="186">
        <v>3356</v>
      </c>
      <c r="I32" s="187">
        <v>78.900000000000006</v>
      </c>
      <c r="J32" s="186">
        <v>203</v>
      </c>
      <c r="K32" s="187">
        <v>4.7</v>
      </c>
    </row>
    <row r="33" spans="1:11" s="2" customFormat="1" ht="15" customHeight="1" x14ac:dyDescent="0.25">
      <c r="A33" s="185" t="s">
        <v>270</v>
      </c>
      <c r="B33" s="186">
        <v>87</v>
      </c>
      <c r="C33" s="187">
        <v>2</v>
      </c>
      <c r="D33" s="186">
        <v>378</v>
      </c>
      <c r="E33" s="187">
        <v>8.6999999999999993</v>
      </c>
      <c r="F33" s="186">
        <v>305</v>
      </c>
      <c r="G33" s="187">
        <v>7</v>
      </c>
      <c r="H33" s="186">
        <v>3429</v>
      </c>
      <c r="I33" s="187">
        <v>78.900000000000006</v>
      </c>
      <c r="J33" s="186">
        <v>148</v>
      </c>
      <c r="K33" s="187">
        <v>3.4</v>
      </c>
    </row>
    <row r="34" spans="1:11" s="2" customFormat="1" ht="15" customHeight="1" x14ac:dyDescent="0.25">
      <c r="A34" s="185" t="s">
        <v>271</v>
      </c>
      <c r="B34" s="186">
        <v>19</v>
      </c>
      <c r="C34" s="187">
        <v>0.4</v>
      </c>
      <c r="D34" s="186">
        <v>268</v>
      </c>
      <c r="E34" s="187">
        <v>6.3</v>
      </c>
      <c r="F34" s="186">
        <v>331</v>
      </c>
      <c r="G34" s="187">
        <v>7.8</v>
      </c>
      <c r="H34" s="186">
        <v>3465</v>
      </c>
      <c r="I34" s="187">
        <v>81.2</v>
      </c>
      <c r="J34" s="186">
        <v>185</v>
      </c>
      <c r="K34" s="187">
        <v>4.4000000000000004</v>
      </c>
    </row>
    <row r="35" spans="1:11" s="2" customFormat="1" ht="15" customHeight="1" x14ac:dyDescent="0.25">
      <c r="A35" s="185" t="s">
        <v>477</v>
      </c>
      <c r="B35" s="186">
        <v>17</v>
      </c>
      <c r="C35" s="187">
        <v>0.4</v>
      </c>
      <c r="D35" s="186">
        <v>290</v>
      </c>
      <c r="E35" s="187">
        <v>6.7</v>
      </c>
      <c r="F35" s="186">
        <v>289</v>
      </c>
      <c r="G35" s="187">
        <v>6.7</v>
      </c>
      <c r="H35" s="186">
        <v>3530</v>
      </c>
      <c r="I35" s="187">
        <v>81.8</v>
      </c>
      <c r="J35" s="186">
        <v>189</v>
      </c>
      <c r="K35" s="187">
        <v>4.4000000000000004</v>
      </c>
    </row>
    <row r="36" spans="1:11" s="2" customFormat="1" ht="15" customHeight="1" x14ac:dyDescent="0.25">
      <c r="A36" s="185" t="s">
        <v>272</v>
      </c>
      <c r="B36" s="186">
        <v>25</v>
      </c>
      <c r="C36" s="187">
        <v>0.6</v>
      </c>
      <c r="D36" s="186">
        <v>279</v>
      </c>
      <c r="E36" s="187">
        <v>6.4</v>
      </c>
      <c r="F36" s="186">
        <v>295</v>
      </c>
      <c r="G36" s="187">
        <v>6.8</v>
      </c>
      <c r="H36" s="186">
        <v>3540</v>
      </c>
      <c r="I36" s="187">
        <v>81.8</v>
      </c>
      <c r="J36" s="186">
        <v>189</v>
      </c>
      <c r="K36" s="187">
        <v>4.3</v>
      </c>
    </row>
    <row r="37" spans="1:11" s="2" customFormat="1" ht="15" customHeight="1" x14ac:dyDescent="0.25">
      <c r="A37" s="185" t="s">
        <v>273</v>
      </c>
      <c r="B37" s="186">
        <v>27</v>
      </c>
      <c r="C37" s="187">
        <v>0.6</v>
      </c>
      <c r="D37" s="186">
        <v>263</v>
      </c>
      <c r="E37" s="187">
        <v>6</v>
      </c>
      <c r="F37" s="186">
        <v>251</v>
      </c>
      <c r="G37" s="187">
        <v>5.7</v>
      </c>
      <c r="H37" s="186">
        <v>3696</v>
      </c>
      <c r="I37" s="187">
        <v>83.9</v>
      </c>
      <c r="J37" s="186">
        <v>170</v>
      </c>
      <c r="K37" s="187">
        <v>3.8</v>
      </c>
    </row>
    <row r="38" spans="1:11" s="2" customFormat="1" ht="15" customHeight="1" x14ac:dyDescent="0.25">
      <c r="A38" s="185" t="s">
        <v>199</v>
      </c>
      <c r="B38" s="186">
        <v>48</v>
      </c>
      <c r="C38" s="187">
        <v>1.1000000000000001</v>
      </c>
      <c r="D38" s="186">
        <v>209</v>
      </c>
      <c r="E38" s="187">
        <v>4.7</v>
      </c>
      <c r="F38" s="186">
        <v>308</v>
      </c>
      <c r="G38" s="187">
        <v>6.9</v>
      </c>
      <c r="H38" s="186">
        <v>3682</v>
      </c>
      <c r="I38" s="187">
        <v>82.8</v>
      </c>
      <c r="J38" s="186">
        <v>201</v>
      </c>
      <c r="K38" s="187">
        <v>4.4000000000000004</v>
      </c>
    </row>
    <row r="39" spans="1:11" s="2" customFormat="1" ht="15" customHeight="1" x14ac:dyDescent="0.25">
      <c r="A39" s="185" t="s">
        <v>200</v>
      </c>
      <c r="B39" s="186">
        <v>14</v>
      </c>
      <c r="C39" s="187">
        <v>0.3</v>
      </c>
      <c r="D39" s="186">
        <v>204</v>
      </c>
      <c r="E39" s="187">
        <v>4.4000000000000004</v>
      </c>
      <c r="F39" s="186">
        <v>256</v>
      </c>
      <c r="G39" s="187">
        <v>5.5</v>
      </c>
      <c r="H39" s="186">
        <v>3969</v>
      </c>
      <c r="I39" s="187">
        <v>85.9</v>
      </c>
      <c r="J39" s="186">
        <v>175</v>
      </c>
      <c r="K39" s="187">
        <v>3.9</v>
      </c>
    </row>
    <row r="40" spans="1:11" s="2" customFormat="1" ht="15" customHeight="1" x14ac:dyDescent="0.25">
      <c r="A40" s="185" t="s">
        <v>201</v>
      </c>
      <c r="B40" s="186">
        <v>20</v>
      </c>
      <c r="C40" s="187">
        <v>0.4</v>
      </c>
      <c r="D40" s="186">
        <v>234</v>
      </c>
      <c r="E40" s="187">
        <v>5.0999999999999996</v>
      </c>
      <c r="F40" s="186">
        <v>206</v>
      </c>
      <c r="G40" s="187">
        <v>4.5</v>
      </c>
      <c r="H40" s="186">
        <v>3906</v>
      </c>
      <c r="I40" s="187">
        <v>84.7</v>
      </c>
      <c r="J40" s="186">
        <v>246</v>
      </c>
      <c r="K40" s="187">
        <v>5.3</v>
      </c>
    </row>
    <row r="41" spans="1:11" s="2" customFormat="1" ht="15" customHeight="1" x14ac:dyDescent="0.25">
      <c r="A41" s="185" t="s">
        <v>202</v>
      </c>
      <c r="B41" s="186">
        <v>6</v>
      </c>
      <c r="C41" s="187">
        <v>0.1</v>
      </c>
      <c r="D41" s="186">
        <v>257</v>
      </c>
      <c r="E41" s="187">
        <v>5.5</v>
      </c>
      <c r="F41" s="186">
        <v>260</v>
      </c>
      <c r="G41" s="187">
        <v>5.5</v>
      </c>
      <c r="H41" s="186">
        <v>3962</v>
      </c>
      <c r="I41" s="187">
        <v>84.5</v>
      </c>
      <c r="J41" s="186">
        <v>203</v>
      </c>
      <c r="K41" s="187">
        <v>4.3</v>
      </c>
    </row>
    <row r="42" spans="1:11" s="2" customFormat="1" ht="15" customHeight="1" x14ac:dyDescent="0.25">
      <c r="A42" s="185" t="s">
        <v>203</v>
      </c>
      <c r="B42" s="186">
        <v>11</v>
      </c>
      <c r="C42" s="187">
        <v>0.2</v>
      </c>
      <c r="D42" s="186">
        <v>167</v>
      </c>
      <c r="E42" s="187">
        <v>3.5</v>
      </c>
      <c r="F42" s="186">
        <v>206</v>
      </c>
      <c r="G42" s="187">
        <v>4.4000000000000004</v>
      </c>
      <c r="H42" s="186">
        <v>4113</v>
      </c>
      <c r="I42" s="187">
        <v>86.9</v>
      </c>
      <c r="J42" s="186">
        <v>236</v>
      </c>
      <c r="K42" s="187">
        <v>5</v>
      </c>
    </row>
    <row r="43" spans="1:11" s="2" customFormat="1" ht="15" customHeight="1" x14ac:dyDescent="0.25">
      <c r="A43" s="185" t="s">
        <v>204</v>
      </c>
      <c r="B43" s="186">
        <v>10</v>
      </c>
      <c r="C43" s="187">
        <v>0.2</v>
      </c>
      <c r="D43" s="186">
        <v>132</v>
      </c>
      <c r="E43" s="187">
        <v>2.8</v>
      </c>
      <c r="F43" s="186">
        <v>155</v>
      </c>
      <c r="G43" s="187">
        <v>3.2</v>
      </c>
      <c r="H43" s="186">
        <v>4220</v>
      </c>
      <c r="I43" s="187">
        <v>88.5</v>
      </c>
      <c r="J43" s="186">
        <v>253</v>
      </c>
      <c r="K43" s="187">
        <v>5.2</v>
      </c>
    </row>
    <row r="44" spans="1:11" s="2" customFormat="1" ht="15" customHeight="1" x14ac:dyDescent="0.25">
      <c r="A44" s="185" t="s">
        <v>205</v>
      </c>
      <c r="B44" s="186">
        <v>10</v>
      </c>
      <c r="C44" s="187">
        <v>0.2</v>
      </c>
      <c r="D44" s="186">
        <v>103</v>
      </c>
      <c r="E44" s="187">
        <v>2.1</v>
      </c>
      <c r="F44" s="186">
        <v>130</v>
      </c>
      <c r="G44" s="187">
        <v>2.6</v>
      </c>
      <c r="H44" s="186">
        <v>4368</v>
      </c>
      <c r="I44" s="187">
        <v>88.8</v>
      </c>
      <c r="J44" s="186">
        <v>307</v>
      </c>
      <c r="K44" s="187">
        <v>6.2</v>
      </c>
    </row>
    <row r="45" spans="1:11" s="2" customFormat="1" ht="15" customHeight="1" x14ac:dyDescent="0.25">
      <c r="A45" s="185" t="s">
        <v>206</v>
      </c>
      <c r="B45" s="186">
        <v>18</v>
      </c>
      <c r="C45" s="187">
        <v>0.4</v>
      </c>
      <c r="D45" s="186">
        <v>113</v>
      </c>
      <c r="E45" s="187">
        <v>2.2000000000000002</v>
      </c>
      <c r="F45" s="186">
        <v>110</v>
      </c>
      <c r="G45" s="187">
        <v>2.2000000000000002</v>
      </c>
      <c r="H45" s="186">
        <v>4483</v>
      </c>
      <c r="I45" s="187">
        <v>88.1</v>
      </c>
      <c r="J45" s="186">
        <v>365</v>
      </c>
      <c r="K45" s="187">
        <v>7.2</v>
      </c>
    </row>
    <row r="46" spans="1:11" s="2" customFormat="1" ht="15" customHeight="1" x14ac:dyDescent="0.25">
      <c r="A46" s="185" t="s">
        <v>207</v>
      </c>
      <c r="B46" s="186">
        <v>15</v>
      </c>
      <c r="C46" s="187">
        <v>0.3</v>
      </c>
      <c r="D46" s="186">
        <v>61</v>
      </c>
      <c r="E46" s="187">
        <v>1.2</v>
      </c>
      <c r="F46" s="186">
        <v>133</v>
      </c>
      <c r="G46" s="187">
        <v>2.6</v>
      </c>
      <c r="H46" s="186">
        <v>4592</v>
      </c>
      <c r="I46" s="187">
        <v>88.8</v>
      </c>
      <c r="J46" s="186">
        <v>369</v>
      </c>
      <c r="K46" s="187">
        <v>7.1</v>
      </c>
    </row>
    <row r="47" spans="1:11" s="2" customFormat="1" ht="15" customHeight="1" x14ac:dyDescent="0.25">
      <c r="A47" s="188" t="s">
        <v>208</v>
      </c>
      <c r="B47" s="189">
        <v>12</v>
      </c>
      <c r="C47" s="190">
        <v>0.2</v>
      </c>
      <c r="D47" s="189">
        <v>101</v>
      </c>
      <c r="E47" s="190">
        <v>1.8</v>
      </c>
      <c r="F47" s="189">
        <v>65</v>
      </c>
      <c r="G47" s="190">
        <v>1.2</v>
      </c>
      <c r="H47" s="189">
        <v>4782</v>
      </c>
      <c r="I47" s="190">
        <v>87.1</v>
      </c>
      <c r="J47" s="189">
        <v>533</v>
      </c>
      <c r="K47" s="190">
        <v>9.6999999999999993</v>
      </c>
    </row>
    <row r="48" spans="1:11" s="2" customFormat="1" ht="15" customHeight="1" thickBot="1" x14ac:dyDescent="0.3">
      <c r="A48" s="191" t="s">
        <v>209</v>
      </c>
      <c r="B48" s="192">
        <v>7</v>
      </c>
      <c r="C48" s="193">
        <v>0.1</v>
      </c>
      <c r="D48" s="192">
        <v>135</v>
      </c>
      <c r="E48" s="193">
        <v>2.4</v>
      </c>
      <c r="F48" s="192">
        <v>179</v>
      </c>
      <c r="G48" s="193">
        <v>3.2</v>
      </c>
      <c r="H48" s="192">
        <v>4728</v>
      </c>
      <c r="I48" s="193">
        <v>84</v>
      </c>
      <c r="J48" s="192">
        <v>578</v>
      </c>
      <c r="K48" s="193">
        <v>10.3</v>
      </c>
    </row>
    <row r="50" spans="1:13" x14ac:dyDescent="0.25">
      <c r="A50" s="504" t="s">
        <v>484</v>
      </c>
      <c r="B50" s="505"/>
      <c r="C50" s="505"/>
      <c r="D50" s="505"/>
      <c r="E50" s="505"/>
      <c r="F50" s="505"/>
      <c r="G50" s="505"/>
      <c r="H50" s="505"/>
      <c r="I50" s="505"/>
      <c r="J50" s="505"/>
      <c r="K50" s="505"/>
      <c r="L50" s="505"/>
      <c r="M50" s="505"/>
    </row>
    <row r="51" spans="1:13" x14ac:dyDescent="0.25">
      <c r="A51" s="477" t="s">
        <v>697</v>
      </c>
    </row>
  </sheetData>
  <mergeCells count="7">
    <mergeCell ref="A2:D2"/>
    <mergeCell ref="A50:M50"/>
    <mergeCell ref="B3:C3"/>
    <mergeCell ref="D3:E3"/>
    <mergeCell ref="F3:G3"/>
    <mergeCell ref="H3:I3"/>
    <mergeCell ref="J3:K3"/>
  </mergeCells>
  <conditionalFormatting sqref="A5:K47">
    <cfRule type="expression" dxfId="78" priority="1">
      <formula>MOD(ROW(),2)=0</formula>
    </cfRule>
  </conditionalFormatting>
  <hyperlinks>
    <hyperlink ref="A2" location="TOC!A1" display="Return to Table of Contents"/>
  </hyperlinks>
  <pageMargins left="0.25" right="0.25" top="0.75" bottom="0.75" header="0.3" footer="0.3"/>
  <pageSetup scale="90" fitToWidth="0" orientation="portrait" r:id="rId1"/>
  <headerFooter>
    <oddHeader>&amp;L&amp;"Arial,Bold"2011-12 and 2012-13 &amp;"Arial,Bold Italic"Survey of Dental Education&amp;"Arial,Bold"
Report 1 - Academic Programs, Enrollment, and Graduates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pane xSplit="13" ySplit="2" topLeftCell="N3" activePane="bottomRight" state="frozen"/>
      <selection pane="topRight" activeCell="N1" sqref="N1"/>
      <selection pane="bottomLeft" activeCell="A4" sqref="A4"/>
      <selection pane="bottomRight"/>
    </sheetView>
  </sheetViews>
  <sheetFormatPr defaultRowHeight="13.2" x14ac:dyDescent="0.25"/>
  <sheetData>
    <row r="1" spans="1:14" ht="18" customHeight="1" x14ac:dyDescent="0.25">
      <c r="A1" s="163" t="s">
        <v>485</v>
      </c>
      <c r="B1" s="115"/>
      <c r="C1" s="115"/>
      <c r="D1" s="115"/>
      <c r="E1" s="115"/>
      <c r="F1" s="115"/>
      <c r="G1" s="115"/>
      <c r="H1" s="115"/>
      <c r="I1" s="115"/>
      <c r="J1" s="117"/>
      <c r="K1" s="117"/>
      <c r="L1" s="117"/>
      <c r="M1" s="117"/>
      <c r="N1" s="117"/>
    </row>
    <row r="2" spans="1:14" x14ac:dyDescent="0.25">
      <c r="A2" s="530" t="s">
        <v>324</v>
      </c>
      <c r="B2" s="530"/>
      <c r="C2" s="530"/>
      <c r="D2" s="530"/>
    </row>
    <row r="24" spans="1:13" x14ac:dyDescent="0.25">
      <c r="A24" s="92" t="s">
        <v>587</v>
      </c>
    </row>
    <row r="26" spans="1:13" x14ac:dyDescent="0.25">
      <c r="A26" s="504" t="s">
        <v>486</v>
      </c>
      <c r="B26" s="505"/>
      <c r="C26" s="505"/>
      <c r="D26" s="505"/>
      <c r="E26" s="505"/>
      <c r="F26" s="505"/>
      <c r="G26" s="505"/>
      <c r="H26" s="505"/>
      <c r="I26" s="505"/>
      <c r="J26" s="505"/>
      <c r="K26" s="505"/>
      <c r="L26" s="505"/>
      <c r="M26" s="505"/>
    </row>
    <row r="27" spans="1:13" x14ac:dyDescent="0.25">
      <c r="A27" s="477" t="s">
        <v>697</v>
      </c>
    </row>
  </sheetData>
  <mergeCells count="2">
    <mergeCell ref="A26:M26"/>
    <mergeCell ref="A2:D2"/>
  </mergeCells>
  <hyperlinks>
    <hyperlink ref="A2" location="TOC!A1" display="Return to Table of Contents"/>
  </hyperlinks>
  <pageMargins left="0.25" right="0.25" top="0.75" bottom="0.75" header="0.3" footer="0.3"/>
  <pageSetup fitToHeight="0" orientation="landscape" r:id="rId1"/>
  <headerFooter>
    <oddHeader>&amp;L&amp;"Arial,Bold"2011-12 and 2012-13 &amp;"Arial,Bold Italic"Survey of Dental Education&amp;"Arial,Bold"
Report 1 - Academic Programs, Enrollment, and Graduates</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63"/>
  <sheetViews>
    <sheetView zoomScaleNormal="100" zoomScaleSheetLayoutView="100" workbookViewId="0">
      <pane xSplit="2" ySplit="4" topLeftCell="C5" activePane="bottomRight" state="frozen"/>
      <selection pane="topRight" activeCell="C1" sqref="C1"/>
      <selection pane="bottomLeft" activeCell="A5" sqref="A5"/>
      <selection pane="bottomRight" sqref="A1:B1"/>
    </sheetView>
  </sheetViews>
  <sheetFormatPr defaultColWidth="8.6640625" defaultRowHeight="13.2" x14ac:dyDescent="0.25"/>
  <cols>
    <col min="1" max="1" width="4.88671875" style="1" customWidth="1"/>
    <col min="2" max="2" width="48.44140625" style="29" customWidth="1"/>
    <col min="3" max="20" width="8.5546875" style="1" customWidth="1"/>
    <col min="21" max="21" width="8.5546875" style="66" customWidth="1"/>
    <col min="22" max="24" width="8.5546875" style="1" customWidth="1"/>
    <col min="25" max="16384" width="8.6640625" style="1"/>
  </cols>
  <sheetData>
    <row r="1" spans="1:24" ht="29.4" customHeight="1" x14ac:dyDescent="0.25">
      <c r="A1" s="501" t="s">
        <v>274</v>
      </c>
      <c r="B1" s="492"/>
      <c r="C1" s="122"/>
      <c r="D1" s="122"/>
      <c r="E1" s="122"/>
      <c r="F1" s="122"/>
      <c r="G1" s="122"/>
      <c r="H1" s="122"/>
      <c r="I1" s="122"/>
      <c r="J1" s="501"/>
      <c r="K1" s="502"/>
      <c r="L1" s="502"/>
      <c r="M1" s="502"/>
      <c r="N1" s="502"/>
      <c r="O1" s="502"/>
      <c r="P1" s="502"/>
      <c r="Q1" s="502"/>
      <c r="R1" s="502"/>
      <c r="S1" s="501"/>
      <c r="T1" s="502"/>
      <c r="U1" s="502"/>
      <c r="V1" s="502"/>
      <c r="W1" s="502"/>
      <c r="X1" s="502"/>
    </row>
    <row r="2" spans="1:24" ht="15" customHeight="1" thickBot="1" x14ac:dyDescent="0.3">
      <c r="A2" s="494" t="s">
        <v>324</v>
      </c>
      <c r="B2" s="494"/>
    </row>
    <row r="3" spans="1:24" ht="12.9" customHeight="1" x14ac:dyDescent="0.25">
      <c r="A3" s="20"/>
      <c r="B3" s="27"/>
      <c r="C3" s="507" t="s">
        <v>199</v>
      </c>
      <c r="D3" s="525"/>
      <c r="E3" s="507" t="s">
        <v>200</v>
      </c>
      <c r="F3" s="525"/>
      <c r="G3" s="507" t="s">
        <v>201</v>
      </c>
      <c r="H3" s="525"/>
      <c r="I3" s="507" t="s">
        <v>202</v>
      </c>
      <c r="J3" s="525"/>
      <c r="K3" s="507" t="s">
        <v>203</v>
      </c>
      <c r="L3" s="526"/>
      <c r="M3" s="506" t="s">
        <v>204</v>
      </c>
      <c r="N3" s="526"/>
      <c r="O3" s="506" t="s">
        <v>205</v>
      </c>
      <c r="P3" s="526"/>
      <c r="Q3" s="506" t="s">
        <v>206</v>
      </c>
      <c r="R3" s="526"/>
      <c r="S3" s="506" t="s">
        <v>207</v>
      </c>
      <c r="T3" s="526"/>
      <c r="U3" s="506" t="s">
        <v>208</v>
      </c>
      <c r="V3" s="532"/>
      <c r="W3" s="509" t="s">
        <v>209</v>
      </c>
      <c r="X3" s="532"/>
    </row>
    <row r="4" spans="1:24" s="2" customFormat="1" ht="27" customHeight="1" x14ac:dyDescent="0.25">
      <c r="A4" s="41" t="s">
        <v>1</v>
      </c>
      <c r="B4" s="42" t="s">
        <v>275</v>
      </c>
      <c r="C4" s="60" t="s">
        <v>501</v>
      </c>
      <c r="D4" s="60" t="s">
        <v>464</v>
      </c>
      <c r="E4" s="60" t="s">
        <v>501</v>
      </c>
      <c r="F4" s="60" t="s">
        <v>276</v>
      </c>
      <c r="G4" s="60" t="s">
        <v>501</v>
      </c>
      <c r="H4" s="60" t="s">
        <v>276</v>
      </c>
      <c r="I4" s="60" t="s">
        <v>501</v>
      </c>
      <c r="J4" s="60" t="s">
        <v>276</v>
      </c>
      <c r="K4" s="61" t="s">
        <v>501</v>
      </c>
      <c r="L4" s="41" t="s">
        <v>276</v>
      </c>
      <c r="M4" s="60" t="s">
        <v>501</v>
      </c>
      <c r="N4" s="60" t="s">
        <v>276</v>
      </c>
      <c r="O4" s="60" t="s">
        <v>501</v>
      </c>
      <c r="P4" s="60" t="s">
        <v>276</v>
      </c>
      <c r="Q4" s="60" t="s">
        <v>501</v>
      </c>
      <c r="R4" s="60" t="s">
        <v>276</v>
      </c>
      <c r="S4" s="60" t="s">
        <v>501</v>
      </c>
      <c r="T4" s="60" t="s">
        <v>276</v>
      </c>
      <c r="U4" s="60" t="s">
        <v>501</v>
      </c>
      <c r="V4" s="61" t="s">
        <v>276</v>
      </c>
      <c r="W4" s="60" t="s">
        <v>501</v>
      </c>
      <c r="X4" s="60" t="s">
        <v>276</v>
      </c>
    </row>
    <row r="5" spans="1:24" s="2" customFormat="1" ht="15" customHeight="1" x14ac:dyDescent="0.25">
      <c r="A5" s="194" t="s">
        <v>7</v>
      </c>
      <c r="B5" s="195" t="s">
        <v>8</v>
      </c>
      <c r="C5" s="196">
        <v>55</v>
      </c>
      <c r="D5" s="196" t="s">
        <v>184</v>
      </c>
      <c r="E5" s="196">
        <v>57</v>
      </c>
      <c r="F5" s="196" t="s">
        <v>184</v>
      </c>
      <c r="G5" s="196">
        <v>56</v>
      </c>
      <c r="H5" s="196" t="s">
        <v>184</v>
      </c>
      <c r="I5" s="196">
        <v>56</v>
      </c>
      <c r="J5" s="196">
        <v>2</v>
      </c>
      <c r="K5" s="196">
        <v>53</v>
      </c>
      <c r="L5" s="196" t="s">
        <v>184</v>
      </c>
      <c r="M5" s="196">
        <v>60</v>
      </c>
      <c r="N5" s="196" t="s">
        <v>184</v>
      </c>
      <c r="O5" s="196">
        <v>58</v>
      </c>
      <c r="P5" s="196" t="s">
        <v>184</v>
      </c>
      <c r="Q5" s="196">
        <v>55</v>
      </c>
      <c r="R5" s="196" t="s">
        <v>184</v>
      </c>
      <c r="S5" s="196">
        <v>54</v>
      </c>
      <c r="T5" s="196" t="s">
        <v>184</v>
      </c>
      <c r="U5" s="284">
        <v>56</v>
      </c>
      <c r="V5" s="196" t="s">
        <v>184</v>
      </c>
      <c r="W5" s="196">
        <v>59</v>
      </c>
      <c r="X5" s="285">
        <v>1</v>
      </c>
    </row>
    <row r="6" spans="1:24" s="2" customFormat="1" ht="15" customHeight="1" x14ac:dyDescent="0.25">
      <c r="A6" s="194" t="s">
        <v>14</v>
      </c>
      <c r="B6" s="195" t="s">
        <v>567</v>
      </c>
      <c r="C6" s="196" t="s">
        <v>517</v>
      </c>
      <c r="D6" s="196" t="s">
        <v>518</v>
      </c>
      <c r="E6" s="196">
        <v>54</v>
      </c>
      <c r="F6" s="196" t="s">
        <v>518</v>
      </c>
      <c r="G6" s="196">
        <v>54</v>
      </c>
      <c r="H6" s="196" t="s">
        <v>184</v>
      </c>
      <c r="I6" s="196">
        <v>54</v>
      </c>
      <c r="J6" s="196" t="s">
        <v>184</v>
      </c>
      <c r="K6" s="196">
        <v>54</v>
      </c>
      <c r="L6" s="196" t="s">
        <v>184</v>
      </c>
      <c r="M6" s="196">
        <v>60</v>
      </c>
      <c r="N6" s="196" t="s">
        <v>184</v>
      </c>
      <c r="O6" s="196">
        <v>68</v>
      </c>
      <c r="P6" s="196" t="s">
        <v>184</v>
      </c>
      <c r="Q6" s="196">
        <v>67</v>
      </c>
      <c r="R6" s="196" t="s">
        <v>184</v>
      </c>
      <c r="S6" s="196">
        <v>69</v>
      </c>
      <c r="T6" s="196" t="s">
        <v>184</v>
      </c>
      <c r="U6" s="284">
        <v>75</v>
      </c>
      <c r="V6" s="196" t="s">
        <v>184</v>
      </c>
      <c r="W6" s="196">
        <v>76</v>
      </c>
      <c r="X6" s="285" t="s">
        <v>184</v>
      </c>
    </row>
    <row r="7" spans="1:24" s="2" customFormat="1" ht="15" customHeight="1" x14ac:dyDescent="0.25">
      <c r="A7" s="194" t="s">
        <v>14</v>
      </c>
      <c r="B7" s="195" t="s">
        <v>465</v>
      </c>
      <c r="C7" s="196" t="s">
        <v>518</v>
      </c>
      <c r="D7" s="196" t="s">
        <v>518</v>
      </c>
      <c r="E7" s="196" t="s">
        <v>518</v>
      </c>
      <c r="F7" s="196" t="s">
        <v>518</v>
      </c>
      <c r="G7" s="196" t="s">
        <v>518</v>
      </c>
      <c r="H7" s="196" t="s">
        <v>518</v>
      </c>
      <c r="I7" s="196" t="s">
        <v>518</v>
      </c>
      <c r="J7" s="196" t="s">
        <v>518</v>
      </c>
      <c r="K7" s="196" t="s">
        <v>518</v>
      </c>
      <c r="L7" s="196" t="s">
        <v>518</v>
      </c>
      <c r="M7" s="196" t="s">
        <v>518</v>
      </c>
      <c r="N7" s="196" t="s">
        <v>518</v>
      </c>
      <c r="O7" s="196">
        <v>111</v>
      </c>
      <c r="P7" s="196" t="s">
        <v>518</v>
      </c>
      <c r="Q7" s="196">
        <v>112</v>
      </c>
      <c r="R7" s="196">
        <v>1</v>
      </c>
      <c r="S7" s="196">
        <v>111</v>
      </c>
      <c r="T7" s="196" t="s">
        <v>184</v>
      </c>
      <c r="U7" s="284">
        <v>111</v>
      </c>
      <c r="V7" s="196" t="s">
        <v>184</v>
      </c>
      <c r="W7" s="196">
        <v>111</v>
      </c>
      <c r="X7" s="285" t="s">
        <v>184</v>
      </c>
    </row>
    <row r="8" spans="1:24" s="2" customFormat="1" ht="15" customHeight="1" x14ac:dyDescent="0.25">
      <c r="A8" s="194" t="s">
        <v>21</v>
      </c>
      <c r="B8" s="195" t="s">
        <v>22</v>
      </c>
      <c r="C8" s="196">
        <v>156</v>
      </c>
      <c r="D8" s="196">
        <v>5</v>
      </c>
      <c r="E8" s="196">
        <v>156</v>
      </c>
      <c r="F8" s="196" t="s">
        <v>184</v>
      </c>
      <c r="G8" s="196">
        <v>159</v>
      </c>
      <c r="H8" s="196">
        <v>1</v>
      </c>
      <c r="I8" s="196">
        <v>159</v>
      </c>
      <c r="J8" s="196">
        <v>2</v>
      </c>
      <c r="K8" s="196">
        <v>165</v>
      </c>
      <c r="L8" s="196">
        <v>3</v>
      </c>
      <c r="M8" s="196">
        <v>164</v>
      </c>
      <c r="N8" s="196">
        <v>2</v>
      </c>
      <c r="O8" s="196">
        <v>167</v>
      </c>
      <c r="P8" s="196">
        <v>3</v>
      </c>
      <c r="Q8" s="196">
        <v>165</v>
      </c>
      <c r="R8" s="196">
        <v>1</v>
      </c>
      <c r="S8" s="196">
        <v>166</v>
      </c>
      <c r="T8" s="196">
        <v>6</v>
      </c>
      <c r="U8" s="284">
        <v>165</v>
      </c>
      <c r="V8" s="196">
        <v>2</v>
      </c>
      <c r="W8" s="196">
        <v>165</v>
      </c>
      <c r="X8" s="285">
        <v>5</v>
      </c>
    </row>
    <row r="9" spans="1:24" s="2" customFormat="1" ht="15" customHeight="1" x14ac:dyDescent="0.25">
      <c r="A9" s="194" t="s">
        <v>21</v>
      </c>
      <c r="B9" s="195" t="s">
        <v>24</v>
      </c>
      <c r="C9" s="196">
        <v>82</v>
      </c>
      <c r="D9" s="196" t="s">
        <v>184</v>
      </c>
      <c r="E9" s="196">
        <v>80</v>
      </c>
      <c r="F9" s="196" t="s">
        <v>184</v>
      </c>
      <c r="G9" s="196">
        <v>81</v>
      </c>
      <c r="H9" s="196" t="s">
        <v>184</v>
      </c>
      <c r="I9" s="196">
        <v>79</v>
      </c>
      <c r="J9" s="196">
        <v>2</v>
      </c>
      <c r="K9" s="196">
        <v>80</v>
      </c>
      <c r="L9" s="196">
        <v>1</v>
      </c>
      <c r="M9" s="196">
        <v>86</v>
      </c>
      <c r="N9" s="196">
        <v>1</v>
      </c>
      <c r="O9" s="196">
        <v>88</v>
      </c>
      <c r="P9" s="196" t="s">
        <v>184</v>
      </c>
      <c r="Q9" s="196">
        <v>88</v>
      </c>
      <c r="R9" s="196">
        <v>1</v>
      </c>
      <c r="S9" s="196">
        <v>88</v>
      </c>
      <c r="T9" s="196" t="s">
        <v>184</v>
      </c>
      <c r="U9" s="284">
        <v>88</v>
      </c>
      <c r="V9" s="196" t="s">
        <v>184</v>
      </c>
      <c r="W9" s="196">
        <v>88</v>
      </c>
      <c r="X9" s="285" t="s">
        <v>184</v>
      </c>
    </row>
    <row r="10" spans="1:24" s="2" customFormat="1" ht="15" customHeight="1" x14ac:dyDescent="0.25">
      <c r="A10" s="194" t="s">
        <v>21</v>
      </c>
      <c r="B10" s="195" t="s">
        <v>27</v>
      </c>
      <c r="C10" s="196">
        <v>90</v>
      </c>
      <c r="D10" s="196" t="s">
        <v>184</v>
      </c>
      <c r="E10" s="196">
        <v>88</v>
      </c>
      <c r="F10" s="196" t="s">
        <v>184</v>
      </c>
      <c r="G10" s="196">
        <v>88</v>
      </c>
      <c r="H10" s="196" t="s">
        <v>184</v>
      </c>
      <c r="I10" s="196">
        <v>88</v>
      </c>
      <c r="J10" s="196" t="s">
        <v>184</v>
      </c>
      <c r="K10" s="196">
        <v>88</v>
      </c>
      <c r="L10" s="196" t="s">
        <v>184</v>
      </c>
      <c r="M10" s="196">
        <v>87</v>
      </c>
      <c r="N10" s="196" t="s">
        <v>184</v>
      </c>
      <c r="O10" s="196">
        <v>88</v>
      </c>
      <c r="P10" s="196" t="s">
        <v>184</v>
      </c>
      <c r="Q10" s="196">
        <v>88</v>
      </c>
      <c r="R10" s="196">
        <v>2</v>
      </c>
      <c r="S10" s="196">
        <v>88</v>
      </c>
      <c r="T10" s="196" t="s">
        <v>184</v>
      </c>
      <c r="U10" s="284">
        <v>88</v>
      </c>
      <c r="V10" s="196" t="s">
        <v>184</v>
      </c>
      <c r="W10" s="196">
        <v>88</v>
      </c>
      <c r="X10" s="285" t="s">
        <v>184</v>
      </c>
    </row>
    <row r="11" spans="1:24" s="2" customFormat="1" ht="15" customHeight="1" x14ac:dyDescent="0.25">
      <c r="A11" s="194" t="s">
        <v>21</v>
      </c>
      <c r="B11" s="195" t="s">
        <v>29</v>
      </c>
      <c r="C11" s="196">
        <v>144</v>
      </c>
      <c r="D11" s="196" t="s">
        <v>184</v>
      </c>
      <c r="E11" s="196">
        <v>144</v>
      </c>
      <c r="F11" s="196" t="s">
        <v>184</v>
      </c>
      <c r="G11" s="196">
        <v>145</v>
      </c>
      <c r="H11" s="196" t="s">
        <v>184</v>
      </c>
      <c r="I11" s="196">
        <v>144</v>
      </c>
      <c r="J11" s="196" t="s">
        <v>184</v>
      </c>
      <c r="K11" s="196">
        <v>144</v>
      </c>
      <c r="L11" s="196" t="s">
        <v>184</v>
      </c>
      <c r="M11" s="196">
        <v>144</v>
      </c>
      <c r="N11" s="196" t="s">
        <v>184</v>
      </c>
      <c r="O11" s="196">
        <v>144</v>
      </c>
      <c r="P11" s="196" t="s">
        <v>184</v>
      </c>
      <c r="Q11" s="196">
        <v>143</v>
      </c>
      <c r="R11" s="196" t="s">
        <v>184</v>
      </c>
      <c r="S11" s="196">
        <v>144</v>
      </c>
      <c r="T11" s="196" t="s">
        <v>184</v>
      </c>
      <c r="U11" s="284">
        <v>144</v>
      </c>
      <c r="V11" s="196" t="s">
        <v>184</v>
      </c>
      <c r="W11" s="196">
        <v>145</v>
      </c>
      <c r="X11" s="285" t="s">
        <v>184</v>
      </c>
    </row>
    <row r="12" spans="1:24" s="2" customFormat="1" ht="15" customHeight="1" x14ac:dyDescent="0.25">
      <c r="A12" s="194" t="s">
        <v>21</v>
      </c>
      <c r="B12" s="195" t="s">
        <v>32</v>
      </c>
      <c r="C12" s="196">
        <v>93</v>
      </c>
      <c r="D12" s="196" t="s">
        <v>184</v>
      </c>
      <c r="E12" s="196">
        <v>104</v>
      </c>
      <c r="F12" s="196" t="s">
        <v>184</v>
      </c>
      <c r="G12" s="196">
        <v>96</v>
      </c>
      <c r="H12" s="196">
        <v>1</v>
      </c>
      <c r="I12" s="196">
        <v>95</v>
      </c>
      <c r="J12" s="196" t="s">
        <v>184</v>
      </c>
      <c r="K12" s="196">
        <v>95</v>
      </c>
      <c r="L12" s="196" t="s">
        <v>184</v>
      </c>
      <c r="M12" s="196">
        <v>95</v>
      </c>
      <c r="N12" s="196" t="s">
        <v>184</v>
      </c>
      <c r="O12" s="196">
        <v>102</v>
      </c>
      <c r="P12" s="196" t="s">
        <v>184</v>
      </c>
      <c r="Q12" s="196">
        <v>100</v>
      </c>
      <c r="R12" s="196" t="s">
        <v>184</v>
      </c>
      <c r="S12" s="196">
        <v>104</v>
      </c>
      <c r="T12" s="196">
        <v>1</v>
      </c>
      <c r="U12" s="284">
        <v>100</v>
      </c>
      <c r="V12" s="196">
        <v>1</v>
      </c>
      <c r="W12" s="196">
        <v>96</v>
      </c>
      <c r="X12" s="285" t="s">
        <v>184</v>
      </c>
    </row>
    <row r="13" spans="1:24" s="2" customFormat="1" ht="15" customHeight="1" x14ac:dyDescent="0.25">
      <c r="A13" s="194" t="s">
        <v>21</v>
      </c>
      <c r="B13" s="195" t="s">
        <v>568</v>
      </c>
      <c r="C13" s="196" t="s">
        <v>518</v>
      </c>
      <c r="D13" s="196" t="s">
        <v>518</v>
      </c>
      <c r="E13" s="196" t="s">
        <v>518</v>
      </c>
      <c r="F13" s="196" t="s">
        <v>518</v>
      </c>
      <c r="G13" s="196" t="s">
        <v>518</v>
      </c>
      <c r="H13" s="196" t="s">
        <v>518</v>
      </c>
      <c r="I13" s="196" t="s">
        <v>518</v>
      </c>
      <c r="J13" s="196" t="s">
        <v>518</v>
      </c>
      <c r="K13" s="196" t="s">
        <v>518</v>
      </c>
      <c r="L13" s="196" t="s">
        <v>518</v>
      </c>
      <c r="M13" s="196" t="s">
        <v>518</v>
      </c>
      <c r="N13" s="196" t="s">
        <v>518</v>
      </c>
      <c r="O13" s="196" t="s">
        <v>518</v>
      </c>
      <c r="P13" s="196" t="s">
        <v>518</v>
      </c>
      <c r="Q13" s="196">
        <v>73</v>
      </c>
      <c r="R13" s="196" t="s">
        <v>518</v>
      </c>
      <c r="S13" s="196">
        <v>76</v>
      </c>
      <c r="T13" s="196">
        <v>4</v>
      </c>
      <c r="U13" s="284">
        <v>76</v>
      </c>
      <c r="V13" s="196" t="s">
        <v>184</v>
      </c>
      <c r="W13" s="196">
        <v>69</v>
      </c>
      <c r="X13" s="285" t="s">
        <v>184</v>
      </c>
    </row>
    <row r="14" spans="1:24" s="2" customFormat="1" ht="15" customHeight="1" x14ac:dyDescent="0.25">
      <c r="A14" s="194" t="s">
        <v>35</v>
      </c>
      <c r="B14" s="195" t="s">
        <v>36</v>
      </c>
      <c r="C14" s="196">
        <v>40</v>
      </c>
      <c r="D14" s="196" t="s">
        <v>184</v>
      </c>
      <c r="E14" s="196">
        <v>46</v>
      </c>
      <c r="F14" s="196" t="s">
        <v>184</v>
      </c>
      <c r="G14" s="196">
        <v>46</v>
      </c>
      <c r="H14" s="196" t="s">
        <v>184</v>
      </c>
      <c r="I14" s="196">
        <v>50</v>
      </c>
      <c r="J14" s="196" t="s">
        <v>184</v>
      </c>
      <c r="K14" s="196">
        <v>50</v>
      </c>
      <c r="L14" s="196" t="s">
        <v>184</v>
      </c>
      <c r="M14" s="196">
        <v>50</v>
      </c>
      <c r="N14" s="196" t="s">
        <v>184</v>
      </c>
      <c r="O14" s="196">
        <v>52</v>
      </c>
      <c r="P14" s="196" t="s">
        <v>184</v>
      </c>
      <c r="Q14" s="196">
        <v>52</v>
      </c>
      <c r="R14" s="196" t="s">
        <v>184</v>
      </c>
      <c r="S14" s="196">
        <v>52</v>
      </c>
      <c r="T14" s="196" t="s">
        <v>184</v>
      </c>
      <c r="U14" s="284">
        <v>80</v>
      </c>
      <c r="V14" s="196" t="s">
        <v>184</v>
      </c>
      <c r="W14" s="196">
        <v>80</v>
      </c>
      <c r="X14" s="285" t="s">
        <v>184</v>
      </c>
    </row>
    <row r="15" spans="1:24" s="2" customFormat="1" ht="15" customHeight="1" x14ac:dyDescent="0.25">
      <c r="A15" s="194" t="s">
        <v>38</v>
      </c>
      <c r="B15" s="195" t="s">
        <v>39</v>
      </c>
      <c r="C15" s="196">
        <v>46</v>
      </c>
      <c r="D15" s="196">
        <v>2</v>
      </c>
      <c r="E15" s="196">
        <v>40</v>
      </c>
      <c r="F15" s="196">
        <v>1</v>
      </c>
      <c r="G15" s="196">
        <v>45</v>
      </c>
      <c r="H15" s="196">
        <v>3</v>
      </c>
      <c r="I15" s="196">
        <v>44</v>
      </c>
      <c r="J15" s="196">
        <v>2</v>
      </c>
      <c r="K15" s="196">
        <v>40</v>
      </c>
      <c r="L15" s="196" t="s">
        <v>184</v>
      </c>
      <c r="M15" s="196">
        <v>40</v>
      </c>
      <c r="N15" s="196">
        <v>1</v>
      </c>
      <c r="O15" s="196">
        <v>43</v>
      </c>
      <c r="P15" s="196" t="s">
        <v>184</v>
      </c>
      <c r="Q15" s="196">
        <v>42</v>
      </c>
      <c r="R15" s="196">
        <v>2</v>
      </c>
      <c r="S15" s="196">
        <v>51</v>
      </c>
      <c r="T15" s="196">
        <v>8</v>
      </c>
      <c r="U15" s="284">
        <v>47</v>
      </c>
      <c r="V15" s="196">
        <v>2</v>
      </c>
      <c r="W15" s="196">
        <v>42</v>
      </c>
      <c r="X15" s="285">
        <v>2</v>
      </c>
    </row>
    <row r="16" spans="1:24" s="2" customFormat="1" ht="15" customHeight="1" x14ac:dyDescent="0.25">
      <c r="A16" s="194" t="s">
        <v>42</v>
      </c>
      <c r="B16" s="195" t="s">
        <v>43</v>
      </c>
      <c r="C16" s="196">
        <v>78</v>
      </c>
      <c r="D16" s="196">
        <v>1</v>
      </c>
      <c r="E16" s="196">
        <v>83</v>
      </c>
      <c r="F16" s="196">
        <v>5</v>
      </c>
      <c r="G16" s="196">
        <v>85</v>
      </c>
      <c r="H16" s="196">
        <v>10</v>
      </c>
      <c r="I16" s="196">
        <v>85</v>
      </c>
      <c r="J16" s="196" t="s">
        <v>184</v>
      </c>
      <c r="K16" s="196">
        <v>90</v>
      </c>
      <c r="L16" s="196">
        <v>4</v>
      </c>
      <c r="M16" s="196">
        <v>85</v>
      </c>
      <c r="N16" s="196" t="s">
        <v>184</v>
      </c>
      <c r="O16" s="196">
        <v>78</v>
      </c>
      <c r="P16" s="196">
        <v>7</v>
      </c>
      <c r="Q16" s="196">
        <v>80</v>
      </c>
      <c r="R16" s="196">
        <v>4</v>
      </c>
      <c r="S16" s="196">
        <v>80</v>
      </c>
      <c r="T16" s="196" t="s">
        <v>184</v>
      </c>
      <c r="U16" s="284">
        <v>72</v>
      </c>
      <c r="V16" s="196">
        <v>6</v>
      </c>
      <c r="W16" s="196">
        <v>72</v>
      </c>
      <c r="X16" s="285">
        <v>7</v>
      </c>
    </row>
    <row r="17" spans="1:24" s="2" customFormat="1" ht="15" customHeight="1" x14ac:dyDescent="0.25">
      <c r="A17" s="194" t="s">
        <v>46</v>
      </c>
      <c r="B17" s="195" t="s">
        <v>47</v>
      </c>
      <c r="C17" s="196">
        <v>80</v>
      </c>
      <c r="D17" s="196" t="s">
        <v>184</v>
      </c>
      <c r="E17" s="196">
        <v>82</v>
      </c>
      <c r="F17" s="196">
        <v>2</v>
      </c>
      <c r="G17" s="196">
        <v>84</v>
      </c>
      <c r="H17" s="196">
        <v>1</v>
      </c>
      <c r="I17" s="196">
        <v>82</v>
      </c>
      <c r="J17" s="196" t="s">
        <v>184</v>
      </c>
      <c r="K17" s="196">
        <v>82</v>
      </c>
      <c r="L17" s="196" t="s">
        <v>184</v>
      </c>
      <c r="M17" s="196">
        <v>83</v>
      </c>
      <c r="N17" s="196" t="s">
        <v>184</v>
      </c>
      <c r="O17" s="196">
        <v>83</v>
      </c>
      <c r="P17" s="196" t="s">
        <v>184</v>
      </c>
      <c r="Q17" s="196">
        <v>83</v>
      </c>
      <c r="R17" s="196" t="s">
        <v>184</v>
      </c>
      <c r="S17" s="196">
        <v>83</v>
      </c>
      <c r="T17" s="196" t="s">
        <v>184</v>
      </c>
      <c r="U17" s="284">
        <v>84</v>
      </c>
      <c r="V17" s="196">
        <v>1</v>
      </c>
      <c r="W17" s="196">
        <v>83</v>
      </c>
      <c r="X17" s="285" t="s">
        <v>184</v>
      </c>
    </row>
    <row r="18" spans="1:24" s="2" customFormat="1" ht="15" customHeight="1" x14ac:dyDescent="0.25">
      <c r="A18" s="194" t="s">
        <v>46</v>
      </c>
      <c r="B18" s="195" t="s">
        <v>48</v>
      </c>
      <c r="C18" s="196">
        <v>100</v>
      </c>
      <c r="D18" s="196">
        <v>2</v>
      </c>
      <c r="E18" s="196">
        <v>107</v>
      </c>
      <c r="F18" s="196">
        <v>3</v>
      </c>
      <c r="G18" s="196">
        <v>105</v>
      </c>
      <c r="H18" s="196" t="s">
        <v>184</v>
      </c>
      <c r="I18" s="196">
        <v>105</v>
      </c>
      <c r="J18" s="196">
        <v>2</v>
      </c>
      <c r="K18" s="196">
        <v>109</v>
      </c>
      <c r="L18" s="196">
        <v>2</v>
      </c>
      <c r="M18" s="196">
        <v>106</v>
      </c>
      <c r="N18" s="196">
        <v>3</v>
      </c>
      <c r="O18" s="196">
        <v>108</v>
      </c>
      <c r="P18" s="196">
        <v>2</v>
      </c>
      <c r="Q18" s="196">
        <v>108</v>
      </c>
      <c r="R18" s="196">
        <v>2</v>
      </c>
      <c r="S18" s="196">
        <v>108</v>
      </c>
      <c r="T18" s="196">
        <v>1</v>
      </c>
      <c r="U18" s="284">
        <v>116</v>
      </c>
      <c r="V18" s="196">
        <v>3</v>
      </c>
      <c r="W18" s="196">
        <v>123</v>
      </c>
      <c r="X18" s="285">
        <v>3</v>
      </c>
    </row>
    <row r="19" spans="1:24" s="2" customFormat="1" ht="15" customHeight="1" x14ac:dyDescent="0.25">
      <c r="A19" s="194" t="s">
        <v>46</v>
      </c>
      <c r="B19" s="137" t="s">
        <v>466</v>
      </c>
      <c r="C19" s="196" t="s">
        <v>518</v>
      </c>
      <c r="D19" s="196" t="s">
        <v>518</v>
      </c>
      <c r="E19" s="196" t="s">
        <v>518</v>
      </c>
      <c r="F19" s="196" t="s">
        <v>518</v>
      </c>
      <c r="G19" s="196" t="s">
        <v>518</v>
      </c>
      <c r="H19" s="196" t="s">
        <v>518</v>
      </c>
      <c r="I19" s="196" t="s">
        <v>518</v>
      </c>
      <c r="J19" s="196" t="s">
        <v>518</v>
      </c>
      <c r="K19" s="196" t="s">
        <v>518</v>
      </c>
      <c r="L19" s="196" t="s">
        <v>518</v>
      </c>
      <c r="M19" s="196" t="s">
        <v>518</v>
      </c>
      <c r="N19" s="196" t="s">
        <v>518</v>
      </c>
      <c r="O19" s="196" t="s">
        <v>518</v>
      </c>
      <c r="P19" s="196" t="s">
        <v>518</v>
      </c>
      <c r="Q19" s="196" t="s">
        <v>518</v>
      </c>
      <c r="R19" s="196" t="s">
        <v>518</v>
      </c>
      <c r="S19" s="196" t="s">
        <v>518</v>
      </c>
      <c r="T19" s="196" t="s">
        <v>518</v>
      </c>
      <c r="U19" s="196" t="s">
        <v>518</v>
      </c>
      <c r="V19" s="196" t="s">
        <v>518</v>
      </c>
      <c r="W19" s="196">
        <v>100</v>
      </c>
      <c r="X19" s="285" t="s">
        <v>518</v>
      </c>
    </row>
    <row r="20" spans="1:24" s="2" customFormat="1" ht="15" customHeight="1" x14ac:dyDescent="0.25">
      <c r="A20" s="194" t="s">
        <v>50</v>
      </c>
      <c r="B20" s="143" t="s">
        <v>639</v>
      </c>
      <c r="C20" s="196">
        <v>57</v>
      </c>
      <c r="D20" s="196" t="s">
        <v>184</v>
      </c>
      <c r="E20" s="196">
        <v>60</v>
      </c>
      <c r="F20" s="196" t="s">
        <v>184</v>
      </c>
      <c r="G20" s="196">
        <v>62</v>
      </c>
      <c r="H20" s="196" t="s">
        <v>184</v>
      </c>
      <c r="I20" s="196">
        <v>61</v>
      </c>
      <c r="J20" s="196" t="s">
        <v>184</v>
      </c>
      <c r="K20" s="196">
        <v>64</v>
      </c>
      <c r="L20" s="196">
        <v>2</v>
      </c>
      <c r="M20" s="196">
        <v>63</v>
      </c>
      <c r="N20" s="196" t="s">
        <v>184</v>
      </c>
      <c r="O20" s="196">
        <v>66</v>
      </c>
      <c r="P20" s="196" t="s">
        <v>184</v>
      </c>
      <c r="Q20" s="196">
        <v>65</v>
      </c>
      <c r="R20" s="196" t="s">
        <v>184</v>
      </c>
      <c r="S20" s="196">
        <v>70</v>
      </c>
      <c r="T20" s="196" t="s">
        <v>184</v>
      </c>
      <c r="U20" s="284">
        <v>80</v>
      </c>
      <c r="V20" s="196" t="s">
        <v>184</v>
      </c>
      <c r="W20" s="196">
        <v>79</v>
      </c>
      <c r="X20" s="285">
        <v>1</v>
      </c>
    </row>
    <row r="21" spans="1:24" s="2" customFormat="1" ht="15" customHeight="1" x14ac:dyDescent="0.25">
      <c r="A21" s="194" t="s">
        <v>52</v>
      </c>
      <c r="B21" s="198" t="s">
        <v>53</v>
      </c>
      <c r="C21" s="196">
        <v>53</v>
      </c>
      <c r="D21" s="196">
        <v>6</v>
      </c>
      <c r="E21" s="196">
        <v>51</v>
      </c>
      <c r="F21" s="196">
        <v>1</v>
      </c>
      <c r="G21" s="196">
        <v>49</v>
      </c>
      <c r="H21" s="196" t="s">
        <v>184</v>
      </c>
      <c r="I21" s="196">
        <v>50</v>
      </c>
      <c r="J21" s="196" t="s">
        <v>184</v>
      </c>
      <c r="K21" s="196">
        <v>53</v>
      </c>
      <c r="L21" s="196">
        <v>2</v>
      </c>
      <c r="M21" s="196">
        <v>52</v>
      </c>
      <c r="N21" s="196">
        <v>2</v>
      </c>
      <c r="O21" s="196">
        <v>51</v>
      </c>
      <c r="P21" s="196">
        <v>1</v>
      </c>
      <c r="Q21" s="196">
        <v>53</v>
      </c>
      <c r="R21" s="196">
        <v>2</v>
      </c>
      <c r="S21" s="196">
        <v>51</v>
      </c>
      <c r="T21" s="196" t="s">
        <v>184</v>
      </c>
      <c r="U21" s="284">
        <v>51</v>
      </c>
      <c r="V21" s="196">
        <v>1</v>
      </c>
      <c r="W21" s="196">
        <v>51</v>
      </c>
      <c r="X21" s="285" t="s">
        <v>184</v>
      </c>
    </row>
    <row r="22" spans="1:24" s="2" customFormat="1" ht="15" customHeight="1" x14ac:dyDescent="0.25">
      <c r="A22" s="194" t="s">
        <v>52</v>
      </c>
      <c r="B22" s="195" t="s">
        <v>55</v>
      </c>
      <c r="C22" s="196">
        <v>65</v>
      </c>
      <c r="D22" s="196" t="s">
        <v>184</v>
      </c>
      <c r="E22" s="196">
        <v>65</v>
      </c>
      <c r="F22" s="196" t="s">
        <v>184</v>
      </c>
      <c r="G22" s="196">
        <v>69</v>
      </c>
      <c r="H22" s="196" t="s">
        <v>184</v>
      </c>
      <c r="I22" s="196">
        <v>66</v>
      </c>
      <c r="J22" s="196" t="s">
        <v>184</v>
      </c>
      <c r="K22" s="196">
        <v>65</v>
      </c>
      <c r="L22" s="196">
        <v>1</v>
      </c>
      <c r="M22" s="196">
        <v>68</v>
      </c>
      <c r="N22" s="196" t="s">
        <v>184</v>
      </c>
      <c r="O22" s="196">
        <v>69</v>
      </c>
      <c r="P22" s="196" t="s">
        <v>184</v>
      </c>
      <c r="Q22" s="196">
        <v>68</v>
      </c>
      <c r="R22" s="196">
        <v>1</v>
      </c>
      <c r="S22" s="196">
        <v>68</v>
      </c>
      <c r="T22" s="196" t="s">
        <v>184</v>
      </c>
      <c r="U22" s="284">
        <v>68</v>
      </c>
      <c r="V22" s="196" t="s">
        <v>184</v>
      </c>
      <c r="W22" s="196">
        <v>66</v>
      </c>
      <c r="X22" s="285" t="s">
        <v>184</v>
      </c>
    </row>
    <row r="23" spans="1:24" s="2" customFormat="1" ht="15" customHeight="1" x14ac:dyDescent="0.25">
      <c r="A23" s="194" t="s">
        <v>52</v>
      </c>
      <c r="B23" s="195" t="s">
        <v>471</v>
      </c>
      <c r="C23" s="196" t="s">
        <v>518</v>
      </c>
      <c r="D23" s="196" t="s">
        <v>518</v>
      </c>
      <c r="E23" s="196" t="s">
        <v>518</v>
      </c>
      <c r="F23" s="196" t="s">
        <v>518</v>
      </c>
      <c r="G23" s="196" t="s">
        <v>518</v>
      </c>
      <c r="H23" s="196" t="s">
        <v>518</v>
      </c>
      <c r="I23" s="196" t="s">
        <v>518</v>
      </c>
      <c r="J23" s="196" t="s">
        <v>518</v>
      </c>
      <c r="K23" s="196" t="s">
        <v>518</v>
      </c>
      <c r="L23" s="196" t="s">
        <v>518</v>
      </c>
      <c r="M23" s="196" t="s">
        <v>518</v>
      </c>
      <c r="N23" s="196" t="s">
        <v>518</v>
      </c>
      <c r="O23" s="196" t="s">
        <v>518</v>
      </c>
      <c r="P23" s="196" t="s">
        <v>518</v>
      </c>
      <c r="Q23" s="196" t="s">
        <v>518</v>
      </c>
      <c r="R23" s="196" t="s">
        <v>518</v>
      </c>
      <c r="S23" s="196" t="s">
        <v>518</v>
      </c>
      <c r="T23" s="196" t="s">
        <v>518</v>
      </c>
      <c r="U23" s="284">
        <v>131</v>
      </c>
      <c r="V23" s="196" t="s">
        <v>184</v>
      </c>
      <c r="W23" s="196">
        <v>130</v>
      </c>
      <c r="X23" s="285">
        <v>2</v>
      </c>
    </row>
    <row r="24" spans="1:24" s="2" customFormat="1" ht="15" customHeight="1" x14ac:dyDescent="0.25">
      <c r="A24" s="194" t="s">
        <v>58</v>
      </c>
      <c r="B24" s="195" t="s">
        <v>59</v>
      </c>
      <c r="C24" s="196">
        <v>103</v>
      </c>
      <c r="D24" s="196">
        <v>5</v>
      </c>
      <c r="E24" s="196">
        <v>100</v>
      </c>
      <c r="F24" s="196" t="s">
        <v>184</v>
      </c>
      <c r="G24" s="196">
        <v>101</v>
      </c>
      <c r="H24" s="196" t="s">
        <v>184</v>
      </c>
      <c r="I24" s="196">
        <v>100</v>
      </c>
      <c r="J24" s="196" t="s">
        <v>184</v>
      </c>
      <c r="K24" s="196">
        <v>105</v>
      </c>
      <c r="L24" s="196">
        <v>5</v>
      </c>
      <c r="M24" s="196">
        <v>108</v>
      </c>
      <c r="N24" s="196">
        <v>2</v>
      </c>
      <c r="O24" s="196">
        <v>102</v>
      </c>
      <c r="P24" s="196">
        <v>1</v>
      </c>
      <c r="Q24" s="196">
        <v>103</v>
      </c>
      <c r="R24" s="196">
        <v>2</v>
      </c>
      <c r="S24" s="196">
        <v>104</v>
      </c>
      <c r="T24" s="196">
        <v>3</v>
      </c>
      <c r="U24" s="284">
        <v>104</v>
      </c>
      <c r="V24" s="196" t="s">
        <v>184</v>
      </c>
      <c r="W24" s="196">
        <v>103</v>
      </c>
      <c r="X24" s="285" t="s">
        <v>184</v>
      </c>
    </row>
    <row r="25" spans="1:24" s="2" customFormat="1" ht="15" customHeight="1" x14ac:dyDescent="0.25">
      <c r="A25" s="194" t="s">
        <v>62</v>
      </c>
      <c r="B25" s="195" t="s">
        <v>63</v>
      </c>
      <c r="C25" s="196">
        <v>76</v>
      </c>
      <c r="D25" s="196" t="s">
        <v>184</v>
      </c>
      <c r="E25" s="196">
        <v>77</v>
      </c>
      <c r="F25" s="196">
        <v>1</v>
      </c>
      <c r="G25" s="196">
        <v>77</v>
      </c>
      <c r="H25" s="196">
        <v>1</v>
      </c>
      <c r="I25" s="196">
        <v>77</v>
      </c>
      <c r="J25" s="196">
        <v>1</v>
      </c>
      <c r="K25" s="196">
        <v>78</v>
      </c>
      <c r="L25" s="196" t="s">
        <v>184</v>
      </c>
      <c r="M25" s="196">
        <v>80</v>
      </c>
      <c r="N25" s="196" t="s">
        <v>184</v>
      </c>
      <c r="O25" s="196">
        <v>81</v>
      </c>
      <c r="P25" s="196" t="s">
        <v>184</v>
      </c>
      <c r="Q25" s="196">
        <v>81</v>
      </c>
      <c r="R25" s="196" t="s">
        <v>184</v>
      </c>
      <c r="S25" s="196">
        <v>83</v>
      </c>
      <c r="T25" s="196" t="s">
        <v>184</v>
      </c>
      <c r="U25" s="284">
        <v>84</v>
      </c>
      <c r="V25" s="196" t="s">
        <v>184</v>
      </c>
      <c r="W25" s="196">
        <v>82</v>
      </c>
      <c r="X25" s="285">
        <v>1</v>
      </c>
    </row>
    <row r="26" spans="1:24" s="2" customFormat="1" ht="15" customHeight="1" x14ac:dyDescent="0.25">
      <c r="A26" s="194" t="s">
        <v>65</v>
      </c>
      <c r="B26" s="195" t="s">
        <v>66</v>
      </c>
      <c r="C26" s="196">
        <v>53</v>
      </c>
      <c r="D26" s="196" t="s">
        <v>184</v>
      </c>
      <c r="E26" s="196">
        <v>54</v>
      </c>
      <c r="F26" s="196" t="s">
        <v>184</v>
      </c>
      <c r="G26" s="196">
        <v>54</v>
      </c>
      <c r="H26" s="196" t="s">
        <v>184</v>
      </c>
      <c r="I26" s="196">
        <v>56</v>
      </c>
      <c r="J26" s="196" t="s">
        <v>184</v>
      </c>
      <c r="K26" s="196">
        <v>56</v>
      </c>
      <c r="L26" s="196" t="s">
        <v>184</v>
      </c>
      <c r="M26" s="196">
        <v>57</v>
      </c>
      <c r="N26" s="196" t="s">
        <v>184</v>
      </c>
      <c r="O26" s="196">
        <v>57</v>
      </c>
      <c r="P26" s="196" t="s">
        <v>184</v>
      </c>
      <c r="Q26" s="196">
        <v>57</v>
      </c>
      <c r="R26" s="196" t="s">
        <v>184</v>
      </c>
      <c r="S26" s="196">
        <v>58</v>
      </c>
      <c r="T26" s="196">
        <v>1</v>
      </c>
      <c r="U26" s="284">
        <v>57</v>
      </c>
      <c r="V26" s="196" t="s">
        <v>184</v>
      </c>
      <c r="W26" s="196">
        <v>57</v>
      </c>
      <c r="X26" s="285" t="s">
        <v>184</v>
      </c>
    </row>
    <row r="27" spans="1:24" s="2" customFormat="1" ht="15" customHeight="1" x14ac:dyDescent="0.25">
      <c r="A27" s="194" t="s">
        <v>65</v>
      </c>
      <c r="B27" s="195" t="s">
        <v>68</v>
      </c>
      <c r="C27" s="196">
        <v>81</v>
      </c>
      <c r="D27" s="196" t="s">
        <v>184</v>
      </c>
      <c r="E27" s="196">
        <v>81</v>
      </c>
      <c r="F27" s="196">
        <v>1</v>
      </c>
      <c r="G27" s="196">
        <v>81</v>
      </c>
      <c r="H27" s="196">
        <v>1</v>
      </c>
      <c r="I27" s="196">
        <v>83</v>
      </c>
      <c r="J27" s="196">
        <v>2</v>
      </c>
      <c r="K27" s="196">
        <v>82</v>
      </c>
      <c r="L27" s="196">
        <v>3</v>
      </c>
      <c r="M27" s="196">
        <v>84</v>
      </c>
      <c r="N27" s="196">
        <v>1</v>
      </c>
      <c r="O27" s="196">
        <v>85</v>
      </c>
      <c r="P27" s="196" t="s">
        <v>184</v>
      </c>
      <c r="Q27" s="196">
        <v>85</v>
      </c>
      <c r="R27" s="196">
        <v>1</v>
      </c>
      <c r="S27" s="196">
        <v>120</v>
      </c>
      <c r="T27" s="196" t="s">
        <v>184</v>
      </c>
      <c r="U27" s="284">
        <v>120</v>
      </c>
      <c r="V27" s="196">
        <v>3</v>
      </c>
      <c r="W27" s="196">
        <v>120</v>
      </c>
      <c r="X27" s="285">
        <v>3</v>
      </c>
    </row>
    <row r="28" spans="1:24" s="2" customFormat="1" ht="15" customHeight="1" x14ac:dyDescent="0.25">
      <c r="A28" s="194" t="s">
        <v>70</v>
      </c>
      <c r="B28" s="195" t="s">
        <v>71</v>
      </c>
      <c r="C28" s="196">
        <v>59</v>
      </c>
      <c r="D28" s="196" t="s">
        <v>184</v>
      </c>
      <c r="E28" s="196">
        <v>62</v>
      </c>
      <c r="F28" s="196">
        <v>2</v>
      </c>
      <c r="G28" s="196">
        <v>62</v>
      </c>
      <c r="H28" s="196">
        <v>1</v>
      </c>
      <c r="I28" s="196">
        <v>62</v>
      </c>
      <c r="J28" s="196">
        <v>2</v>
      </c>
      <c r="K28" s="196">
        <v>61</v>
      </c>
      <c r="L28" s="196">
        <v>1</v>
      </c>
      <c r="M28" s="196">
        <v>61</v>
      </c>
      <c r="N28" s="196">
        <v>1</v>
      </c>
      <c r="O28" s="196">
        <v>62</v>
      </c>
      <c r="P28" s="196">
        <v>2</v>
      </c>
      <c r="Q28" s="196">
        <v>65</v>
      </c>
      <c r="R28" s="196" t="s">
        <v>184</v>
      </c>
      <c r="S28" s="196">
        <v>66</v>
      </c>
      <c r="T28" s="196">
        <v>1</v>
      </c>
      <c r="U28" s="284">
        <v>66</v>
      </c>
      <c r="V28" s="196">
        <v>1</v>
      </c>
      <c r="W28" s="196">
        <v>65</v>
      </c>
      <c r="X28" s="285" t="s">
        <v>184</v>
      </c>
    </row>
    <row r="29" spans="1:24" s="2" customFormat="1" ht="15" customHeight="1" x14ac:dyDescent="0.25">
      <c r="A29" s="194" t="s">
        <v>73</v>
      </c>
      <c r="B29" s="195" t="s">
        <v>74</v>
      </c>
      <c r="C29" s="196">
        <v>100</v>
      </c>
      <c r="D29" s="196">
        <v>5</v>
      </c>
      <c r="E29" s="196">
        <v>105</v>
      </c>
      <c r="F29" s="196" t="s">
        <v>184</v>
      </c>
      <c r="G29" s="196">
        <v>110</v>
      </c>
      <c r="H29" s="196">
        <v>2</v>
      </c>
      <c r="I29" s="196">
        <v>124</v>
      </c>
      <c r="J29" s="196" t="s">
        <v>184</v>
      </c>
      <c r="K29" s="196">
        <v>130</v>
      </c>
      <c r="L29" s="196">
        <v>4</v>
      </c>
      <c r="M29" s="196">
        <v>130</v>
      </c>
      <c r="N29" s="196">
        <v>1</v>
      </c>
      <c r="O29" s="196">
        <v>130</v>
      </c>
      <c r="P29" s="196">
        <v>1</v>
      </c>
      <c r="Q29" s="196">
        <v>130</v>
      </c>
      <c r="R29" s="196">
        <v>1</v>
      </c>
      <c r="S29" s="196">
        <v>131</v>
      </c>
      <c r="T29" s="196">
        <v>2</v>
      </c>
      <c r="U29" s="284">
        <v>131</v>
      </c>
      <c r="V29" s="196">
        <v>1</v>
      </c>
      <c r="W29" s="196">
        <v>130</v>
      </c>
      <c r="X29" s="285">
        <v>3</v>
      </c>
    </row>
    <row r="30" spans="1:24" s="2" customFormat="1" ht="15" customHeight="1" x14ac:dyDescent="0.25">
      <c r="A30" s="194" t="s">
        <v>77</v>
      </c>
      <c r="B30" s="195" t="s">
        <v>78</v>
      </c>
      <c r="C30" s="196">
        <v>35</v>
      </c>
      <c r="D30" s="196" t="s">
        <v>184</v>
      </c>
      <c r="E30" s="196">
        <v>35</v>
      </c>
      <c r="F30" s="196" t="s">
        <v>184</v>
      </c>
      <c r="G30" s="196">
        <v>36</v>
      </c>
      <c r="H30" s="196" t="s">
        <v>184</v>
      </c>
      <c r="I30" s="196">
        <v>36</v>
      </c>
      <c r="J30" s="196" t="s">
        <v>184</v>
      </c>
      <c r="K30" s="196">
        <v>35</v>
      </c>
      <c r="L30" s="196" t="s">
        <v>184</v>
      </c>
      <c r="M30" s="196">
        <v>35</v>
      </c>
      <c r="N30" s="196" t="s">
        <v>184</v>
      </c>
      <c r="O30" s="196">
        <v>35</v>
      </c>
      <c r="P30" s="196" t="s">
        <v>184</v>
      </c>
      <c r="Q30" s="196">
        <v>35</v>
      </c>
      <c r="R30" s="196" t="s">
        <v>184</v>
      </c>
      <c r="S30" s="196">
        <v>36</v>
      </c>
      <c r="T30" s="196">
        <v>1</v>
      </c>
      <c r="U30" s="284">
        <v>35</v>
      </c>
      <c r="V30" s="196" t="s">
        <v>184</v>
      </c>
      <c r="W30" s="196">
        <v>36</v>
      </c>
      <c r="X30" s="285" t="s">
        <v>184</v>
      </c>
    </row>
    <row r="31" spans="1:24" s="2" customFormat="1" ht="15" customHeight="1" x14ac:dyDescent="0.25">
      <c r="A31" s="194" t="s">
        <v>77</v>
      </c>
      <c r="B31" s="195" t="s">
        <v>81</v>
      </c>
      <c r="C31" s="196">
        <v>115</v>
      </c>
      <c r="D31" s="196">
        <v>2</v>
      </c>
      <c r="E31" s="196">
        <v>123</v>
      </c>
      <c r="F31" s="196">
        <v>8</v>
      </c>
      <c r="G31" s="196">
        <v>115</v>
      </c>
      <c r="H31" s="196">
        <v>2</v>
      </c>
      <c r="I31" s="196">
        <v>114</v>
      </c>
      <c r="J31" s="196">
        <v>6</v>
      </c>
      <c r="K31" s="196">
        <v>115</v>
      </c>
      <c r="L31" s="196" t="s">
        <v>184</v>
      </c>
      <c r="M31" s="196">
        <v>115</v>
      </c>
      <c r="N31" s="196">
        <v>4</v>
      </c>
      <c r="O31" s="196">
        <v>115</v>
      </c>
      <c r="P31" s="196" t="s">
        <v>184</v>
      </c>
      <c r="Q31" s="196">
        <v>190</v>
      </c>
      <c r="R31" s="196">
        <v>1</v>
      </c>
      <c r="S31" s="196">
        <v>190</v>
      </c>
      <c r="T31" s="196" t="s">
        <v>184</v>
      </c>
      <c r="U31" s="284">
        <v>191</v>
      </c>
      <c r="V31" s="196">
        <v>1</v>
      </c>
      <c r="W31" s="196">
        <v>197</v>
      </c>
      <c r="X31" s="285">
        <v>1</v>
      </c>
    </row>
    <row r="32" spans="1:24" s="2" customFormat="1" ht="15" customHeight="1" x14ac:dyDescent="0.25">
      <c r="A32" s="194" t="s">
        <v>77</v>
      </c>
      <c r="B32" s="195" t="s">
        <v>83</v>
      </c>
      <c r="C32" s="196">
        <v>153</v>
      </c>
      <c r="D32" s="196">
        <v>2</v>
      </c>
      <c r="E32" s="196">
        <v>149</v>
      </c>
      <c r="F32" s="196" t="s">
        <v>184</v>
      </c>
      <c r="G32" s="196">
        <v>158</v>
      </c>
      <c r="H32" s="196">
        <v>3</v>
      </c>
      <c r="I32" s="196">
        <v>158</v>
      </c>
      <c r="J32" s="196">
        <v>2</v>
      </c>
      <c r="K32" s="196">
        <v>162</v>
      </c>
      <c r="L32" s="196">
        <v>4</v>
      </c>
      <c r="M32" s="196">
        <v>167</v>
      </c>
      <c r="N32" s="196">
        <v>3</v>
      </c>
      <c r="O32" s="196">
        <v>171</v>
      </c>
      <c r="P32" s="196">
        <v>3</v>
      </c>
      <c r="Q32" s="196">
        <v>180</v>
      </c>
      <c r="R32" s="196">
        <v>5</v>
      </c>
      <c r="S32" s="196">
        <v>176</v>
      </c>
      <c r="T32" s="196">
        <v>1</v>
      </c>
      <c r="U32" s="284">
        <v>184</v>
      </c>
      <c r="V32" s="196">
        <v>3</v>
      </c>
      <c r="W32" s="196">
        <v>189</v>
      </c>
      <c r="X32" s="285">
        <v>8</v>
      </c>
    </row>
    <row r="33" spans="1:24" s="2" customFormat="1" ht="15" customHeight="1" x14ac:dyDescent="0.25">
      <c r="A33" s="194" t="s">
        <v>84</v>
      </c>
      <c r="B33" s="195" t="s">
        <v>85</v>
      </c>
      <c r="C33" s="196">
        <v>77</v>
      </c>
      <c r="D33" s="196">
        <v>4</v>
      </c>
      <c r="E33" s="196">
        <v>77</v>
      </c>
      <c r="F33" s="196">
        <v>3</v>
      </c>
      <c r="G33" s="196">
        <v>78</v>
      </c>
      <c r="H33" s="196">
        <v>3</v>
      </c>
      <c r="I33" s="196">
        <v>78</v>
      </c>
      <c r="J33" s="196">
        <v>2</v>
      </c>
      <c r="K33" s="196">
        <v>78</v>
      </c>
      <c r="L33" s="196">
        <v>1</v>
      </c>
      <c r="M33" s="196">
        <v>78</v>
      </c>
      <c r="N33" s="196" t="s">
        <v>184</v>
      </c>
      <c r="O33" s="196">
        <v>88</v>
      </c>
      <c r="P33" s="196">
        <v>1</v>
      </c>
      <c r="Q33" s="196">
        <v>88</v>
      </c>
      <c r="R33" s="196">
        <v>2</v>
      </c>
      <c r="S33" s="196">
        <v>88</v>
      </c>
      <c r="T33" s="196" t="s">
        <v>184</v>
      </c>
      <c r="U33" s="284">
        <v>96</v>
      </c>
      <c r="V33" s="196" t="s">
        <v>184</v>
      </c>
      <c r="W33" s="196">
        <v>144</v>
      </c>
      <c r="X33" s="285">
        <v>1</v>
      </c>
    </row>
    <row r="34" spans="1:24" s="2" customFormat="1" ht="15" customHeight="1" x14ac:dyDescent="0.25">
      <c r="A34" s="194" t="s">
        <v>84</v>
      </c>
      <c r="B34" s="195" t="s">
        <v>86</v>
      </c>
      <c r="C34" s="196">
        <v>105</v>
      </c>
      <c r="D34" s="196" t="s">
        <v>184</v>
      </c>
      <c r="E34" s="196">
        <v>107</v>
      </c>
      <c r="F34" s="196">
        <v>2</v>
      </c>
      <c r="G34" s="196">
        <v>106</v>
      </c>
      <c r="H34" s="196">
        <v>3</v>
      </c>
      <c r="I34" s="196">
        <v>110</v>
      </c>
      <c r="J34" s="196" t="s">
        <v>184</v>
      </c>
      <c r="K34" s="196">
        <v>106</v>
      </c>
      <c r="L34" s="196">
        <v>3</v>
      </c>
      <c r="M34" s="196">
        <v>105</v>
      </c>
      <c r="N34" s="196" t="s">
        <v>184</v>
      </c>
      <c r="O34" s="196">
        <v>105</v>
      </c>
      <c r="P34" s="196" t="s">
        <v>184</v>
      </c>
      <c r="Q34" s="196">
        <v>105</v>
      </c>
      <c r="R34" s="196" t="s">
        <v>184</v>
      </c>
      <c r="S34" s="196">
        <v>106</v>
      </c>
      <c r="T34" s="196" t="s">
        <v>184</v>
      </c>
      <c r="U34" s="284">
        <v>108</v>
      </c>
      <c r="V34" s="196" t="s">
        <v>184</v>
      </c>
      <c r="W34" s="196">
        <v>108</v>
      </c>
      <c r="X34" s="285">
        <v>2</v>
      </c>
    </row>
    <row r="35" spans="1:24" s="2" customFormat="1" ht="15" customHeight="1" x14ac:dyDescent="0.25">
      <c r="A35" s="194" t="s">
        <v>88</v>
      </c>
      <c r="B35" s="195" t="s">
        <v>89</v>
      </c>
      <c r="C35" s="196">
        <v>91</v>
      </c>
      <c r="D35" s="196" t="s">
        <v>184</v>
      </c>
      <c r="E35" s="196">
        <v>97</v>
      </c>
      <c r="F35" s="196" t="s">
        <v>184</v>
      </c>
      <c r="G35" s="196">
        <v>97</v>
      </c>
      <c r="H35" s="196" t="s">
        <v>184</v>
      </c>
      <c r="I35" s="196">
        <v>98</v>
      </c>
      <c r="J35" s="196">
        <v>1</v>
      </c>
      <c r="K35" s="196">
        <v>96</v>
      </c>
      <c r="L35" s="196" t="s">
        <v>184</v>
      </c>
      <c r="M35" s="196">
        <v>96</v>
      </c>
      <c r="N35" s="196" t="s">
        <v>184</v>
      </c>
      <c r="O35" s="196">
        <v>98</v>
      </c>
      <c r="P35" s="196">
        <v>1</v>
      </c>
      <c r="Q35" s="196">
        <v>98</v>
      </c>
      <c r="R35" s="196" t="s">
        <v>184</v>
      </c>
      <c r="S35" s="196">
        <v>98</v>
      </c>
      <c r="T35" s="196" t="s">
        <v>184</v>
      </c>
      <c r="U35" s="284">
        <v>98</v>
      </c>
      <c r="V35" s="196" t="s">
        <v>184</v>
      </c>
      <c r="W35" s="196">
        <v>97</v>
      </c>
      <c r="X35" s="285" t="s">
        <v>184</v>
      </c>
    </row>
    <row r="36" spans="1:24" s="2" customFormat="1" ht="15" customHeight="1" x14ac:dyDescent="0.25">
      <c r="A36" s="194" t="s">
        <v>91</v>
      </c>
      <c r="B36" s="195" t="s">
        <v>92</v>
      </c>
      <c r="C36" s="196">
        <v>31</v>
      </c>
      <c r="D36" s="196" t="s">
        <v>184</v>
      </c>
      <c r="E36" s="196">
        <v>30</v>
      </c>
      <c r="F36" s="196" t="s">
        <v>184</v>
      </c>
      <c r="G36" s="196">
        <v>31</v>
      </c>
      <c r="H36" s="196" t="s">
        <v>184</v>
      </c>
      <c r="I36" s="196">
        <v>35</v>
      </c>
      <c r="J36" s="196">
        <v>2</v>
      </c>
      <c r="K36" s="196">
        <v>37</v>
      </c>
      <c r="L36" s="196">
        <v>1</v>
      </c>
      <c r="M36" s="196">
        <v>37</v>
      </c>
      <c r="N36" s="196">
        <v>1</v>
      </c>
      <c r="O36" s="196">
        <v>40</v>
      </c>
      <c r="P36" s="196">
        <v>3</v>
      </c>
      <c r="Q36" s="196">
        <v>37</v>
      </c>
      <c r="R36" s="196">
        <v>2</v>
      </c>
      <c r="S36" s="196">
        <v>37</v>
      </c>
      <c r="T36" s="196">
        <v>2</v>
      </c>
      <c r="U36" s="284">
        <v>35</v>
      </c>
      <c r="V36" s="196">
        <v>1</v>
      </c>
      <c r="W36" s="196">
        <v>36</v>
      </c>
      <c r="X36" s="285">
        <v>1</v>
      </c>
    </row>
    <row r="37" spans="1:24" s="2" customFormat="1" ht="15" customHeight="1" x14ac:dyDescent="0.25">
      <c r="A37" s="194" t="s">
        <v>94</v>
      </c>
      <c r="B37" s="195" t="s">
        <v>95</v>
      </c>
      <c r="C37" s="196">
        <v>101</v>
      </c>
      <c r="D37" s="196" t="s">
        <v>184</v>
      </c>
      <c r="E37" s="196">
        <v>97</v>
      </c>
      <c r="F37" s="196">
        <v>1</v>
      </c>
      <c r="G37" s="196">
        <v>102</v>
      </c>
      <c r="H37" s="196" t="s">
        <v>184</v>
      </c>
      <c r="I37" s="196">
        <v>100</v>
      </c>
      <c r="J37" s="196" t="s">
        <v>184</v>
      </c>
      <c r="K37" s="196">
        <v>101</v>
      </c>
      <c r="L37" s="196" t="s">
        <v>184</v>
      </c>
      <c r="M37" s="196">
        <v>104</v>
      </c>
      <c r="N37" s="196" t="s">
        <v>184</v>
      </c>
      <c r="O37" s="196">
        <v>102</v>
      </c>
      <c r="P37" s="196" t="s">
        <v>184</v>
      </c>
      <c r="Q37" s="196">
        <v>102</v>
      </c>
      <c r="R37" s="196" t="s">
        <v>184</v>
      </c>
      <c r="S37" s="196">
        <v>108</v>
      </c>
      <c r="T37" s="196" t="s">
        <v>184</v>
      </c>
      <c r="U37" s="284">
        <v>109</v>
      </c>
      <c r="V37" s="196">
        <v>1</v>
      </c>
      <c r="W37" s="196">
        <v>109</v>
      </c>
      <c r="X37" s="285">
        <v>1</v>
      </c>
    </row>
    <row r="38" spans="1:24" s="2" customFormat="1" ht="15" customHeight="1" x14ac:dyDescent="0.25">
      <c r="A38" s="194" t="s">
        <v>96</v>
      </c>
      <c r="B38" s="195" t="s">
        <v>97</v>
      </c>
      <c r="C38" s="196">
        <v>67</v>
      </c>
      <c r="D38" s="196">
        <v>1</v>
      </c>
      <c r="E38" s="196">
        <v>67</v>
      </c>
      <c r="F38" s="196" t="s">
        <v>184</v>
      </c>
      <c r="G38" s="196">
        <v>68</v>
      </c>
      <c r="H38" s="196">
        <v>3</v>
      </c>
      <c r="I38" s="196">
        <v>86</v>
      </c>
      <c r="J38" s="196">
        <v>1</v>
      </c>
      <c r="K38" s="196">
        <v>85</v>
      </c>
      <c r="L38" s="196" t="s">
        <v>184</v>
      </c>
      <c r="M38" s="196">
        <v>86</v>
      </c>
      <c r="N38" s="196" t="s">
        <v>184</v>
      </c>
      <c r="O38" s="196">
        <v>85</v>
      </c>
      <c r="P38" s="196" t="s">
        <v>184</v>
      </c>
      <c r="Q38" s="196">
        <v>88</v>
      </c>
      <c r="R38" s="196" t="s">
        <v>184</v>
      </c>
      <c r="S38" s="196">
        <v>86</v>
      </c>
      <c r="T38" s="196">
        <v>1</v>
      </c>
      <c r="U38" s="284">
        <v>86</v>
      </c>
      <c r="V38" s="196">
        <v>1</v>
      </c>
      <c r="W38" s="196">
        <v>86</v>
      </c>
      <c r="X38" s="285" t="s">
        <v>184</v>
      </c>
    </row>
    <row r="39" spans="1:24" s="2" customFormat="1" ht="15" customHeight="1" x14ac:dyDescent="0.25">
      <c r="A39" s="194" t="s">
        <v>96</v>
      </c>
      <c r="B39" s="195" t="s">
        <v>98</v>
      </c>
      <c r="C39" s="196">
        <v>45</v>
      </c>
      <c r="D39" s="196" t="s">
        <v>184</v>
      </c>
      <c r="E39" s="196">
        <v>45</v>
      </c>
      <c r="F39" s="196" t="s">
        <v>184</v>
      </c>
      <c r="G39" s="196">
        <v>45</v>
      </c>
      <c r="H39" s="196" t="s">
        <v>184</v>
      </c>
      <c r="I39" s="196">
        <v>46</v>
      </c>
      <c r="J39" s="196" t="s">
        <v>184</v>
      </c>
      <c r="K39" s="196">
        <v>47</v>
      </c>
      <c r="L39" s="196" t="s">
        <v>184</v>
      </c>
      <c r="M39" s="196">
        <v>47</v>
      </c>
      <c r="N39" s="196">
        <v>2</v>
      </c>
      <c r="O39" s="196">
        <v>44</v>
      </c>
      <c r="P39" s="196" t="s">
        <v>184</v>
      </c>
      <c r="Q39" s="196">
        <v>46</v>
      </c>
      <c r="R39" s="196" t="s">
        <v>184</v>
      </c>
      <c r="S39" s="196">
        <v>47</v>
      </c>
      <c r="T39" s="196" t="s">
        <v>184</v>
      </c>
      <c r="U39" s="284">
        <v>46</v>
      </c>
      <c r="V39" s="196" t="s">
        <v>184</v>
      </c>
      <c r="W39" s="196">
        <v>48</v>
      </c>
      <c r="X39" s="285">
        <v>1</v>
      </c>
    </row>
    <row r="40" spans="1:24" s="2" customFormat="1" ht="15" customHeight="1" x14ac:dyDescent="0.25">
      <c r="A40" s="194" t="s">
        <v>100</v>
      </c>
      <c r="B40" s="195" t="s">
        <v>101</v>
      </c>
      <c r="C40" s="196">
        <v>76</v>
      </c>
      <c r="D40" s="196" t="s">
        <v>184</v>
      </c>
      <c r="E40" s="196">
        <v>75</v>
      </c>
      <c r="F40" s="196" t="s">
        <v>184</v>
      </c>
      <c r="G40" s="196">
        <v>75</v>
      </c>
      <c r="H40" s="196" t="s">
        <v>184</v>
      </c>
      <c r="I40" s="196">
        <v>75</v>
      </c>
      <c r="J40" s="196">
        <v>1</v>
      </c>
      <c r="K40" s="196">
        <v>79</v>
      </c>
      <c r="L40" s="196">
        <v>2</v>
      </c>
      <c r="M40" s="196">
        <v>79</v>
      </c>
      <c r="N40" s="196" t="s">
        <v>184</v>
      </c>
      <c r="O40" s="196">
        <v>82</v>
      </c>
      <c r="P40" s="196">
        <v>3</v>
      </c>
      <c r="Q40" s="196">
        <v>80</v>
      </c>
      <c r="R40" s="196" t="s">
        <v>184</v>
      </c>
      <c r="S40" s="196">
        <v>80</v>
      </c>
      <c r="T40" s="196">
        <v>2</v>
      </c>
      <c r="U40" s="284">
        <v>82</v>
      </c>
      <c r="V40" s="196">
        <v>2</v>
      </c>
      <c r="W40" s="196">
        <v>82</v>
      </c>
      <c r="X40" s="285">
        <v>2</v>
      </c>
    </row>
    <row r="41" spans="1:24" s="2" customFormat="1" ht="15" customHeight="1" x14ac:dyDescent="0.25">
      <c r="A41" s="194" t="s">
        <v>102</v>
      </c>
      <c r="B41" s="143" t="s">
        <v>641</v>
      </c>
      <c r="C41" s="196">
        <v>91</v>
      </c>
      <c r="D41" s="196">
        <v>10</v>
      </c>
      <c r="E41" s="196">
        <v>81</v>
      </c>
      <c r="F41" s="196">
        <v>2</v>
      </c>
      <c r="G41" s="196">
        <v>84</v>
      </c>
      <c r="H41" s="196">
        <v>2</v>
      </c>
      <c r="I41" s="196">
        <v>94</v>
      </c>
      <c r="J41" s="196">
        <v>7</v>
      </c>
      <c r="K41" s="196">
        <v>97</v>
      </c>
      <c r="L41" s="196">
        <v>1</v>
      </c>
      <c r="M41" s="196">
        <v>95</v>
      </c>
      <c r="N41" s="196">
        <v>8</v>
      </c>
      <c r="O41" s="196">
        <v>93</v>
      </c>
      <c r="P41" s="196">
        <v>5</v>
      </c>
      <c r="Q41" s="196">
        <v>95</v>
      </c>
      <c r="R41" s="196">
        <v>5</v>
      </c>
      <c r="S41" s="196">
        <v>97</v>
      </c>
      <c r="T41" s="196">
        <v>7</v>
      </c>
      <c r="U41" s="284">
        <v>92</v>
      </c>
      <c r="V41" s="196">
        <v>1</v>
      </c>
      <c r="W41" s="196">
        <v>95</v>
      </c>
      <c r="X41" s="285">
        <v>1</v>
      </c>
    </row>
    <row r="42" spans="1:24" s="2" customFormat="1" ht="15" customHeight="1" x14ac:dyDescent="0.25">
      <c r="A42" s="194" t="s">
        <v>104</v>
      </c>
      <c r="B42" s="195" t="s">
        <v>105</v>
      </c>
      <c r="C42" s="196">
        <v>74</v>
      </c>
      <c r="D42" s="196" t="s">
        <v>184</v>
      </c>
      <c r="E42" s="196">
        <v>75</v>
      </c>
      <c r="F42" s="196">
        <v>1</v>
      </c>
      <c r="G42" s="196">
        <v>77</v>
      </c>
      <c r="H42" s="196">
        <v>1</v>
      </c>
      <c r="I42" s="196">
        <v>78</v>
      </c>
      <c r="J42" s="196">
        <v>2</v>
      </c>
      <c r="K42" s="196">
        <v>78</v>
      </c>
      <c r="L42" s="196">
        <v>2</v>
      </c>
      <c r="M42" s="196">
        <v>77</v>
      </c>
      <c r="N42" s="196" t="s">
        <v>184</v>
      </c>
      <c r="O42" s="196">
        <v>77</v>
      </c>
      <c r="P42" s="196">
        <v>5</v>
      </c>
      <c r="Q42" s="196">
        <v>80</v>
      </c>
      <c r="R42" s="196" t="s">
        <v>184</v>
      </c>
      <c r="S42" s="196">
        <v>76</v>
      </c>
      <c r="T42" s="196">
        <v>2</v>
      </c>
      <c r="U42" s="284">
        <v>81</v>
      </c>
      <c r="V42" s="196">
        <v>2</v>
      </c>
      <c r="W42" s="196">
        <v>80</v>
      </c>
      <c r="X42" s="285">
        <v>2</v>
      </c>
    </row>
    <row r="43" spans="1:24" s="2" customFormat="1" ht="15" customHeight="1" x14ac:dyDescent="0.25">
      <c r="A43" s="194" t="s">
        <v>104</v>
      </c>
      <c r="B43" s="195" t="s">
        <v>108</v>
      </c>
      <c r="C43" s="196">
        <v>234</v>
      </c>
      <c r="D43" s="196">
        <v>4</v>
      </c>
      <c r="E43" s="196">
        <v>268</v>
      </c>
      <c r="F43" s="196" t="s">
        <v>184</v>
      </c>
      <c r="G43" s="196">
        <v>237</v>
      </c>
      <c r="H43" s="196">
        <v>5</v>
      </c>
      <c r="I43" s="196">
        <v>229</v>
      </c>
      <c r="J43" s="196" t="s">
        <v>184</v>
      </c>
      <c r="K43" s="196">
        <v>235</v>
      </c>
      <c r="L43" s="196">
        <v>1</v>
      </c>
      <c r="M43" s="196">
        <v>232</v>
      </c>
      <c r="N43" s="196" t="s">
        <v>184</v>
      </c>
      <c r="O43" s="196">
        <v>236</v>
      </c>
      <c r="P43" s="196" t="s">
        <v>184</v>
      </c>
      <c r="Q43" s="196">
        <v>239</v>
      </c>
      <c r="R43" s="196" t="s">
        <v>184</v>
      </c>
      <c r="S43" s="196">
        <v>239</v>
      </c>
      <c r="T43" s="196" t="s">
        <v>184</v>
      </c>
      <c r="U43" s="284">
        <v>246</v>
      </c>
      <c r="V43" s="196">
        <v>1</v>
      </c>
      <c r="W43" s="196">
        <v>246</v>
      </c>
      <c r="X43" s="285">
        <v>1</v>
      </c>
    </row>
    <row r="44" spans="1:24" s="2" customFormat="1" ht="15" customHeight="1" x14ac:dyDescent="0.25">
      <c r="A44" s="194" t="s">
        <v>104</v>
      </c>
      <c r="B44" s="195" t="s">
        <v>110</v>
      </c>
      <c r="C44" s="196">
        <v>38</v>
      </c>
      <c r="D44" s="196">
        <v>3</v>
      </c>
      <c r="E44" s="196">
        <v>38</v>
      </c>
      <c r="F44" s="196" t="s">
        <v>184</v>
      </c>
      <c r="G44" s="196">
        <v>41</v>
      </c>
      <c r="H44" s="196">
        <v>1</v>
      </c>
      <c r="I44" s="196">
        <v>40</v>
      </c>
      <c r="J44" s="196" t="s">
        <v>184</v>
      </c>
      <c r="K44" s="196">
        <v>39</v>
      </c>
      <c r="L44" s="196" t="s">
        <v>184</v>
      </c>
      <c r="M44" s="196">
        <v>39</v>
      </c>
      <c r="N44" s="196" t="s">
        <v>184</v>
      </c>
      <c r="O44" s="196">
        <v>39</v>
      </c>
      <c r="P44" s="196" t="s">
        <v>184</v>
      </c>
      <c r="Q44" s="196">
        <v>41</v>
      </c>
      <c r="R44" s="196">
        <v>1</v>
      </c>
      <c r="S44" s="196">
        <v>40</v>
      </c>
      <c r="T44" s="196">
        <v>1</v>
      </c>
      <c r="U44" s="284">
        <v>42</v>
      </c>
      <c r="V44" s="196" t="s">
        <v>184</v>
      </c>
      <c r="W44" s="196">
        <v>41</v>
      </c>
      <c r="X44" s="285" t="s">
        <v>184</v>
      </c>
    </row>
    <row r="45" spans="1:24" s="2" customFormat="1" ht="15" customHeight="1" x14ac:dyDescent="0.25">
      <c r="A45" s="194" t="s">
        <v>104</v>
      </c>
      <c r="B45" s="195" t="s">
        <v>111</v>
      </c>
      <c r="C45" s="196">
        <v>89</v>
      </c>
      <c r="D45" s="196">
        <v>2</v>
      </c>
      <c r="E45" s="196">
        <v>88</v>
      </c>
      <c r="F45" s="196">
        <v>4</v>
      </c>
      <c r="G45" s="196">
        <v>86</v>
      </c>
      <c r="H45" s="196">
        <v>1</v>
      </c>
      <c r="I45" s="196">
        <v>88</v>
      </c>
      <c r="J45" s="196">
        <v>3</v>
      </c>
      <c r="K45" s="196">
        <v>86</v>
      </c>
      <c r="L45" s="196" t="s">
        <v>184</v>
      </c>
      <c r="M45" s="196">
        <v>92</v>
      </c>
      <c r="N45" s="196">
        <v>3</v>
      </c>
      <c r="O45" s="196">
        <v>91</v>
      </c>
      <c r="P45" s="196">
        <v>2</v>
      </c>
      <c r="Q45" s="196">
        <v>92</v>
      </c>
      <c r="R45" s="196" t="s">
        <v>184</v>
      </c>
      <c r="S45" s="196">
        <v>90</v>
      </c>
      <c r="T45" s="196" t="s">
        <v>184</v>
      </c>
      <c r="U45" s="284">
        <v>90</v>
      </c>
      <c r="V45" s="196" t="s">
        <v>184</v>
      </c>
      <c r="W45" s="196">
        <v>90</v>
      </c>
      <c r="X45" s="285" t="s">
        <v>184</v>
      </c>
    </row>
    <row r="46" spans="1:24" s="2" customFormat="1" ht="15" customHeight="1" x14ac:dyDescent="0.25">
      <c r="A46" s="194" t="s">
        <v>114</v>
      </c>
      <c r="B46" s="195" t="s">
        <v>115</v>
      </c>
      <c r="C46" s="196">
        <v>81</v>
      </c>
      <c r="D46" s="196" t="s">
        <v>184</v>
      </c>
      <c r="E46" s="196">
        <v>82</v>
      </c>
      <c r="F46" s="196" t="s">
        <v>184</v>
      </c>
      <c r="G46" s="196">
        <v>81</v>
      </c>
      <c r="H46" s="196">
        <v>1</v>
      </c>
      <c r="I46" s="196">
        <v>81</v>
      </c>
      <c r="J46" s="196" t="s">
        <v>184</v>
      </c>
      <c r="K46" s="196">
        <v>81</v>
      </c>
      <c r="L46" s="196" t="s">
        <v>184</v>
      </c>
      <c r="M46" s="196">
        <v>82</v>
      </c>
      <c r="N46" s="196">
        <v>2</v>
      </c>
      <c r="O46" s="196">
        <v>81</v>
      </c>
      <c r="P46" s="196" t="s">
        <v>184</v>
      </c>
      <c r="Q46" s="196">
        <v>82</v>
      </c>
      <c r="R46" s="196">
        <v>1</v>
      </c>
      <c r="S46" s="196">
        <v>84</v>
      </c>
      <c r="T46" s="196">
        <v>3</v>
      </c>
      <c r="U46" s="284">
        <v>82</v>
      </c>
      <c r="V46" s="196" t="s">
        <v>184</v>
      </c>
      <c r="W46" s="196">
        <v>81</v>
      </c>
      <c r="X46" s="285" t="s">
        <v>184</v>
      </c>
    </row>
    <row r="47" spans="1:24" s="2" customFormat="1" ht="15" customHeight="1" x14ac:dyDescent="0.25">
      <c r="A47" s="194" t="s">
        <v>114</v>
      </c>
      <c r="B47" s="195" t="s">
        <v>467</v>
      </c>
      <c r="C47" s="196" t="s">
        <v>518</v>
      </c>
      <c r="D47" s="196" t="s">
        <v>518</v>
      </c>
      <c r="E47" s="196" t="s">
        <v>518</v>
      </c>
      <c r="F47" s="196" t="s">
        <v>518</v>
      </c>
      <c r="G47" s="196" t="s">
        <v>518</v>
      </c>
      <c r="H47" s="196" t="s">
        <v>518</v>
      </c>
      <c r="I47" s="196" t="s">
        <v>518</v>
      </c>
      <c r="J47" s="196" t="s">
        <v>518</v>
      </c>
      <c r="K47" s="196" t="s">
        <v>518</v>
      </c>
      <c r="L47" s="196" t="s">
        <v>518</v>
      </c>
      <c r="M47" s="196" t="s">
        <v>518</v>
      </c>
      <c r="N47" s="196" t="s">
        <v>518</v>
      </c>
      <c r="O47" s="196" t="s">
        <v>518</v>
      </c>
      <c r="P47" s="196" t="s">
        <v>518</v>
      </c>
      <c r="Q47" s="196" t="s">
        <v>518</v>
      </c>
      <c r="R47" s="196" t="s">
        <v>518</v>
      </c>
      <c r="S47" s="196" t="s">
        <v>518</v>
      </c>
      <c r="T47" s="196" t="s">
        <v>518</v>
      </c>
      <c r="U47" s="284">
        <v>52</v>
      </c>
      <c r="V47" s="284" t="s">
        <v>184</v>
      </c>
      <c r="W47" s="196">
        <v>52</v>
      </c>
      <c r="X47" s="286" t="s">
        <v>184</v>
      </c>
    </row>
    <row r="48" spans="1:24" s="2" customFormat="1" ht="15" customHeight="1" x14ac:dyDescent="0.25">
      <c r="A48" s="194" t="s">
        <v>118</v>
      </c>
      <c r="B48" s="195" t="s">
        <v>119</v>
      </c>
      <c r="C48" s="196">
        <v>104</v>
      </c>
      <c r="D48" s="196" t="s">
        <v>184</v>
      </c>
      <c r="E48" s="196">
        <v>105</v>
      </c>
      <c r="F48" s="196" t="s">
        <v>184</v>
      </c>
      <c r="G48" s="196">
        <v>104</v>
      </c>
      <c r="H48" s="196" t="s">
        <v>184</v>
      </c>
      <c r="I48" s="196">
        <v>107</v>
      </c>
      <c r="J48" s="196" t="s">
        <v>184</v>
      </c>
      <c r="K48" s="196">
        <v>106</v>
      </c>
      <c r="L48" s="196" t="s">
        <v>184</v>
      </c>
      <c r="M48" s="196">
        <v>105</v>
      </c>
      <c r="N48" s="196" t="s">
        <v>184</v>
      </c>
      <c r="O48" s="196">
        <v>104</v>
      </c>
      <c r="P48" s="196" t="s">
        <v>184</v>
      </c>
      <c r="Q48" s="196">
        <v>106</v>
      </c>
      <c r="R48" s="196" t="s">
        <v>184</v>
      </c>
      <c r="S48" s="196">
        <v>106</v>
      </c>
      <c r="T48" s="196" t="s">
        <v>184</v>
      </c>
      <c r="U48" s="284">
        <v>109</v>
      </c>
      <c r="V48" s="196">
        <v>1</v>
      </c>
      <c r="W48" s="196">
        <v>110</v>
      </c>
      <c r="X48" s="285" t="s">
        <v>184</v>
      </c>
    </row>
    <row r="49" spans="1:24" s="2" customFormat="1" ht="15" customHeight="1" x14ac:dyDescent="0.25">
      <c r="A49" s="194" t="s">
        <v>118</v>
      </c>
      <c r="B49" s="195" t="s">
        <v>121</v>
      </c>
      <c r="C49" s="196">
        <v>70</v>
      </c>
      <c r="D49" s="196" t="s">
        <v>184</v>
      </c>
      <c r="E49" s="196">
        <v>70</v>
      </c>
      <c r="F49" s="196" t="s">
        <v>184</v>
      </c>
      <c r="G49" s="196">
        <v>70</v>
      </c>
      <c r="H49" s="196">
        <v>2</v>
      </c>
      <c r="I49" s="196">
        <v>75</v>
      </c>
      <c r="J49" s="196" t="s">
        <v>184</v>
      </c>
      <c r="K49" s="196">
        <v>70</v>
      </c>
      <c r="L49" s="196" t="s">
        <v>184</v>
      </c>
      <c r="M49" s="196">
        <v>86</v>
      </c>
      <c r="N49" s="196">
        <v>1</v>
      </c>
      <c r="O49" s="196">
        <v>71</v>
      </c>
      <c r="P49" s="196">
        <v>2</v>
      </c>
      <c r="Q49" s="196">
        <v>70</v>
      </c>
      <c r="R49" s="196" t="s">
        <v>184</v>
      </c>
      <c r="S49" s="196">
        <v>74</v>
      </c>
      <c r="T49" s="196">
        <v>1</v>
      </c>
      <c r="U49" s="284">
        <v>74</v>
      </c>
      <c r="V49" s="196" t="s">
        <v>184</v>
      </c>
      <c r="W49" s="196">
        <v>74</v>
      </c>
      <c r="X49" s="285" t="s">
        <v>184</v>
      </c>
    </row>
    <row r="50" spans="1:24" s="2" customFormat="1" ht="15" customHeight="1" x14ac:dyDescent="0.25">
      <c r="A50" s="194" t="s">
        <v>123</v>
      </c>
      <c r="B50" s="195" t="s">
        <v>124</v>
      </c>
      <c r="C50" s="196">
        <v>54</v>
      </c>
      <c r="D50" s="196" t="s">
        <v>184</v>
      </c>
      <c r="E50" s="196">
        <v>60</v>
      </c>
      <c r="F50" s="196">
        <v>1</v>
      </c>
      <c r="G50" s="196">
        <v>60</v>
      </c>
      <c r="H50" s="196" t="s">
        <v>184</v>
      </c>
      <c r="I50" s="196">
        <v>60</v>
      </c>
      <c r="J50" s="196" t="s">
        <v>184</v>
      </c>
      <c r="K50" s="196">
        <v>58</v>
      </c>
      <c r="L50" s="196">
        <v>1</v>
      </c>
      <c r="M50" s="196">
        <v>58</v>
      </c>
      <c r="N50" s="196" t="s">
        <v>184</v>
      </c>
      <c r="O50" s="196">
        <v>59</v>
      </c>
      <c r="P50" s="196" t="s">
        <v>184</v>
      </c>
      <c r="Q50" s="196">
        <v>58</v>
      </c>
      <c r="R50" s="196" t="s">
        <v>184</v>
      </c>
      <c r="S50" s="196">
        <v>55</v>
      </c>
      <c r="T50" s="196">
        <v>2</v>
      </c>
      <c r="U50" s="284">
        <v>56</v>
      </c>
      <c r="V50" s="196" t="s">
        <v>184</v>
      </c>
      <c r="W50" s="196">
        <v>57</v>
      </c>
      <c r="X50" s="285">
        <v>1</v>
      </c>
    </row>
    <row r="51" spans="1:24" s="2" customFormat="1" ht="15" customHeight="1" x14ac:dyDescent="0.25">
      <c r="A51" s="194" t="s">
        <v>125</v>
      </c>
      <c r="B51" s="195" t="s">
        <v>126</v>
      </c>
      <c r="C51" s="196">
        <v>72</v>
      </c>
      <c r="D51" s="196" t="s">
        <v>184</v>
      </c>
      <c r="E51" s="196">
        <v>75</v>
      </c>
      <c r="F51" s="196" t="s">
        <v>184</v>
      </c>
      <c r="G51" s="196">
        <v>75</v>
      </c>
      <c r="H51" s="196" t="s">
        <v>184</v>
      </c>
      <c r="I51" s="196">
        <v>75</v>
      </c>
      <c r="J51" s="196" t="s">
        <v>184</v>
      </c>
      <c r="K51" s="196">
        <v>75</v>
      </c>
      <c r="L51" s="196" t="s">
        <v>184</v>
      </c>
      <c r="M51" s="196">
        <v>75</v>
      </c>
      <c r="N51" s="196" t="s">
        <v>184</v>
      </c>
      <c r="O51" s="196">
        <v>75</v>
      </c>
      <c r="P51" s="196" t="s">
        <v>184</v>
      </c>
      <c r="Q51" s="196">
        <v>75</v>
      </c>
      <c r="R51" s="196" t="s">
        <v>184</v>
      </c>
      <c r="S51" s="196">
        <v>75</v>
      </c>
      <c r="T51" s="196" t="s">
        <v>184</v>
      </c>
      <c r="U51" s="284">
        <v>75</v>
      </c>
      <c r="V51" s="196" t="s">
        <v>184</v>
      </c>
      <c r="W51" s="196">
        <v>75</v>
      </c>
      <c r="X51" s="285" t="s">
        <v>184</v>
      </c>
    </row>
    <row r="52" spans="1:24" s="2" customFormat="1" ht="15" customHeight="1" x14ac:dyDescent="0.25">
      <c r="A52" s="194" t="s">
        <v>127</v>
      </c>
      <c r="B52" s="195" t="s">
        <v>128</v>
      </c>
      <c r="C52" s="196">
        <v>125</v>
      </c>
      <c r="D52" s="196">
        <v>1</v>
      </c>
      <c r="E52" s="196">
        <v>125</v>
      </c>
      <c r="F52" s="196">
        <v>1</v>
      </c>
      <c r="G52" s="196">
        <v>125</v>
      </c>
      <c r="H52" s="196">
        <v>3</v>
      </c>
      <c r="I52" s="196">
        <v>125</v>
      </c>
      <c r="J52" s="196">
        <v>4</v>
      </c>
      <c r="K52" s="196">
        <v>125</v>
      </c>
      <c r="L52" s="196" t="s">
        <v>184</v>
      </c>
      <c r="M52" s="196">
        <v>125</v>
      </c>
      <c r="N52" s="196" t="s">
        <v>184</v>
      </c>
      <c r="O52" s="196">
        <v>125</v>
      </c>
      <c r="P52" s="196" t="s">
        <v>184</v>
      </c>
      <c r="Q52" s="196">
        <v>128</v>
      </c>
      <c r="R52" s="196">
        <v>1</v>
      </c>
      <c r="S52" s="196">
        <v>128</v>
      </c>
      <c r="T52" s="196">
        <v>2</v>
      </c>
      <c r="U52" s="284">
        <v>128</v>
      </c>
      <c r="V52" s="196" t="s">
        <v>184</v>
      </c>
      <c r="W52" s="196">
        <v>129</v>
      </c>
      <c r="X52" s="285">
        <v>1</v>
      </c>
    </row>
    <row r="53" spans="1:24" s="2" customFormat="1" ht="15" customHeight="1" x14ac:dyDescent="0.25">
      <c r="A53" s="194" t="s">
        <v>127</v>
      </c>
      <c r="B53" s="195" t="s">
        <v>131</v>
      </c>
      <c r="C53" s="196">
        <v>101</v>
      </c>
      <c r="D53" s="196">
        <v>4</v>
      </c>
      <c r="E53" s="196">
        <v>109</v>
      </c>
      <c r="F53" s="196">
        <v>3</v>
      </c>
      <c r="G53" s="196">
        <v>116</v>
      </c>
      <c r="H53" s="196" t="s">
        <v>184</v>
      </c>
      <c r="I53" s="196">
        <v>118</v>
      </c>
      <c r="J53" s="196" t="s">
        <v>184</v>
      </c>
      <c r="K53" s="196">
        <v>117</v>
      </c>
      <c r="L53" s="196">
        <v>1</v>
      </c>
      <c r="M53" s="196">
        <v>117</v>
      </c>
      <c r="N53" s="196">
        <v>2</v>
      </c>
      <c r="O53" s="196">
        <v>116</v>
      </c>
      <c r="P53" s="196">
        <v>1</v>
      </c>
      <c r="Q53" s="196">
        <v>116</v>
      </c>
      <c r="R53" s="196" t="s">
        <v>184</v>
      </c>
      <c r="S53" s="196">
        <v>120</v>
      </c>
      <c r="T53" s="196" t="s">
        <v>184</v>
      </c>
      <c r="U53" s="284">
        <v>120</v>
      </c>
      <c r="V53" s="196" t="s">
        <v>184</v>
      </c>
      <c r="W53" s="196">
        <v>122</v>
      </c>
      <c r="X53" s="285">
        <v>1</v>
      </c>
    </row>
    <row r="54" spans="1:24" s="2" customFormat="1" ht="15" customHeight="1" x14ac:dyDescent="0.25">
      <c r="A54" s="194" t="s">
        <v>127</v>
      </c>
      <c r="B54" s="195" t="s">
        <v>133</v>
      </c>
      <c r="C54" s="196">
        <v>63</v>
      </c>
      <c r="D54" s="196">
        <v>2</v>
      </c>
      <c r="E54" s="196">
        <v>89</v>
      </c>
      <c r="F54" s="196" t="s">
        <v>184</v>
      </c>
      <c r="G54" s="196">
        <v>73</v>
      </c>
      <c r="H54" s="196">
        <v>3</v>
      </c>
      <c r="I54" s="196">
        <v>80</v>
      </c>
      <c r="J54" s="196" t="s">
        <v>184</v>
      </c>
      <c r="K54" s="196">
        <v>80</v>
      </c>
      <c r="L54" s="196">
        <v>2</v>
      </c>
      <c r="M54" s="196">
        <v>80</v>
      </c>
      <c r="N54" s="196">
        <v>2</v>
      </c>
      <c r="O54" s="196">
        <v>80</v>
      </c>
      <c r="P54" s="196" t="s">
        <v>184</v>
      </c>
      <c r="Q54" s="196">
        <v>80</v>
      </c>
      <c r="R54" s="196">
        <v>3</v>
      </c>
      <c r="S54" s="196">
        <v>80</v>
      </c>
      <c r="T54" s="196">
        <v>2</v>
      </c>
      <c r="U54" s="284">
        <v>80</v>
      </c>
      <c r="V54" s="196">
        <v>2</v>
      </c>
      <c r="W54" s="196">
        <v>79</v>
      </c>
      <c r="X54" s="285" t="s">
        <v>184</v>
      </c>
    </row>
    <row r="55" spans="1:24" s="2" customFormat="1" ht="15" customHeight="1" x14ac:dyDescent="0.25">
      <c r="A55" s="194" t="s">
        <v>134</v>
      </c>
      <c r="B55" s="195" t="s">
        <v>135</v>
      </c>
      <c r="C55" s="196">
        <v>55</v>
      </c>
      <c r="D55" s="196" t="s">
        <v>184</v>
      </c>
      <c r="E55" s="196">
        <v>55</v>
      </c>
      <c r="F55" s="196" t="s">
        <v>184</v>
      </c>
      <c r="G55" s="196">
        <v>53</v>
      </c>
      <c r="H55" s="196" t="s">
        <v>184</v>
      </c>
      <c r="I55" s="196">
        <v>54</v>
      </c>
      <c r="J55" s="196" t="s">
        <v>184</v>
      </c>
      <c r="K55" s="196">
        <v>56</v>
      </c>
      <c r="L55" s="196" t="s">
        <v>184</v>
      </c>
      <c r="M55" s="196">
        <v>56</v>
      </c>
      <c r="N55" s="196" t="s">
        <v>184</v>
      </c>
      <c r="O55" s="196">
        <v>56</v>
      </c>
      <c r="P55" s="196" t="s">
        <v>184</v>
      </c>
      <c r="Q55" s="196">
        <v>58</v>
      </c>
      <c r="R55" s="196" t="s">
        <v>184</v>
      </c>
      <c r="S55" s="196">
        <v>70</v>
      </c>
      <c r="T55" s="196">
        <v>2</v>
      </c>
      <c r="U55" s="284">
        <v>71</v>
      </c>
      <c r="V55" s="196">
        <v>1</v>
      </c>
      <c r="W55" s="196">
        <v>72</v>
      </c>
      <c r="X55" s="285" t="s">
        <v>184</v>
      </c>
    </row>
    <row r="56" spans="1:24" s="2" customFormat="1" ht="15" customHeight="1" x14ac:dyDescent="0.25">
      <c r="A56" s="194" t="s">
        <v>137</v>
      </c>
      <c r="B56" s="195" t="s">
        <v>138</v>
      </c>
      <c r="C56" s="196">
        <v>54</v>
      </c>
      <c r="D56" s="196">
        <v>5</v>
      </c>
      <c r="E56" s="196">
        <v>51</v>
      </c>
      <c r="F56" s="196">
        <v>6</v>
      </c>
      <c r="G56" s="196">
        <v>60</v>
      </c>
      <c r="H56" s="196" t="s">
        <v>184</v>
      </c>
      <c r="I56" s="196">
        <v>59</v>
      </c>
      <c r="J56" s="196">
        <v>11</v>
      </c>
      <c r="K56" s="196">
        <v>68</v>
      </c>
      <c r="L56" s="196">
        <v>3</v>
      </c>
      <c r="M56" s="196">
        <v>55</v>
      </c>
      <c r="N56" s="196">
        <v>7</v>
      </c>
      <c r="O56" s="196">
        <v>53</v>
      </c>
      <c r="P56" s="196">
        <v>1</v>
      </c>
      <c r="Q56" s="196">
        <v>50</v>
      </c>
      <c r="R56" s="196">
        <v>3</v>
      </c>
      <c r="S56" s="196">
        <v>52</v>
      </c>
      <c r="T56" s="196">
        <v>3</v>
      </c>
      <c r="U56" s="284">
        <v>56</v>
      </c>
      <c r="V56" s="196">
        <v>1</v>
      </c>
      <c r="W56" s="196">
        <v>60</v>
      </c>
      <c r="X56" s="285" t="s">
        <v>184</v>
      </c>
    </row>
    <row r="57" spans="1:24" s="2" customFormat="1" ht="15" customHeight="1" x14ac:dyDescent="0.25">
      <c r="A57" s="194" t="s">
        <v>137</v>
      </c>
      <c r="B57" s="195" t="s">
        <v>141</v>
      </c>
      <c r="C57" s="196">
        <v>80</v>
      </c>
      <c r="D57" s="196">
        <v>2</v>
      </c>
      <c r="E57" s="196">
        <v>80</v>
      </c>
      <c r="F57" s="196">
        <v>1</v>
      </c>
      <c r="G57" s="196">
        <v>80</v>
      </c>
      <c r="H57" s="196">
        <v>1</v>
      </c>
      <c r="I57" s="196">
        <v>80</v>
      </c>
      <c r="J57" s="196" t="s">
        <v>184</v>
      </c>
      <c r="K57" s="196">
        <v>80</v>
      </c>
      <c r="L57" s="196" t="s">
        <v>184</v>
      </c>
      <c r="M57" s="196">
        <v>80</v>
      </c>
      <c r="N57" s="196" t="s">
        <v>184</v>
      </c>
      <c r="O57" s="196">
        <v>80</v>
      </c>
      <c r="P57" s="196" t="s">
        <v>184</v>
      </c>
      <c r="Q57" s="196">
        <v>80</v>
      </c>
      <c r="R57" s="196" t="s">
        <v>184</v>
      </c>
      <c r="S57" s="196">
        <v>82</v>
      </c>
      <c r="T57" s="196" t="s">
        <v>184</v>
      </c>
      <c r="U57" s="284">
        <v>86</v>
      </c>
      <c r="V57" s="196">
        <v>1</v>
      </c>
      <c r="W57" s="196">
        <v>90</v>
      </c>
      <c r="X57" s="285" t="s">
        <v>184</v>
      </c>
    </row>
    <row r="58" spans="1:24" s="2" customFormat="1" ht="15" customHeight="1" x14ac:dyDescent="0.25">
      <c r="A58" s="194" t="s">
        <v>144</v>
      </c>
      <c r="B58" s="195" t="s">
        <v>145</v>
      </c>
      <c r="C58" s="196">
        <v>95</v>
      </c>
      <c r="D58" s="196">
        <v>2</v>
      </c>
      <c r="E58" s="196">
        <v>97</v>
      </c>
      <c r="F58" s="196">
        <v>4</v>
      </c>
      <c r="G58" s="196">
        <v>96</v>
      </c>
      <c r="H58" s="196">
        <v>1</v>
      </c>
      <c r="I58" s="196">
        <v>99</v>
      </c>
      <c r="J58" s="196">
        <v>6</v>
      </c>
      <c r="K58" s="196">
        <v>101</v>
      </c>
      <c r="L58" s="196">
        <v>4</v>
      </c>
      <c r="M58" s="196">
        <v>100</v>
      </c>
      <c r="N58" s="196">
        <v>1</v>
      </c>
      <c r="O58" s="196">
        <v>107</v>
      </c>
      <c r="P58" s="196">
        <v>5</v>
      </c>
      <c r="Q58" s="196">
        <v>107</v>
      </c>
      <c r="R58" s="196" t="s">
        <v>184</v>
      </c>
      <c r="S58" s="196">
        <v>106</v>
      </c>
      <c r="T58" s="196">
        <v>4</v>
      </c>
      <c r="U58" s="284">
        <v>106</v>
      </c>
      <c r="V58" s="196">
        <v>3</v>
      </c>
      <c r="W58" s="196">
        <v>105</v>
      </c>
      <c r="X58" s="285" t="s">
        <v>184</v>
      </c>
    </row>
    <row r="59" spans="1:24" s="2" customFormat="1" ht="15" customHeight="1" x14ac:dyDescent="0.25">
      <c r="A59" s="194" t="s">
        <v>144</v>
      </c>
      <c r="B59" s="195" t="s">
        <v>148</v>
      </c>
      <c r="C59" s="196">
        <v>62</v>
      </c>
      <c r="D59" s="196" t="s">
        <v>184</v>
      </c>
      <c r="E59" s="196">
        <v>65</v>
      </c>
      <c r="F59" s="196" t="s">
        <v>184</v>
      </c>
      <c r="G59" s="196">
        <v>65</v>
      </c>
      <c r="H59" s="196">
        <v>1</v>
      </c>
      <c r="I59" s="196">
        <v>74</v>
      </c>
      <c r="J59" s="196">
        <v>1</v>
      </c>
      <c r="K59" s="196">
        <v>84</v>
      </c>
      <c r="L59" s="196" t="s">
        <v>184</v>
      </c>
      <c r="M59" s="196">
        <v>84</v>
      </c>
      <c r="N59" s="196">
        <v>1</v>
      </c>
      <c r="O59" s="196">
        <v>84</v>
      </c>
      <c r="P59" s="196" t="s">
        <v>184</v>
      </c>
      <c r="Q59" s="196">
        <v>83</v>
      </c>
      <c r="R59" s="196" t="s">
        <v>184</v>
      </c>
      <c r="S59" s="196">
        <v>84</v>
      </c>
      <c r="T59" s="196">
        <v>1</v>
      </c>
      <c r="U59" s="284">
        <v>85</v>
      </c>
      <c r="V59" s="196">
        <v>1</v>
      </c>
      <c r="W59" s="196">
        <v>103</v>
      </c>
      <c r="X59" s="285">
        <v>4</v>
      </c>
    </row>
    <row r="60" spans="1:24" s="2" customFormat="1" ht="15" customHeight="1" x14ac:dyDescent="0.25">
      <c r="A60" s="194" t="s">
        <v>144</v>
      </c>
      <c r="B60" s="195" t="s">
        <v>150</v>
      </c>
      <c r="C60" s="196">
        <v>91</v>
      </c>
      <c r="D60" s="196">
        <v>1</v>
      </c>
      <c r="E60" s="196">
        <v>94</v>
      </c>
      <c r="F60" s="196">
        <v>4</v>
      </c>
      <c r="G60" s="196">
        <v>93</v>
      </c>
      <c r="H60" s="196" t="s">
        <v>184</v>
      </c>
      <c r="I60" s="196">
        <v>95</v>
      </c>
      <c r="J60" s="196">
        <v>4</v>
      </c>
      <c r="K60" s="196">
        <v>95</v>
      </c>
      <c r="L60" s="196">
        <v>3</v>
      </c>
      <c r="M60" s="196">
        <v>93</v>
      </c>
      <c r="N60" s="196" t="s">
        <v>184</v>
      </c>
      <c r="O60" s="196">
        <v>98</v>
      </c>
      <c r="P60" s="196">
        <v>1</v>
      </c>
      <c r="Q60" s="196">
        <v>100</v>
      </c>
      <c r="R60" s="196">
        <v>6</v>
      </c>
      <c r="S60" s="196">
        <v>98</v>
      </c>
      <c r="T60" s="196">
        <v>3</v>
      </c>
      <c r="U60" s="284">
        <v>98</v>
      </c>
      <c r="V60" s="196">
        <v>1</v>
      </c>
      <c r="W60" s="196">
        <v>100</v>
      </c>
      <c r="X60" s="285" t="s">
        <v>184</v>
      </c>
    </row>
    <row r="61" spans="1:24" s="2" customFormat="1" ht="15" customHeight="1" x14ac:dyDescent="0.25">
      <c r="A61" s="194" t="s">
        <v>153</v>
      </c>
      <c r="B61" s="195" t="s">
        <v>468</v>
      </c>
      <c r="C61" s="196" t="s">
        <v>518</v>
      </c>
      <c r="D61" s="196" t="s">
        <v>518</v>
      </c>
      <c r="E61" s="196" t="s">
        <v>518</v>
      </c>
      <c r="F61" s="196" t="s">
        <v>518</v>
      </c>
      <c r="G61" s="196" t="s">
        <v>518</v>
      </c>
      <c r="H61" s="196" t="s">
        <v>518</v>
      </c>
      <c r="I61" s="196" t="s">
        <v>518</v>
      </c>
      <c r="J61" s="196" t="s">
        <v>518</v>
      </c>
      <c r="K61" s="196" t="s">
        <v>518</v>
      </c>
      <c r="L61" s="196" t="s">
        <v>518</v>
      </c>
      <c r="M61" s="196" t="s">
        <v>518</v>
      </c>
      <c r="N61" s="196" t="s">
        <v>518</v>
      </c>
      <c r="O61" s="196" t="s">
        <v>518</v>
      </c>
      <c r="P61" s="196" t="s">
        <v>518</v>
      </c>
      <c r="Q61" s="196" t="s">
        <v>518</v>
      </c>
      <c r="R61" s="196" t="s">
        <v>518</v>
      </c>
      <c r="S61" s="196" t="s">
        <v>518</v>
      </c>
      <c r="T61" s="196" t="s">
        <v>518</v>
      </c>
      <c r="U61" s="284">
        <v>64</v>
      </c>
      <c r="V61" s="284" t="s">
        <v>184</v>
      </c>
      <c r="W61" s="196">
        <v>80</v>
      </c>
      <c r="X61" s="286" t="s">
        <v>184</v>
      </c>
    </row>
    <row r="62" spans="1:24" s="2" customFormat="1" ht="15" customHeight="1" x14ac:dyDescent="0.25">
      <c r="A62" s="194" t="s">
        <v>155</v>
      </c>
      <c r="B62" s="195" t="s">
        <v>156</v>
      </c>
      <c r="C62" s="196">
        <v>89</v>
      </c>
      <c r="D62" s="196" t="s">
        <v>184</v>
      </c>
      <c r="E62" s="196">
        <v>89</v>
      </c>
      <c r="F62" s="196" t="s">
        <v>184</v>
      </c>
      <c r="G62" s="196">
        <v>90</v>
      </c>
      <c r="H62" s="196" t="s">
        <v>184</v>
      </c>
      <c r="I62" s="196">
        <v>90</v>
      </c>
      <c r="J62" s="196" t="s">
        <v>184</v>
      </c>
      <c r="K62" s="196">
        <v>90</v>
      </c>
      <c r="L62" s="196">
        <v>1</v>
      </c>
      <c r="M62" s="196">
        <v>90</v>
      </c>
      <c r="N62" s="196" t="s">
        <v>184</v>
      </c>
      <c r="O62" s="196">
        <v>102</v>
      </c>
      <c r="P62" s="196">
        <v>1</v>
      </c>
      <c r="Q62" s="196">
        <v>103</v>
      </c>
      <c r="R62" s="196">
        <v>2</v>
      </c>
      <c r="S62" s="196">
        <v>95</v>
      </c>
      <c r="T62" s="196" t="s">
        <v>184</v>
      </c>
      <c r="U62" s="284">
        <v>96</v>
      </c>
      <c r="V62" s="196">
        <v>1</v>
      </c>
      <c r="W62" s="196">
        <v>97</v>
      </c>
      <c r="X62" s="285">
        <v>3</v>
      </c>
    </row>
    <row r="63" spans="1:24" s="2" customFormat="1" ht="15" customHeight="1" x14ac:dyDescent="0.25">
      <c r="A63" s="194" t="s">
        <v>158</v>
      </c>
      <c r="B63" s="195" t="s">
        <v>159</v>
      </c>
      <c r="C63" s="196">
        <v>55</v>
      </c>
      <c r="D63" s="196" t="s">
        <v>184</v>
      </c>
      <c r="E63" s="196">
        <v>55</v>
      </c>
      <c r="F63" s="196" t="s">
        <v>184</v>
      </c>
      <c r="G63" s="196">
        <v>55</v>
      </c>
      <c r="H63" s="196" t="s">
        <v>184</v>
      </c>
      <c r="I63" s="196">
        <v>56</v>
      </c>
      <c r="J63" s="196" t="s">
        <v>184</v>
      </c>
      <c r="K63" s="196">
        <v>55</v>
      </c>
      <c r="L63" s="196" t="s">
        <v>184</v>
      </c>
      <c r="M63" s="196">
        <v>55</v>
      </c>
      <c r="N63" s="196" t="s">
        <v>184</v>
      </c>
      <c r="O63" s="196">
        <v>63</v>
      </c>
      <c r="P63" s="196" t="s">
        <v>184</v>
      </c>
      <c r="Q63" s="196">
        <v>63</v>
      </c>
      <c r="R63" s="196" t="s">
        <v>184</v>
      </c>
      <c r="S63" s="196">
        <v>63</v>
      </c>
      <c r="T63" s="196" t="s">
        <v>184</v>
      </c>
      <c r="U63" s="284">
        <v>63</v>
      </c>
      <c r="V63" s="196" t="s">
        <v>184</v>
      </c>
      <c r="W63" s="196">
        <v>62</v>
      </c>
      <c r="X63" s="285" t="s">
        <v>184</v>
      </c>
    </row>
    <row r="64" spans="1:24" s="2" customFormat="1" ht="15" customHeight="1" x14ac:dyDescent="0.25">
      <c r="A64" s="194" t="s">
        <v>160</v>
      </c>
      <c r="B64" s="195" t="s">
        <v>161</v>
      </c>
      <c r="C64" s="196">
        <v>43</v>
      </c>
      <c r="D64" s="196" t="s">
        <v>184</v>
      </c>
      <c r="E64" s="196">
        <v>47</v>
      </c>
      <c r="F64" s="196" t="s">
        <v>184</v>
      </c>
      <c r="G64" s="196">
        <v>50</v>
      </c>
      <c r="H64" s="196" t="s">
        <v>184</v>
      </c>
      <c r="I64" s="196">
        <v>50</v>
      </c>
      <c r="J64" s="196">
        <v>3</v>
      </c>
      <c r="K64" s="196">
        <v>50</v>
      </c>
      <c r="L64" s="196" t="s">
        <v>184</v>
      </c>
      <c r="M64" s="196">
        <v>51</v>
      </c>
      <c r="N64" s="196" t="s">
        <v>184</v>
      </c>
      <c r="O64" s="196">
        <v>50</v>
      </c>
      <c r="P64" s="196" t="s">
        <v>184</v>
      </c>
      <c r="Q64" s="196">
        <v>50</v>
      </c>
      <c r="R64" s="196" t="s">
        <v>184</v>
      </c>
      <c r="S64" s="196">
        <v>51</v>
      </c>
      <c r="T64" s="196">
        <v>2</v>
      </c>
      <c r="U64" s="284">
        <v>52</v>
      </c>
      <c r="V64" s="196" t="s">
        <v>184</v>
      </c>
      <c r="W64" s="196">
        <v>60</v>
      </c>
      <c r="X64" s="285">
        <v>1</v>
      </c>
    </row>
    <row r="65" spans="1:24" s="2" customFormat="1" ht="15" customHeight="1" x14ac:dyDescent="0.25">
      <c r="A65" s="136" t="s">
        <v>163</v>
      </c>
      <c r="B65" s="137" t="s">
        <v>164</v>
      </c>
      <c r="C65" s="138">
        <v>81</v>
      </c>
      <c r="D65" s="138">
        <v>1</v>
      </c>
      <c r="E65" s="138">
        <v>82</v>
      </c>
      <c r="F65" s="138" t="s">
        <v>184</v>
      </c>
      <c r="G65" s="138">
        <v>80</v>
      </c>
      <c r="H65" s="138">
        <v>1</v>
      </c>
      <c r="I65" s="138">
        <v>80</v>
      </c>
      <c r="J65" s="138">
        <v>1</v>
      </c>
      <c r="K65" s="138">
        <v>80</v>
      </c>
      <c r="L65" s="138" t="s">
        <v>184</v>
      </c>
      <c r="M65" s="138">
        <v>81</v>
      </c>
      <c r="N65" s="138" t="s">
        <v>184</v>
      </c>
      <c r="O65" s="138">
        <v>80</v>
      </c>
      <c r="P65" s="138" t="s">
        <v>184</v>
      </c>
      <c r="Q65" s="138">
        <v>80</v>
      </c>
      <c r="R65" s="138" t="s">
        <v>184</v>
      </c>
      <c r="S65" s="138">
        <v>80</v>
      </c>
      <c r="T65" s="138" t="s">
        <v>184</v>
      </c>
      <c r="U65" s="287">
        <v>80</v>
      </c>
      <c r="V65" s="138" t="s">
        <v>184</v>
      </c>
      <c r="W65" s="138">
        <v>80</v>
      </c>
      <c r="X65" s="141" t="s">
        <v>184</v>
      </c>
    </row>
    <row r="66" spans="1:24" s="2" customFormat="1" ht="15" customHeight="1" thickBot="1" x14ac:dyDescent="0.3">
      <c r="A66" s="199" t="s">
        <v>166</v>
      </c>
      <c r="B66" s="200" t="s">
        <v>167</v>
      </c>
      <c r="C66" s="201">
        <v>40</v>
      </c>
      <c r="D66" s="201">
        <v>3</v>
      </c>
      <c r="E66" s="201">
        <v>40</v>
      </c>
      <c r="F66" s="201">
        <v>1</v>
      </c>
      <c r="G66" s="201">
        <v>41</v>
      </c>
      <c r="H66" s="201">
        <v>1</v>
      </c>
      <c r="I66" s="201">
        <v>45</v>
      </c>
      <c r="J66" s="201" t="s">
        <v>184</v>
      </c>
      <c r="K66" s="201">
        <v>42</v>
      </c>
      <c r="L66" s="201" t="s">
        <v>184</v>
      </c>
      <c r="M66" s="201">
        <v>50</v>
      </c>
      <c r="N66" s="201">
        <v>5</v>
      </c>
      <c r="O66" s="201">
        <v>40</v>
      </c>
      <c r="P66" s="201">
        <v>3</v>
      </c>
      <c r="Q66" s="201">
        <v>41</v>
      </c>
      <c r="R66" s="201" t="s">
        <v>184</v>
      </c>
      <c r="S66" s="201">
        <v>48</v>
      </c>
      <c r="T66" s="201">
        <v>3</v>
      </c>
      <c r="U66" s="201">
        <v>45</v>
      </c>
      <c r="V66" s="201">
        <v>3</v>
      </c>
      <c r="W66" s="201">
        <v>45</v>
      </c>
      <c r="X66" s="288" t="s">
        <v>184</v>
      </c>
    </row>
    <row r="67" spans="1:24" s="38" customFormat="1" ht="15" customHeight="1" thickBot="1" x14ac:dyDescent="0.3">
      <c r="A67" s="289"/>
      <c r="B67" s="290" t="s">
        <v>237</v>
      </c>
      <c r="C67" s="251">
        <v>4448</v>
      </c>
      <c r="D67" s="251">
        <v>75</v>
      </c>
      <c r="E67" s="251">
        <v>4618</v>
      </c>
      <c r="F67" s="251">
        <v>58</v>
      </c>
      <c r="G67" s="251">
        <v>4612</v>
      </c>
      <c r="H67" s="251">
        <v>59</v>
      </c>
      <c r="I67" s="251">
        <v>4688</v>
      </c>
      <c r="J67" s="251">
        <v>72</v>
      </c>
      <c r="K67" s="251">
        <v>4733</v>
      </c>
      <c r="L67" s="251">
        <v>58</v>
      </c>
      <c r="M67" s="251">
        <v>4770</v>
      </c>
      <c r="N67" s="251">
        <v>56</v>
      </c>
      <c r="O67" s="251">
        <v>4918</v>
      </c>
      <c r="P67" s="251">
        <v>54</v>
      </c>
      <c r="Q67" s="251">
        <v>5089</v>
      </c>
      <c r="R67" s="251">
        <v>52</v>
      </c>
      <c r="S67" s="251">
        <v>5170</v>
      </c>
      <c r="T67" s="251">
        <v>72</v>
      </c>
      <c r="U67" s="291">
        <v>5493</v>
      </c>
      <c r="V67" s="251">
        <v>49</v>
      </c>
      <c r="W67" s="251">
        <v>5697</v>
      </c>
      <c r="X67" s="268">
        <v>60</v>
      </c>
    </row>
    <row r="68" spans="1:24" s="2" customFormat="1" ht="15" customHeight="1" x14ac:dyDescent="0.25">
      <c r="A68" s="292" t="s">
        <v>171</v>
      </c>
      <c r="B68" s="293" t="s">
        <v>172</v>
      </c>
      <c r="C68" s="213">
        <v>32</v>
      </c>
      <c r="D68" s="213" t="s">
        <v>184</v>
      </c>
      <c r="E68" s="213">
        <v>32</v>
      </c>
      <c r="F68" s="213">
        <v>1</v>
      </c>
      <c r="G68" s="213">
        <v>32</v>
      </c>
      <c r="H68" s="213" t="s">
        <v>184</v>
      </c>
      <c r="I68" s="213">
        <v>32</v>
      </c>
      <c r="J68" s="213" t="s">
        <v>184</v>
      </c>
      <c r="K68" s="213">
        <v>34</v>
      </c>
      <c r="L68" s="213" t="s">
        <v>184</v>
      </c>
      <c r="M68" s="213">
        <v>35</v>
      </c>
      <c r="N68" s="213" t="s">
        <v>184</v>
      </c>
      <c r="O68" s="213">
        <v>35</v>
      </c>
      <c r="P68" s="213">
        <v>1</v>
      </c>
      <c r="Q68" s="213">
        <v>35</v>
      </c>
      <c r="R68" s="213" t="s">
        <v>184</v>
      </c>
      <c r="S68" s="213">
        <v>33</v>
      </c>
      <c r="T68" s="213">
        <v>1</v>
      </c>
      <c r="U68" s="213">
        <v>32</v>
      </c>
      <c r="V68" s="213" t="s">
        <v>184</v>
      </c>
      <c r="W68" s="213">
        <v>33</v>
      </c>
      <c r="X68" s="294" t="s">
        <v>184</v>
      </c>
    </row>
    <row r="69" spans="1:24" s="2" customFormat="1" ht="15" customHeight="1" thickBot="1" x14ac:dyDescent="0.3">
      <c r="A69" s="155" t="s">
        <v>174</v>
      </c>
      <c r="B69" s="156" t="s">
        <v>175</v>
      </c>
      <c r="C69" s="157">
        <v>40</v>
      </c>
      <c r="D69" s="157" t="s">
        <v>184</v>
      </c>
      <c r="E69" s="157">
        <v>40</v>
      </c>
      <c r="F69" s="157">
        <v>1</v>
      </c>
      <c r="G69" s="157">
        <v>40</v>
      </c>
      <c r="H69" s="157" t="s">
        <v>184</v>
      </c>
      <c r="I69" s="157">
        <v>40</v>
      </c>
      <c r="J69" s="157" t="s">
        <v>184</v>
      </c>
      <c r="K69" s="157">
        <v>42</v>
      </c>
      <c r="L69" s="157">
        <v>2</v>
      </c>
      <c r="M69" s="157">
        <v>39</v>
      </c>
      <c r="N69" s="157">
        <v>1</v>
      </c>
      <c r="O69" s="157">
        <v>41</v>
      </c>
      <c r="P69" s="157" t="s">
        <v>184</v>
      </c>
      <c r="Q69" s="157">
        <v>50</v>
      </c>
      <c r="R69" s="157" t="s">
        <v>184</v>
      </c>
      <c r="S69" s="157">
        <v>48</v>
      </c>
      <c r="T69" s="157" t="s">
        <v>184</v>
      </c>
      <c r="U69" s="295">
        <v>48</v>
      </c>
      <c r="V69" s="157" t="s">
        <v>184</v>
      </c>
      <c r="W69" s="157">
        <v>52</v>
      </c>
      <c r="X69" s="160">
        <v>2</v>
      </c>
    </row>
    <row r="70" spans="1:24" s="2" customFormat="1" ht="15" customHeight="1" x14ac:dyDescent="0.25">
      <c r="A70" s="194" t="s">
        <v>178</v>
      </c>
      <c r="B70" s="195" t="s">
        <v>179</v>
      </c>
      <c r="C70" s="196">
        <v>29</v>
      </c>
      <c r="D70" s="196">
        <v>1</v>
      </c>
      <c r="E70" s="196">
        <v>29</v>
      </c>
      <c r="F70" s="196" t="s">
        <v>184</v>
      </c>
      <c r="G70" s="196">
        <v>29</v>
      </c>
      <c r="H70" s="196" t="s">
        <v>184</v>
      </c>
      <c r="I70" s="196">
        <v>30</v>
      </c>
      <c r="J70" s="196">
        <v>1</v>
      </c>
      <c r="K70" s="196">
        <v>29</v>
      </c>
      <c r="L70" s="196">
        <v>1</v>
      </c>
      <c r="M70" s="196">
        <v>30</v>
      </c>
      <c r="N70" s="196">
        <v>1</v>
      </c>
      <c r="O70" s="196">
        <v>29</v>
      </c>
      <c r="P70" s="196" t="s">
        <v>184</v>
      </c>
      <c r="Q70" s="196">
        <v>34</v>
      </c>
      <c r="R70" s="196" t="s">
        <v>184</v>
      </c>
      <c r="S70" s="196">
        <v>29</v>
      </c>
      <c r="T70" s="196" t="s">
        <v>184</v>
      </c>
      <c r="U70" s="284">
        <v>29</v>
      </c>
      <c r="V70" s="196" t="s">
        <v>184</v>
      </c>
      <c r="W70" s="196">
        <v>30</v>
      </c>
      <c r="X70" s="285">
        <v>3</v>
      </c>
    </row>
    <row r="71" spans="1:24" s="2" customFormat="1" ht="15" customHeight="1" x14ac:dyDescent="0.25">
      <c r="A71" s="194" t="s">
        <v>182</v>
      </c>
      <c r="B71" s="195" t="s">
        <v>183</v>
      </c>
      <c r="C71" s="196">
        <v>34</v>
      </c>
      <c r="D71" s="196" t="s">
        <v>184</v>
      </c>
      <c r="E71" s="196">
        <v>36</v>
      </c>
      <c r="F71" s="196" t="s">
        <v>184</v>
      </c>
      <c r="G71" s="196" t="s">
        <v>184</v>
      </c>
      <c r="H71" s="196" t="s">
        <v>184</v>
      </c>
      <c r="I71" s="196">
        <v>36</v>
      </c>
      <c r="J71" s="196" t="s">
        <v>184</v>
      </c>
      <c r="K71" s="196">
        <v>36</v>
      </c>
      <c r="L71" s="196" t="s">
        <v>184</v>
      </c>
      <c r="M71" s="196">
        <v>36</v>
      </c>
      <c r="N71" s="196" t="s">
        <v>184</v>
      </c>
      <c r="O71" s="196">
        <v>36</v>
      </c>
      <c r="P71" s="196" t="s">
        <v>184</v>
      </c>
      <c r="Q71" s="196">
        <v>36</v>
      </c>
      <c r="R71" s="196" t="s">
        <v>184</v>
      </c>
      <c r="S71" s="196">
        <v>38</v>
      </c>
      <c r="T71" s="196" t="s">
        <v>184</v>
      </c>
      <c r="U71" s="284">
        <v>38</v>
      </c>
      <c r="V71" s="196" t="s">
        <v>184</v>
      </c>
      <c r="W71" s="196">
        <v>38</v>
      </c>
      <c r="X71" s="285" t="s">
        <v>184</v>
      </c>
    </row>
    <row r="72" spans="1:24" s="2" customFormat="1" ht="15" customHeight="1" x14ac:dyDescent="0.25">
      <c r="A72" s="296" t="s">
        <v>185</v>
      </c>
      <c r="B72" s="297" t="s">
        <v>186</v>
      </c>
      <c r="C72" s="298">
        <v>72</v>
      </c>
      <c r="D72" s="298" t="s">
        <v>184</v>
      </c>
      <c r="E72" s="298">
        <v>67</v>
      </c>
      <c r="F72" s="298">
        <v>1</v>
      </c>
      <c r="G72" s="298">
        <v>69</v>
      </c>
      <c r="H72" s="298">
        <v>2</v>
      </c>
      <c r="I72" s="298">
        <v>67</v>
      </c>
      <c r="J72" s="298" t="s">
        <v>184</v>
      </c>
      <c r="K72" s="298">
        <v>68</v>
      </c>
      <c r="L72" s="298">
        <v>1</v>
      </c>
      <c r="M72" s="298">
        <v>66</v>
      </c>
      <c r="N72" s="298" t="s">
        <v>184</v>
      </c>
      <c r="O72" s="298">
        <v>66</v>
      </c>
      <c r="P72" s="298" t="s">
        <v>184</v>
      </c>
      <c r="Q72" s="298">
        <v>64</v>
      </c>
      <c r="R72" s="298" t="s">
        <v>184</v>
      </c>
      <c r="S72" s="298">
        <v>66</v>
      </c>
      <c r="T72" s="298" t="s">
        <v>184</v>
      </c>
      <c r="U72" s="298">
        <v>66</v>
      </c>
      <c r="V72" s="298" t="s">
        <v>184</v>
      </c>
      <c r="W72" s="298">
        <v>65</v>
      </c>
      <c r="X72" s="299" t="s">
        <v>184</v>
      </c>
    </row>
    <row r="73" spans="1:24" s="2" customFormat="1" ht="15" customHeight="1" x14ac:dyDescent="0.25">
      <c r="A73" s="300" t="s">
        <v>188</v>
      </c>
      <c r="B73" s="301" t="s">
        <v>189</v>
      </c>
      <c r="C73" s="287">
        <v>55</v>
      </c>
      <c r="D73" s="287">
        <v>1</v>
      </c>
      <c r="E73" s="287">
        <v>52</v>
      </c>
      <c r="F73" s="287">
        <v>1</v>
      </c>
      <c r="G73" s="287" t="s">
        <v>184</v>
      </c>
      <c r="H73" s="287" t="s">
        <v>184</v>
      </c>
      <c r="I73" s="287">
        <v>55</v>
      </c>
      <c r="J73" s="287" t="s">
        <v>184</v>
      </c>
      <c r="K73" s="287">
        <v>54</v>
      </c>
      <c r="L73" s="287" t="s">
        <v>184</v>
      </c>
      <c r="M73" s="287">
        <v>54</v>
      </c>
      <c r="N73" s="287" t="s">
        <v>184</v>
      </c>
      <c r="O73" s="287">
        <v>53</v>
      </c>
      <c r="P73" s="287" t="s">
        <v>184</v>
      </c>
      <c r="Q73" s="287" t="s">
        <v>184</v>
      </c>
      <c r="R73" s="287" t="s">
        <v>184</v>
      </c>
      <c r="S73" s="287">
        <v>56</v>
      </c>
      <c r="T73" s="287" t="s">
        <v>184</v>
      </c>
      <c r="U73" s="287" t="s">
        <v>184</v>
      </c>
      <c r="V73" s="287" t="s">
        <v>184</v>
      </c>
      <c r="W73" s="287">
        <v>33</v>
      </c>
      <c r="X73" s="302">
        <v>1</v>
      </c>
    </row>
    <row r="74" spans="1:24" s="2" customFormat="1" ht="15" customHeight="1" x14ac:dyDescent="0.25">
      <c r="A74" s="107" t="s">
        <v>188</v>
      </c>
      <c r="B74" s="108" t="s">
        <v>192</v>
      </c>
      <c r="C74" s="109">
        <v>30</v>
      </c>
      <c r="D74" s="109" t="s">
        <v>184</v>
      </c>
      <c r="E74" s="109">
        <v>30</v>
      </c>
      <c r="F74" s="109" t="s">
        <v>184</v>
      </c>
      <c r="G74" s="109">
        <v>30</v>
      </c>
      <c r="H74" s="109" t="s">
        <v>184</v>
      </c>
      <c r="I74" s="109">
        <v>31</v>
      </c>
      <c r="J74" s="109">
        <v>1</v>
      </c>
      <c r="K74" s="109">
        <v>30</v>
      </c>
      <c r="L74" s="109" t="s">
        <v>184</v>
      </c>
      <c r="M74" s="109">
        <v>30</v>
      </c>
      <c r="N74" s="109">
        <v>1</v>
      </c>
      <c r="O74" s="109">
        <v>30</v>
      </c>
      <c r="P74" s="109" t="s">
        <v>184</v>
      </c>
      <c r="Q74" s="109">
        <v>34</v>
      </c>
      <c r="R74" s="109">
        <v>1</v>
      </c>
      <c r="S74" s="109">
        <v>34</v>
      </c>
      <c r="T74" s="109" t="s">
        <v>184</v>
      </c>
      <c r="U74" s="109">
        <v>90</v>
      </c>
      <c r="V74" s="109">
        <v>2</v>
      </c>
      <c r="W74" s="109">
        <v>85</v>
      </c>
      <c r="X74" s="110">
        <v>1</v>
      </c>
    </row>
    <row r="75" spans="1:24" s="2" customFormat="1" ht="15" customHeight="1" x14ac:dyDescent="0.25">
      <c r="A75" s="303" t="s">
        <v>188</v>
      </c>
      <c r="B75" s="304" t="s">
        <v>193</v>
      </c>
      <c r="C75" s="305">
        <v>85</v>
      </c>
      <c r="D75" s="305" t="s">
        <v>184</v>
      </c>
      <c r="E75" s="305">
        <v>84</v>
      </c>
      <c r="F75" s="305" t="s">
        <v>184</v>
      </c>
      <c r="G75" s="305">
        <v>84</v>
      </c>
      <c r="H75" s="305" t="s">
        <v>184</v>
      </c>
      <c r="I75" s="305" t="s">
        <v>184</v>
      </c>
      <c r="J75" s="305" t="s">
        <v>184</v>
      </c>
      <c r="K75" s="305" t="s">
        <v>184</v>
      </c>
      <c r="L75" s="305" t="s">
        <v>184</v>
      </c>
      <c r="M75" s="305" t="s">
        <v>184</v>
      </c>
      <c r="N75" s="305" t="s">
        <v>184</v>
      </c>
      <c r="O75" s="305">
        <v>84</v>
      </c>
      <c r="P75" s="305" t="s">
        <v>184</v>
      </c>
      <c r="Q75" s="305">
        <v>83</v>
      </c>
      <c r="R75" s="305" t="s">
        <v>184</v>
      </c>
      <c r="S75" s="305">
        <v>85</v>
      </c>
      <c r="T75" s="305">
        <v>1</v>
      </c>
      <c r="U75" s="305">
        <v>48</v>
      </c>
      <c r="V75" s="305" t="s">
        <v>184</v>
      </c>
      <c r="W75" s="305">
        <v>48</v>
      </c>
      <c r="X75" s="306" t="s">
        <v>184</v>
      </c>
    </row>
    <row r="76" spans="1:24" s="2" customFormat="1" ht="15" customHeight="1" thickBot="1" x14ac:dyDescent="0.3">
      <c r="A76" s="307" t="s">
        <v>168</v>
      </c>
      <c r="B76" s="200" t="s">
        <v>169</v>
      </c>
      <c r="C76" s="201">
        <v>27</v>
      </c>
      <c r="D76" s="201" t="s">
        <v>184</v>
      </c>
      <c r="E76" s="201">
        <v>28</v>
      </c>
      <c r="F76" s="201" t="s">
        <v>184</v>
      </c>
      <c r="G76" s="201">
        <v>28</v>
      </c>
      <c r="H76" s="201" t="s">
        <v>184</v>
      </c>
      <c r="I76" s="201">
        <v>28</v>
      </c>
      <c r="J76" s="201" t="s">
        <v>184</v>
      </c>
      <c r="K76" s="201">
        <v>28</v>
      </c>
      <c r="L76" s="201" t="s">
        <v>184</v>
      </c>
      <c r="M76" s="201">
        <v>28</v>
      </c>
      <c r="N76" s="201" t="s">
        <v>184</v>
      </c>
      <c r="O76" s="201">
        <v>28</v>
      </c>
      <c r="P76" s="201">
        <v>1</v>
      </c>
      <c r="Q76" s="201">
        <v>29</v>
      </c>
      <c r="R76" s="201">
        <v>1</v>
      </c>
      <c r="S76" s="201">
        <v>29</v>
      </c>
      <c r="T76" s="201" t="s">
        <v>184</v>
      </c>
      <c r="U76" s="201">
        <v>28</v>
      </c>
      <c r="V76" s="201" t="s">
        <v>184</v>
      </c>
      <c r="W76" s="201">
        <v>28</v>
      </c>
      <c r="X76" s="201" t="s">
        <v>184</v>
      </c>
    </row>
    <row r="77" spans="1:24" s="2" customFormat="1" ht="15" customHeight="1" thickBot="1" x14ac:dyDescent="0.3">
      <c r="A77" s="308"/>
      <c r="B77" s="309" t="s">
        <v>239</v>
      </c>
      <c r="C77" s="310">
        <v>404</v>
      </c>
      <c r="D77" s="310">
        <v>2</v>
      </c>
      <c r="E77" s="310">
        <v>398</v>
      </c>
      <c r="F77" s="310">
        <v>4</v>
      </c>
      <c r="G77" s="310">
        <v>312</v>
      </c>
      <c r="H77" s="310">
        <v>2</v>
      </c>
      <c r="I77" s="310">
        <v>319</v>
      </c>
      <c r="J77" s="310">
        <v>2</v>
      </c>
      <c r="K77" s="310">
        <v>321</v>
      </c>
      <c r="L77" s="310">
        <v>4</v>
      </c>
      <c r="M77" s="310">
        <v>318</v>
      </c>
      <c r="N77" s="310">
        <v>3</v>
      </c>
      <c r="O77" s="310">
        <v>402</v>
      </c>
      <c r="P77" s="310">
        <v>2</v>
      </c>
      <c r="Q77" s="310">
        <v>365</v>
      </c>
      <c r="R77" s="310">
        <v>2</v>
      </c>
      <c r="S77" s="310">
        <v>418</v>
      </c>
      <c r="T77" s="310">
        <v>2</v>
      </c>
      <c r="U77" s="310">
        <v>379</v>
      </c>
      <c r="V77" s="310">
        <v>2</v>
      </c>
      <c r="W77" s="311">
        <v>412</v>
      </c>
      <c r="X77" s="312">
        <v>7</v>
      </c>
    </row>
    <row r="78" spans="1:24" s="2" customFormat="1" x14ac:dyDescent="0.25">
      <c r="B78" s="29"/>
      <c r="T78" s="34"/>
      <c r="U78" s="67"/>
    </row>
    <row r="79" spans="1:24" x14ac:dyDescent="0.25">
      <c r="A79" s="102" t="s">
        <v>588</v>
      </c>
      <c r="T79" s="34"/>
      <c r="U79" s="67"/>
    </row>
    <row r="80" spans="1:24" x14ac:dyDescent="0.25">
      <c r="A80" s="102" t="s">
        <v>589</v>
      </c>
      <c r="T80" s="34"/>
      <c r="U80" s="67"/>
    </row>
    <row r="81" spans="1:21" x14ac:dyDescent="0.25">
      <c r="A81" s="102" t="s">
        <v>590</v>
      </c>
      <c r="T81" s="34"/>
      <c r="U81" s="67"/>
    </row>
    <row r="82" spans="1:21" x14ac:dyDescent="0.25">
      <c r="A82" s="102" t="s">
        <v>585</v>
      </c>
      <c r="T82" s="34"/>
      <c r="U82" s="67"/>
    </row>
    <row r="83" spans="1:21" x14ac:dyDescent="0.25">
      <c r="T83" s="34"/>
      <c r="U83" s="67"/>
    </row>
    <row r="84" spans="1:21" s="2" customFormat="1" ht="35.25" customHeight="1" x14ac:dyDescent="0.25">
      <c r="A84" s="531" t="s">
        <v>487</v>
      </c>
      <c r="B84" s="531"/>
      <c r="T84" s="34"/>
      <c r="U84" s="67"/>
    </row>
    <row r="85" spans="1:21" x14ac:dyDescent="0.25">
      <c r="A85" s="477" t="s">
        <v>697</v>
      </c>
      <c r="T85" s="34"/>
      <c r="U85" s="67"/>
    </row>
    <row r="86" spans="1:21" x14ac:dyDescent="0.25">
      <c r="T86" s="34"/>
      <c r="U86" s="67"/>
    </row>
    <row r="87" spans="1:21" x14ac:dyDescent="0.25">
      <c r="T87" s="34"/>
      <c r="U87" s="67"/>
    </row>
    <row r="88" spans="1:21" x14ac:dyDescent="0.25">
      <c r="T88" s="34"/>
      <c r="U88" s="67"/>
    </row>
    <row r="89" spans="1:21" x14ac:dyDescent="0.25">
      <c r="T89" s="34"/>
      <c r="U89" s="67"/>
    </row>
    <row r="90" spans="1:21" x14ac:dyDescent="0.25">
      <c r="T90" s="34"/>
      <c r="U90" s="67"/>
    </row>
    <row r="91" spans="1:21" x14ac:dyDescent="0.25">
      <c r="T91" s="34"/>
      <c r="U91" s="67"/>
    </row>
    <row r="92" spans="1:21" x14ac:dyDescent="0.25">
      <c r="T92" s="34"/>
      <c r="U92" s="67"/>
    </row>
    <row r="93" spans="1:21" x14ac:dyDescent="0.25">
      <c r="T93" s="34"/>
      <c r="U93" s="67"/>
    </row>
    <row r="94" spans="1:21" x14ac:dyDescent="0.25">
      <c r="T94" s="34"/>
      <c r="U94" s="67"/>
    </row>
    <row r="95" spans="1:21" x14ac:dyDescent="0.25">
      <c r="T95" s="34"/>
      <c r="U95" s="67"/>
    </row>
    <row r="96" spans="1:21" x14ac:dyDescent="0.25">
      <c r="T96" s="34"/>
      <c r="U96" s="67"/>
    </row>
    <row r="97" spans="20:21" x14ac:dyDescent="0.25">
      <c r="T97" s="34"/>
      <c r="U97" s="67"/>
    </row>
    <row r="98" spans="20:21" x14ac:dyDescent="0.25">
      <c r="T98" s="34"/>
      <c r="U98" s="67"/>
    </row>
    <row r="99" spans="20:21" x14ac:dyDescent="0.25">
      <c r="T99" s="34"/>
      <c r="U99" s="67"/>
    </row>
    <row r="100" spans="20:21" x14ac:dyDescent="0.25">
      <c r="T100" s="34"/>
      <c r="U100" s="67"/>
    </row>
    <row r="101" spans="20:21" x14ac:dyDescent="0.25">
      <c r="T101" s="34"/>
      <c r="U101" s="67"/>
    </row>
    <row r="102" spans="20:21" x14ac:dyDescent="0.25">
      <c r="T102" s="34"/>
      <c r="U102" s="67"/>
    </row>
    <row r="103" spans="20:21" x14ac:dyDescent="0.25">
      <c r="T103" s="34"/>
      <c r="U103" s="67"/>
    </row>
    <row r="104" spans="20:21" x14ac:dyDescent="0.25">
      <c r="T104" s="34"/>
      <c r="U104" s="67"/>
    </row>
    <row r="105" spans="20:21" x14ac:dyDescent="0.25">
      <c r="T105" s="34"/>
      <c r="U105" s="67"/>
    </row>
    <row r="106" spans="20:21" x14ac:dyDescent="0.25">
      <c r="T106" s="34"/>
      <c r="U106" s="67"/>
    </row>
    <row r="107" spans="20:21" x14ac:dyDescent="0.25">
      <c r="T107" s="34"/>
      <c r="U107" s="67"/>
    </row>
    <row r="108" spans="20:21" x14ac:dyDescent="0.25">
      <c r="T108" s="34"/>
      <c r="U108" s="67"/>
    </row>
    <row r="109" spans="20:21" x14ac:dyDescent="0.25">
      <c r="T109" s="34"/>
      <c r="U109" s="67"/>
    </row>
    <row r="110" spans="20:21" x14ac:dyDescent="0.25">
      <c r="T110" s="34"/>
      <c r="U110" s="67"/>
    </row>
    <row r="111" spans="20:21" x14ac:dyDescent="0.25">
      <c r="T111" s="34"/>
      <c r="U111" s="67"/>
    </row>
    <row r="112" spans="20:21" x14ac:dyDescent="0.25">
      <c r="T112" s="34"/>
      <c r="U112" s="67"/>
    </row>
    <row r="113" spans="20:21" x14ac:dyDescent="0.25">
      <c r="T113" s="34"/>
      <c r="U113" s="67"/>
    </row>
    <row r="114" spans="20:21" x14ac:dyDescent="0.25">
      <c r="T114" s="34"/>
      <c r="U114" s="67"/>
    </row>
    <row r="115" spans="20:21" x14ac:dyDescent="0.25">
      <c r="T115" s="34"/>
      <c r="U115" s="67"/>
    </row>
    <row r="116" spans="20:21" x14ac:dyDescent="0.25">
      <c r="T116" s="34"/>
      <c r="U116" s="67"/>
    </row>
    <row r="117" spans="20:21" x14ac:dyDescent="0.25">
      <c r="T117" s="34"/>
      <c r="U117" s="67"/>
    </row>
    <row r="118" spans="20:21" x14ac:dyDescent="0.25">
      <c r="T118" s="34"/>
      <c r="U118" s="67"/>
    </row>
    <row r="119" spans="20:21" x14ac:dyDescent="0.25">
      <c r="T119" s="34"/>
      <c r="U119" s="67"/>
    </row>
    <row r="120" spans="20:21" x14ac:dyDescent="0.25">
      <c r="T120" s="34"/>
      <c r="U120" s="67"/>
    </row>
    <row r="121" spans="20:21" x14ac:dyDescent="0.25">
      <c r="T121" s="34"/>
      <c r="U121" s="67"/>
    </row>
    <row r="122" spans="20:21" x14ac:dyDescent="0.25">
      <c r="T122" s="34"/>
      <c r="U122" s="67"/>
    </row>
    <row r="123" spans="20:21" x14ac:dyDescent="0.25">
      <c r="T123" s="34"/>
      <c r="U123" s="67"/>
    </row>
    <row r="124" spans="20:21" x14ac:dyDescent="0.25">
      <c r="T124" s="34"/>
      <c r="U124" s="67"/>
    </row>
    <row r="125" spans="20:21" x14ac:dyDescent="0.25">
      <c r="T125" s="34"/>
      <c r="U125" s="67"/>
    </row>
    <row r="126" spans="20:21" x14ac:dyDescent="0.25">
      <c r="T126" s="34"/>
      <c r="U126" s="67"/>
    </row>
    <row r="127" spans="20:21" x14ac:dyDescent="0.25">
      <c r="T127" s="34"/>
      <c r="U127" s="67"/>
    </row>
    <row r="128" spans="20:21" x14ac:dyDescent="0.25">
      <c r="T128" s="34"/>
      <c r="U128" s="67"/>
    </row>
    <row r="129" spans="20:21" x14ac:dyDescent="0.25">
      <c r="T129" s="34"/>
      <c r="U129" s="67"/>
    </row>
    <row r="130" spans="20:21" x14ac:dyDescent="0.25">
      <c r="T130" s="34"/>
      <c r="U130" s="67"/>
    </row>
    <row r="131" spans="20:21" x14ac:dyDescent="0.25">
      <c r="T131" s="34"/>
      <c r="U131" s="67"/>
    </row>
    <row r="132" spans="20:21" x14ac:dyDescent="0.25">
      <c r="T132" s="34"/>
      <c r="U132" s="67"/>
    </row>
    <row r="133" spans="20:21" x14ac:dyDescent="0.25">
      <c r="T133" s="34"/>
      <c r="U133" s="67"/>
    </row>
    <row r="134" spans="20:21" x14ac:dyDescent="0.25">
      <c r="T134" s="34"/>
      <c r="U134" s="67"/>
    </row>
    <row r="135" spans="20:21" x14ac:dyDescent="0.25">
      <c r="T135" s="34"/>
      <c r="U135" s="67"/>
    </row>
    <row r="136" spans="20:21" x14ac:dyDescent="0.25">
      <c r="T136" s="34"/>
      <c r="U136" s="67"/>
    </row>
    <row r="137" spans="20:21" x14ac:dyDescent="0.25">
      <c r="T137" s="34"/>
      <c r="U137" s="67"/>
    </row>
    <row r="138" spans="20:21" x14ac:dyDescent="0.25">
      <c r="T138" s="34"/>
      <c r="U138" s="67"/>
    </row>
    <row r="139" spans="20:21" x14ac:dyDescent="0.25">
      <c r="T139" s="34"/>
      <c r="U139" s="67"/>
    </row>
    <row r="140" spans="20:21" x14ac:dyDescent="0.25">
      <c r="T140" s="34"/>
      <c r="U140" s="67"/>
    </row>
    <row r="141" spans="20:21" x14ac:dyDescent="0.25">
      <c r="T141" s="34"/>
      <c r="U141" s="67"/>
    </row>
    <row r="142" spans="20:21" x14ac:dyDescent="0.25">
      <c r="T142" s="34"/>
      <c r="U142" s="67"/>
    </row>
    <row r="143" spans="20:21" x14ac:dyDescent="0.25">
      <c r="T143" s="34"/>
      <c r="U143" s="67"/>
    </row>
    <row r="144" spans="20:21" x14ac:dyDescent="0.25">
      <c r="T144" s="34"/>
      <c r="U144" s="67"/>
    </row>
    <row r="145" spans="20:21" x14ac:dyDescent="0.25">
      <c r="T145" s="34"/>
      <c r="U145" s="67"/>
    </row>
    <row r="146" spans="20:21" x14ac:dyDescent="0.25">
      <c r="T146" s="34"/>
      <c r="U146" s="67"/>
    </row>
    <row r="147" spans="20:21" x14ac:dyDescent="0.25">
      <c r="T147" s="34"/>
      <c r="U147" s="67"/>
    </row>
    <row r="148" spans="20:21" x14ac:dyDescent="0.25">
      <c r="T148" s="34"/>
      <c r="U148" s="67"/>
    </row>
    <row r="149" spans="20:21" x14ac:dyDescent="0.25">
      <c r="T149" s="34"/>
      <c r="U149" s="67"/>
    </row>
    <row r="150" spans="20:21" x14ac:dyDescent="0.25">
      <c r="T150" s="34"/>
      <c r="U150" s="67"/>
    </row>
    <row r="151" spans="20:21" x14ac:dyDescent="0.25">
      <c r="T151" s="34"/>
      <c r="U151" s="67"/>
    </row>
    <row r="152" spans="20:21" x14ac:dyDescent="0.25">
      <c r="T152" s="34"/>
      <c r="U152" s="67"/>
    </row>
    <row r="153" spans="20:21" x14ac:dyDescent="0.25">
      <c r="T153" s="34"/>
      <c r="U153" s="67"/>
    </row>
    <row r="154" spans="20:21" x14ac:dyDescent="0.25">
      <c r="T154" s="34"/>
      <c r="U154" s="67"/>
    </row>
    <row r="155" spans="20:21" x14ac:dyDescent="0.25">
      <c r="T155" s="34"/>
      <c r="U155" s="67"/>
    </row>
    <row r="156" spans="20:21" x14ac:dyDescent="0.25">
      <c r="T156" s="34"/>
      <c r="U156" s="67"/>
    </row>
    <row r="157" spans="20:21" x14ac:dyDescent="0.25">
      <c r="T157" s="34"/>
      <c r="U157" s="67"/>
    </row>
    <row r="158" spans="20:21" x14ac:dyDescent="0.25">
      <c r="T158" s="34"/>
      <c r="U158" s="67"/>
    </row>
    <row r="159" spans="20:21" x14ac:dyDescent="0.25">
      <c r="T159" s="34"/>
      <c r="U159" s="67"/>
    </row>
    <row r="160" spans="20:21" x14ac:dyDescent="0.25">
      <c r="T160" s="34"/>
      <c r="U160" s="67"/>
    </row>
    <row r="161" spans="20:21" x14ac:dyDescent="0.25">
      <c r="T161" s="34"/>
      <c r="U161" s="67"/>
    </row>
    <row r="162" spans="20:21" x14ac:dyDescent="0.25">
      <c r="T162" s="34"/>
      <c r="U162" s="67"/>
    </row>
    <row r="163" spans="20:21" x14ac:dyDescent="0.25">
      <c r="T163" s="34"/>
      <c r="U163" s="67"/>
    </row>
    <row r="164" spans="20:21" x14ac:dyDescent="0.25">
      <c r="T164" s="34"/>
      <c r="U164" s="67"/>
    </row>
    <row r="165" spans="20:21" x14ac:dyDescent="0.25">
      <c r="T165" s="34"/>
      <c r="U165" s="67"/>
    </row>
    <row r="166" spans="20:21" x14ac:dyDescent="0.25">
      <c r="T166" s="34"/>
      <c r="U166" s="67"/>
    </row>
    <row r="167" spans="20:21" x14ac:dyDescent="0.25">
      <c r="T167" s="34"/>
      <c r="U167" s="67"/>
    </row>
    <row r="168" spans="20:21" x14ac:dyDescent="0.25">
      <c r="T168" s="34"/>
      <c r="U168" s="67"/>
    </row>
    <row r="169" spans="20:21" x14ac:dyDescent="0.25">
      <c r="T169" s="34"/>
      <c r="U169" s="67"/>
    </row>
    <row r="170" spans="20:21" x14ac:dyDescent="0.25">
      <c r="T170" s="34"/>
      <c r="U170" s="67"/>
    </row>
    <row r="171" spans="20:21" x14ac:dyDescent="0.25">
      <c r="T171" s="34"/>
      <c r="U171" s="67"/>
    </row>
    <row r="172" spans="20:21" x14ac:dyDescent="0.25">
      <c r="T172" s="34"/>
      <c r="U172" s="67"/>
    </row>
    <row r="173" spans="20:21" x14ac:dyDescent="0.25">
      <c r="T173" s="34"/>
      <c r="U173" s="67"/>
    </row>
    <row r="174" spans="20:21" x14ac:dyDescent="0.25">
      <c r="T174" s="34"/>
      <c r="U174" s="67"/>
    </row>
    <row r="175" spans="20:21" x14ac:dyDescent="0.25">
      <c r="T175" s="34"/>
      <c r="U175" s="67"/>
    </row>
    <row r="176" spans="20:21" x14ac:dyDescent="0.25">
      <c r="T176" s="34"/>
      <c r="U176" s="67"/>
    </row>
    <row r="177" spans="20:21" x14ac:dyDescent="0.25">
      <c r="T177" s="34"/>
      <c r="U177" s="67"/>
    </row>
    <row r="178" spans="20:21" x14ac:dyDescent="0.25">
      <c r="T178" s="34"/>
      <c r="U178" s="67"/>
    </row>
    <row r="179" spans="20:21" x14ac:dyDescent="0.25">
      <c r="T179" s="34"/>
      <c r="U179" s="67"/>
    </row>
    <row r="180" spans="20:21" x14ac:dyDescent="0.25">
      <c r="T180" s="34"/>
      <c r="U180" s="67"/>
    </row>
    <row r="181" spans="20:21" x14ac:dyDescent="0.25">
      <c r="T181" s="34"/>
      <c r="U181" s="67"/>
    </row>
    <row r="182" spans="20:21" x14ac:dyDescent="0.25">
      <c r="T182" s="34"/>
      <c r="U182" s="67"/>
    </row>
    <row r="183" spans="20:21" x14ac:dyDescent="0.25">
      <c r="T183" s="34"/>
      <c r="U183" s="67"/>
    </row>
    <row r="184" spans="20:21" x14ac:dyDescent="0.25">
      <c r="T184" s="34"/>
      <c r="U184" s="67"/>
    </row>
    <row r="185" spans="20:21" x14ac:dyDescent="0.25">
      <c r="T185" s="34"/>
      <c r="U185" s="67"/>
    </row>
    <row r="186" spans="20:21" x14ac:dyDescent="0.25">
      <c r="T186" s="34"/>
      <c r="U186" s="67"/>
    </row>
    <row r="187" spans="20:21" x14ac:dyDescent="0.25">
      <c r="T187" s="34"/>
      <c r="U187" s="67"/>
    </row>
    <row r="188" spans="20:21" x14ac:dyDescent="0.25">
      <c r="T188" s="34"/>
      <c r="U188" s="67"/>
    </row>
    <row r="189" spans="20:21" x14ac:dyDescent="0.25">
      <c r="T189" s="34"/>
      <c r="U189" s="67"/>
    </row>
    <row r="190" spans="20:21" x14ac:dyDescent="0.25">
      <c r="T190" s="34"/>
      <c r="U190" s="67"/>
    </row>
    <row r="191" spans="20:21" x14ac:dyDescent="0.25">
      <c r="T191" s="34"/>
      <c r="U191" s="67"/>
    </row>
    <row r="192" spans="20:21" x14ac:dyDescent="0.25">
      <c r="T192" s="34"/>
      <c r="U192" s="67"/>
    </row>
    <row r="193" spans="20:21" x14ac:dyDescent="0.25">
      <c r="T193" s="34"/>
      <c r="U193" s="67"/>
    </row>
    <row r="194" spans="20:21" x14ac:dyDescent="0.25">
      <c r="T194" s="34"/>
      <c r="U194" s="67"/>
    </row>
    <row r="195" spans="20:21" x14ac:dyDescent="0.25">
      <c r="T195" s="34"/>
      <c r="U195" s="67"/>
    </row>
    <row r="196" spans="20:21" x14ac:dyDescent="0.25">
      <c r="T196" s="34"/>
      <c r="U196" s="67"/>
    </row>
    <row r="197" spans="20:21" x14ac:dyDescent="0.25">
      <c r="T197" s="34"/>
      <c r="U197" s="67"/>
    </row>
    <row r="198" spans="20:21" x14ac:dyDescent="0.25">
      <c r="T198" s="34"/>
      <c r="U198" s="67"/>
    </row>
    <row r="199" spans="20:21" x14ac:dyDescent="0.25">
      <c r="T199" s="34"/>
      <c r="U199" s="67"/>
    </row>
    <row r="200" spans="20:21" x14ac:dyDescent="0.25">
      <c r="T200" s="34"/>
      <c r="U200" s="67"/>
    </row>
    <row r="201" spans="20:21" x14ac:dyDescent="0.25">
      <c r="T201" s="34"/>
      <c r="U201" s="67"/>
    </row>
    <row r="202" spans="20:21" x14ac:dyDescent="0.25">
      <c r="T202" s="34"/>
      <c r="U202" s="67"/>
    </row>
    <row r="203" spans="20:21" x14ac:dyDescent="0.25">
      <c r="T203" s="34"/>
      <c r="U203" s="67"/>
    </row>
    <row r="204" spans="20:21" x14ac:dyDescent="0.25">
      <c r="T204" s="34"/>
      <c r="U204" s="67"/>
    </row>
    <row r="205" spans="20:21" x14ac:dyDescent="0.25">
      <c r="T205" s="34"/>
      <c r="U205" s="67"/>
    </row>
    <row r="206" spans="20:21" x14ac:dyDescent="0.25">
      <c r="T206" s="34"/>
      <c r="U206" s="67"/>
    </row>
    <row r="207" spans="20:21" x14ac:dyDescent="0.25">
      <c r="T207" s="34"/>
      <c r="U207" s="67"/>
    </row>
    <row r="208" spans="20:21" x14ac:dyDescent="0.25">
      <c r="T208" s="34"/>
      <c r="U208" s="67"/>
    </row>
    <row r="209" spans="20:21" x14ac:dyDescent="0.25">
      <c r="T209" s="34"/>
      <c r="U209" s="67"/>
    </row>
    <row r="210" spans="20:21" x14ac:dyDescent="0.25">
      <c r="T210" s="34"/>
      <c r="U210" s="67"/>
    </row>
    <row r="211" spans="20:21" x14ac:dyDescent="0.25">
      <c r="T211" s="34"/>
      <c r="U211" s="67"/>
    </row>
    <row r="212" spans="20:21" x14ac:dyDescent="0.25">
      <c r="T212" s="34"/>
      <c r="U212" s="67"/>
    </row>
    <row r="213" spans="20:21" x14ac:dyDescent="0.25">
      <c r="T213" s="34"/>
      <c r="U213" s="67"/>
    </row>
    <row r="214" spans="20:21" x14ac:dyDescent="0.25">
      <c r="T214" s="34"/>
      <c r="U214" s="67"/>
    </row>
    <row r="215" spans="20:21" x14ac:dyDescent="0.25">
      <c r="T215" s="34"/>
      <c r="U215" s="67"/>
    </row>
    <row r="216" spans="20:21" x14ac:dyDescent="0.25">
      <c r="T216" s="34"/>
      <c r="U216" s="67"/>
    </row>
    <row r="217" spans="20:21" x14ac:dyDescent="0.25">
      <c r="T217" s="34"/>
      <c r="U217" s="67"/>
    </row>
    <row r="218" spans="20:21" x14ac:dyDescent="0.25">
      <c r="T218" s="34"/>
      <c r="U218" s="67"/>
    </row>
    <row r="219" spans="20:21" x14ac:dyDescent="0.25">
      <c r="T219" s="34"/>
      <c r="U219" s="67"/>
    </row>
    <row r="220" spans="20:21" x14ac:dyDescent="0.25">
      <c r="T220" s="34"/>
      <c r="U220" s="67"/>
    </row>
    <row r="221" spans="20:21" x14ac:dyDescent="0.25">
      <c r="T221" s="34"/>
      <c r="U221" s="67"/>
    </row>
    <row r="222" spans="20:21" x14ac:dyDescent="0.25">
      <c r="T222" s="34"/>
      <c r="U222" s="67"/>
    </row>
    <row r="223" spans="20:21" x14ac:dyDescent="0.25">
      <c r="T223" s="34"/>
      <c r="U223" s="67"/>
    </row>
    <row r="224" spans="20:21" x14ac:dyDescent="0.25">
      <c r="T224" s="34"/>
      <c r="U224" s="67"/>
    </row>
    <row r="225" spans="20:21" x14ac:dyDescent="0.25">
      <c r="T225" s="34"/>
      <c r="U225" s="67"/>
    </row>
    <row r="226" spans="20:21" x14ac:dyDescent="0.25">
      <c r="T226" s="34"/>
      <c r="U226" s="67"/>
    </row>
    <row r="227" spans="20:21" x14ac:dyDescent="0.25">
      <c r="T227" s="34"/>
      <c r="U227" s="67"/>
    </row>
    <row r="228" spans="20:21" x14ac:dyDescent="0.25">
      <c r="T228" s="34"/>
      <c r="U228" s="67"/>
    </row>
    <row r="229" spans="20:21" x14ac:dyDescent="0.25">
      <c r="T229" s="34"/>
      <c r="U229" s="67"/>
    </row>
    <row r="230" spans="20:21" x14ac:dyDescent="0.25">
      <c r="T230" s="34"/>
      <c r="U230" s="67"/>
    </row>
    <row r="231" spans="20:21" x14ac:dyDescent="0.25">
      <c r="T231" s="34"/>
      <c r="U231" s="67"/>
    </row>
    <row r="232" spans="20:21" x14ac:dyDescent="0.25">
      <c r="T232" s="34"/>
      <c r="U232" s="67"/>
    </row>
    <row r="233" spans="20:21" x14ac:dyDescent="0.25">
      <c r="T233" s="34"/>
      <c r="U233" s="67"/>
    </row>
    <row r="234" spans="20:21" x14ac:dyDescent="0.25">
      <c r="T234" s="34"/>
      <c r="U234" s="67"/>
    </row>
    <row r="235" spans="20:21" x14ac:dyDescent="0.25">
      <c r="T235" s="34"/>
      <c r="U235" s="67"/>
    </row>
    <row r="236" spans="20:21" x14ac:dyDescent="0.25">
      <c r="T236" s="34"/>
      <c r="U236" s="67"/>
    </row>
    <row r="237" spans="20:21" x14ac:dyDescent="0.25">
      <c r="T237" s="34"/>
      <c r="U237" s="67"/>
    </row>
    <row r="238" spans="20:21" x14ac:dyDescent="0.25">
      <c r="T238" s="34"/>
      <c r="U238" s="67"/>
    </row>
    <row r="239" spans="20:21" x14ac:dyDescent="0.25">
      <c r="T239" s="34"/>
      <c r="U239" s="67"/>
    </row>
    <row r="240" spans="20:21" x14ac:dyDescent="0.25">
      <c r="T240" s="34"/>
      <c r="U240" s="67"/>
    </row>
    <row r="241" spans="20:21" x14ac:dyDescent="0.25">
      <c r="T241" s="34"/>
      <c r="U241" s="67"/>
    </row>
    <row r="242" spans="20:21" x14ac:dyDescent="0.25">
      <c r="T242" s="34"/>
      <c r="U242" s="67"/>
    </row>
    <row r="243" spans="20:21" x14ac:dyDescent="0.25">
      <c r="T243" s="34"/>
      <c r="U243" s="67"/>
    </row>
    <row r="244" spans="20:21" x14ac:dyDescent="0.25">
      <c r="T244" s="34"/>
      <c r="U244" s="67"/>
    </row>
    <row r="245" spans="20:21" x14ac:dyDescent="0.25">
      <c r="T245" s="34"/>
      <c r="U245" s="67"/>
    </row>
    <row r="246" spans="20:21" x14ac:dyDescent="0.25">
      <c r="T246" s="34"/>
      <c r="U246" s="67"/>
    </row>
    <row r="247" spans="20:21" x14ac:dyDescent="0.25">
      <c r="T247" s="34"/>
      <c r="U247" s="67"/>
    </row>
    <row r="248" spans="20:21" x14ac:dyDescent="0.25">
      <c r="T248" s="34"/>
      <c r="U248" s="67"/>
    </row>
    <row r="249" spans="20:21" x14ac:dyDescent="0.25">
      <c r="T249" s="34"/>
      <c r="U249" s="67"/>
    </row>
    <row r="250" spans="20:21" x14ac:dyDescent="0.25">
      <c r="T250" s="34"/>
      <c r="U250" s="67"/>
    </row>
    <row r="251" spans="20:21" x14ac:dyDescent="0.25">
      <c r="T251" s="34"/>
      <c r="U251" s="67"/>
    </row>
    <row r="252" spans="20:21" x14ac:dyDescent="0.25">
      <c r="T252" s="34"/>
      <c r="U252" s="67"/>
    </row>
    <row r="253" spans="20:21" x14ac:dyDescent="0.25">
      <c r="T253" s="34"/>
      <c r="U253" s="67"/>
    </row>
    <row r="254" spans="20:21" x14ac:dyDescent="0.25">
      <c r="T254" s="34"/>
      <c r="U254" s="67"/>
    </row>
    <row r="255" spans="20:21" x14ac:dyDescent="0.25">
      <c r="T255" s="34"/>
      <c r="U255" s="67"/>
    </row>
    <row r="256" spans="20:21" x14ac:dyDescent="0.25">
      <c r="T256" s="34"/>
      <c r="U256" s="67"/>
    </row>
    <row r="257" spans="20:21" x14ac:dyDescent="0.25">
      <c r="T257" s="34"/>
      <c r="U257" s="67"/>
    </row>
    <row r="258" spans="20:21" x14ac:dyDescent="0.25">
      <c r="T258" s="34"/>
      <c r="U258" s="67"/>
    </row>
    <row r="259" spans="20:21" x14ac:dyDescent="0.25">
      <c r="T259" s="34"/>
      <c r="U259" s="67"/>
    </row>
    <row r="260" spans="20:21" x14ac:dyDescent="0.25">
      <c r="T260" s="34"/>
      <c r="U260" s="67"/>
    </row>
    <row r="261" spans="20:21" x14ac:dyDescent="0.25">
      <c r="T261" s="34"/>
      <c r="U261" s="67"/>
    </row>
    <row r="262" spans="20:21" x14ac:dyDescent="0.25">
      <c r="T262" s="34"/>
      <c r="U262" s="67"/>
    </row>
    <row r="263" spans="20:21" x14ac:dyDescent="0.25">
      <c r="T263" s="34"/>
      <c r="U263" s="67"/>
    </row>
    <row r="264" spans="20:21" x14ac:dyDescent="0.25">
      <c r="T264" s="34"/>
      <c r="U264" s="67"/>
    </row>
    <row r="265" spans="20:21" x14ac:dyDescent="0.25">
      <c r="T265" s="34"/>
      <c r="U265" s="67"/>
    </row>
    <row r="266" spans="20:21" x14ac:dyDescent="0.25">
      <c r="T266" s="34"/>
      <c r="U266" s="67"/>
    </row>
    <row r="267" spans="20:21" x14ac:dyDescent="0.25">
      <c r="T267" s="34"/>
      <c r="U267" s="67"/>
    </row>
    <row r="268" spans="20:21" x14ac:dyDescent="0.25">
      <c r="T268" s="34"/>
      <c r="U268" s="67"/>
    </row>
    <row r="269" spans="20:21" x14ac:dyDescent="0.25">
      <c r="T269" s="34"/>
      <c r="U269" s="67"/>
    </row>
    <row r="270" spans="20:21" x14ac:dyDescent="0.25">
      <c r="T270" s="34"/>
      <c r="U270" s="67"/>
    </row>
    <row r="271" spans="20:21" x14ac:dyDescent="0.25">
      <c r="T271" s="34"/>
      <c r="U271" s="67"/>
    </row>
    <row r="272" spans="20:21" x14ac:dyDescent="0.25">
      <c r="T272" s="34"/>
      <c r="U272" s="67"/>
    </row>
    <row r="273" spans="20:21" x14ac:dyDescent="0.25">
      <c r="T273" s="34"/>
      <c r="U273" s="67"/>
    </row>
    <row r="274" spans="20:21" x14ac:dyDescent="0.25">
      <c r="T274" s="34"/>
      <c r="U274" s="67"/>
    </row>
    <row r="275" spans="20:21" x14ac:dyDescent="0.25">
      <c r="T275" s="34"/>
      <c r="U275" s="67"/>
    </row>
    <row r="276" spans="20:21" x14ac:dyDescent="0.25">
      <c r="T276" s="34"/>
      <c r="U276" s="67"/>
    </row>
    <row r="277" spans="20:21" x14ac:dyDescent="0.25">
      <c r="T277" s="34"/>
      <c r="U277" s="67"/>
    </row>
    <row r="278" spans="20:21" x14ac:dyDescent="0.25">
      <c r="T278" s="34"/>
      <c r="U278" s="67"/>
    </row>
    <row r="279" spans="20:21" x14ac:dyDescent="0.25">
      <c r="T279" s="34"/>
      <c r="U279" s="67"/>
    </row>
    <row r="280" spans="20:21" x14ac:dyDescent="0.25">
      <c r="T280" s="34"/>
      <c r="U280" s="67"/>
    </row>
    <row r="281" spans="20:21" x14ac:dyDescent="0.25">
      <c r="T281" s="34"/>
      <c r="U281" s="67"/>
    </row>
    <row r="282" spans="20:21" x14ac:dyDescent="0.25">
      <c r="T282" s="34"/>
      <c r="U282" s="67"/>
    </row>
    <row r="283" spans="20:21" x14ac:dyDescent="0.25">
      <c r="T283" s="34"/>
      <c r="U283" s="67"/>
    </row>
    <row r="284" spans="20:21" x14ac:dyDescent="0.25">
      <c r="T284" s="34"/>
      <c r="U284" s="67"/>
    </row>
    <row r="285" spans="20:21" x14ac:dyDescent="0.25">
      <c r="T285" s="34"/>
      <c r="U285" s="67"/>
    </row>
    <row r="286" spans="20:21" x14ac:dyDescent="0.25">
      <c r="T286" s="34"/>
      <c r="U286" s="67"/>
    </row>
    <row r="287" spans="20:21" x14ac:dyDescent="0.25">
      <c r="T287" s="34"/>
      <c r="U287" s="67"/>
    </row>
    <row r="288" spans="20:21" x14ac:dyDescent="0.25">
      <c r="T288" s="34"/>
      <c r="U288" s="67"/>
    </row>
    <row r="289" spans="20:21" x14ac:dyDescent="0.25">
      <c r="T289" s="34"/>
      <c r="U289" s="67"/>
    </row>
    <row r="290" spans="20:21" x14ac:dyDescent="0.25">
      <c r="T290" s="34"/>
      <c r="U290" s="67"/>
    </row>
    <row r="291" spans="20:21" x14ac:dyDescent="0.25">
      <c r="T291" s="34"/>
      <c r="U291" s="67"/>
    </row>
    <row r="292" spans="20:21" x14ac:dyDescent="0.25">
      <c r="T292" s="34"/>
      <c r="U292" s="67"/>
    </row>
    <row r="293" spans="20:21" x14ac:dyDescent="0.25">
      <c r="T293" s="34"/>
      <c r="U293" s="67"/>
    </row>
    <row r="294" spans="20:21" x14ac:dyDescent="0.25">
      <c r="T294" s="34"/>
      <c r="U294" s="67"/>
    </row>
    <row r="295" spans="20:21" x14ac:dyDescent="0.25">
      <c r="T295" s="34"/>
      <c r="U295" s="67"/>
    </row>
    <row r="296" spans="20:21" x14ac:dyDescent="0.25">
      <c r="T296" s="34"/>
      <c r="U296" s="67"/>
    </row>
    <row r="297" spans="20:21" x14ac:dyDescent="0.25">
      <c r="T297" s="34"/>
      <c r="U297" s="67"/>
    </row>
    <row r="298" spans="20:21" x14ac:dyDescent="0.25">
      <c r="T298" s="34"/>
      <c r="U298" s="67"/>
    </row>
    <row r="299" spans="20:21" x14ac:dyDescent="0.25">
      <c r="T299" s="34"/>
      <c r="U299" s="67"/>
    </row>
    <row r="300" spans="20:21" x14ac:dyDescent="0.25">
      <c r="T300" s="34"/>
      <c r="U300" s="67"/>
    </row>
    <row r="301" spans="20:21" x14ac:dyDescent="0.25">
      <c r="T301" s="34"/>
      <c r="U301" s="67"/>
    </row>
    <row r="302" spans="20:21" x14ac:dyDescent="0.25">
      <c r="T302" s="34"/>
      <c r="U302" s="67"/>
    </row>
    <row r="303" spans="20:21" x14ac:dyDescent="0.25">
      <c r="T303" s="34"/>
      <c r="U303" s="67"/>
    </row>
    <row r="304" spans="20:21" x14ac:dyDescent="0.25">
      <c r="T304" s="34"/>
      <c r="U304" s="67"/>
    </row>
    <row r="305" spans="20:21" x14ac:dyDescent="0.25">
      <c r="T305" s="34"/>
      <c r="U305" s="67"/>
    </row>
    <row r="306" spans="20:21" x14ac:dyDescent="0.25">
      <c r="T306" s="34"/>
      <c r="U306" s="67"/>
    </row>
    <row r="307" spans="20:21" x14ac:dyDescent="0.25">
      <c r="T307" s="34"/>
      <c r="U307" s="67"/>
    </row>
    <row r="308" spans="20:21" x14ac:dyDescent="0.25">
      <c r="T308" s="34"/>
      <c r="U308" s="67"/>
    </row>
    <row r="309" spans="20:21" x14ac:dyDescent="0.25">
      <c r="T309" s="34"/>
      <c r="U309" s="67"/>
    </row>
    <row r="310" spans="20:21" x14ac:dyDescent="0.25">
      <c r="T310" s="34"/>
      <c r="U310" s="67"/>
    </row>
    <row r="311" spans="20:21" x14ac:dyDescent="0.25">
      <c r="T311" s="34"/>
      <c r="U311" s="67"/>
    </row>
    <row r="312" spans="20:21" x14ac:dyDescent="0.25">
      <c r="T312" s="34"/>
      <c r="U312" s="67"/>
    </row>
    <row r="313" spans="20:21" x14ac:dyDescent="0.25">
      <c r="T313" s="34"/>
      <c r="U313" s="67"/>
    </row>
    <row r="314" spans="20:21" x14ac:dyDescent="0.25">
      <c r="T314" s="34"/>
      <c r="U314" s="67"/>
    </row>
    <row r="315" spans="20:21" x14ac:dyDescent="0.25">
      <c r="T315" s="34"/>
      <c r="U315" s="67"/>
    </row>
    <row r="316" spans="20:21" x14ac:dyDescent="0.25">
      <c r="T316" s="34"/>
      <c r="U316" s="67"/>
    </row>
    <row r="317" spans="20:21" x14ac:dyDescent="0.25">
      <c r="T317" s="34"/>
      <c r="U317" s="67"/>
    </row>
    <row r="318" spans="20:21" x14ac:dyDescent="0.25">
      <c r="T318" s="34"/>
      <c r="U318" s="67"/>
    </row>
    <row r="319" spans="20:21" x14ac:dyDescent="0.25">
      <c r="T319" s="34"/>
      <c r="U319" s="67"/>
    </row>
    <row r="320" spans="20:21" x14ac:dyDescent="0.25">
      <c r="T320" s="34"/>
      <c r="U320" s="67"/>
    </row>
    <row r="321" spans="20:21" x14ac:dyDescent="0.25">
      <c r="T321" s="34"/>
      <c r="U321" s="67"/>
    </row>
    <row r="322" spans="20:21" x14ac:dyDescent="0.25">
      <c r="T322" s="34"/>
      <c r="U322" s="67"/>
    </row>
    <row r="323" spans="20:21" x14ac:dyDescent="0.25">
      <c r="T323" s="34"/>
      <c r="U323" s="67"/>
    </row>
    <row r="324" spans="20:21" x14ac:dyDescent="0.25">
      <c r="T324" s="34"/>
      <c r="U324" s="67"/>
    </row>
    <row r="325" spans="20:21" x14ac:dyDescent="0.25">
      <c r="T325" s="34"/>
      <c r="U325" s="67"/>
    </row>
    <row r="326" spans="20:21" x14ac:dyDescent="0.25">
      <c r="T326" s="34"/>
      <c r="U326" s="67"/>
    </row>
    <row r="327" spans="20:21" x14ac:dyDescent="0.25">
      <c r="T327" s="34"/>
      <c r="U327" s="67"/>
    </row>
    <row r="328" spans="20:21" x14ac:dyDescent="0.25">
      <c r="T328" s="34"/>
      <c r="U328" s="67"/>
    </row>
    <row r="329" spans="20:21" x14ac:dyDescent="0.25">
      <c r="T329" s="34"/>
      <c r="U329" s="67"/>
    </row>
    <row r="330" spans="20:21" x14ac:dyDescent="0.25">
      <c r="T330" s="34"/>
      <c r="U330" s="67"/>
    </row>
    <row r="331" spans="20:21" x14ac:dyDescent="0.25">
      <c r="T331" s="34"/>
      <c r="U331" s="67"/>
    </row>
    <row r="332" spans="20:21" x14ac:dyDescent="0.25">
      <c r="T332" s="34"/>
      <c r="U332" s="67"/>
    </row>
    <row r="333" spans="20:21" x14ac:dyDescent="0.25">
      <c r="T333" s="34"/>
      <c r="U333" s="67"/>
    </row>
    <row r="334" spans="20:21" x14ac:dyDescent="0.25">
      <c r="T334" s="34"/>
      <c r="U334" s="67"/>
    </row>
    <row r="335" spans="20:21" x14ac:dyDescent="0.25">
      <c r="T335" s="34"/>
      <c r="U335" s="67"/>
    </row>
    <row r="336" spans="20:21" x14ac:dyDescent="0.25">
      <c r="T336" s="34"/>
      <c r="U336" s="67"/>
    </row>
    <row r="337" spans="20:21" x14ac:dyDescent="0.25">
      <c r="T337" s="34"/>
      <c r="U337" s="67"/>
    </row>
    <row r="338" spans="20:21" x14ac:dyDescent="0.25">
      <c r="T338" s="34"/>
      <c r="U338" s="67"/>
    </row>
    <row r="339" spans="20:21" x14ac:dyDescent="0.25">
      <c r="T339" s="34"/>
      <c r="U339" s="67"/>
    </row>
    <row r="340" spans="20:21" x14ac:dyDescent="0.25">
      <c r="T340" s="34"/>
      <c r="U340" s="67"/>
    </row>
    <row r="341" spans="20:21" x14ac:dyDescent="0.25">
      <c r="T341" s="34"/>
      <c r="U341" s="67"/>
    </row>
    <row r="342" spans="20:21" x14ac:dyDescent="0.25">
      <c r="T342" s="34"/>
      <c r="U342" s="67"/>
    </row>
    <row r="343" spans="20:21" x14ac:dyDescent="0.25">
      <c r="T343" s="34"/>
      <c r="U343" s="67"/>
    </row>
    <row r="344" spans="20:21" x14ac:dyDescent="0.25">
      <c r="T344" s="34"/>
      <c r="U344" s="67"/>
    </row>
    <row r="345" spans="20:21" x14ac:dyDescent="0.25">
      <c r="T345" s="34"/>
      <c r="U345" s="67"/>
    </row>
    <row r="346" spans="20:21" x14ac:dyDescent="0.25">
      <c r="T346" s="34"/>
      <c r="U346" s="67"/>
    </row>
    <row r="347" spans="20:21" x14ac:dyDescent="0.25">
      <c r="T347" s="34"/>
      <c r="U347" s="67"/>
    </row>
    <row r="348" spans="20:21" x14ac:dyDescent="0.25">
      <c r="T348" s="34"/>
      <c r="U348" s="67"/>
    </row>
    <row r="349" spans="20:21" x14ac:dyDescent="0.25">
      <c r="T349" s="34"/>
      <c r="U349" s="67"/>
    </row>
    <row r="350" spans="20:21" x14ac:dyDescent="0.25">
      <c r="T350" s="34"/>
      <c r="U350" s="67"/>
    </row>
    <row r="351" spans="20:21" x14ac:dyDescent="0.25">
      <c r="T351" s="34"/>
      <c r="U351" s="67"/>
    </row>
    <row r="352" spans="20:21" x14ac:dyDescent="0.25">
      <c r="T352" s="34"/>
      <c r="U352" s="67"/>
    </row>
    <row r="353" spans="20:21" x14ac:dyDescent="0.25">
      <c r="T353" s="34"/>
      <c r="U353" s="67"/>
    </row>
    <row r="354" spans="20:21" x14ac:dyDescent="0.25">
      <c r="T354" s="34"/>
      <c r="U354" s="67"/>
    </row>
    <row r="355" spans="20:21" x14ac:dyDescent="0.25">
      <c r="T355" s="34"/>
      <c r="U355" s="67"/>
    </row>
    <row r="356" spans="20:21" x14ac:dyDescent="0.25">
      <c r="T356" s="34"/>
      <c r="U356" s="67"/>
    </row>
    <row r="357" spans="20:21" x14ac:dyDescent="0.25">
      <c r="T357" s="34"/>
      <c r="U357" s="67"/>
    </row>
    <row r="358" spans="20:21" x14ac:dyDescent="0.25">
      <c r="T358" s="34"/>
      <c r="U358" s="67"/>
    </row>
    <row r="359" spans="20:21" x14ac:dyDescent="0.25">
      <c r="T359" s="34"/>
      <c r="U359" s="67"/>
    </row>
    <row r="360" spans="20:21" x14ac:dyDescent="0.25">
      <c r="T360" s="34"/>
      <c r="U360" s="67"/>
    </row>
    <row r="361" spans="20:21" x14ac:dyDescent="0.25">
      <c r="T361" s="34"/>
      <c r="U361" s="67"/>
    </row>
    <row r="362" spans="20:21" x14ac:dyDescent="0.25">
      <c r="T362" s="34"/>
      <c r="U362" s="67"/>
    </row>
    <row r="363" spans="20:21" x14ac:dyDescent="0.25">
      <c r="T363" s="34"/>
      <c r="U363" s="67"/>
    </row>
    <row r="364" spans="20:21" x14ac:dyDescent="0.25">
      <c r="T364" s="34"/>
      <c r="U364" s="67"/>
    </row>
    <row r="365" spans="20:21" x14ac:dyDescent="0.25">
      <c r="T365" s="34"/>
      <c r="U365" s="67"/>
    </row>
    <row r="366" spans="20:21" x14ac:dyDescent="0.25">
      <c r="T366" s="34"/>
      <c r="U366" s="67"/>
    </row>
    <row r="367" spans="20:21" x14ac:dyDescent="0.25">
      <c r="T367" s="34"/>
      <c r="U367" s="67"/>
    </row>
    <row r="368" spans="20:21" x14ac:dyDescent="0.25">
      <c r="T368" s="34"/>
      <c r="U368" s="67"/>
    </row>
    <row r="369" spans="20:21" x14ac:dyDescent="0.25">
      <c r="T369" s="34"/>
      <c r="U369" s="67"/>
    </row>
    <row r="370" spans="20:21" x14ac:dyDescent="0.25">
      <c r="T370" s="34"/>
      <c r="U370" s="67"/>
    </row>
    <row r="371" spans="20:21" x14ac:dyDescent="0.25">
      <c r="T371" s="34"/>
      <c r="U371" s="67"/>
    </row>
    <row r="372" spans="20:21" x14ac:dyDescent="0.25">
      <c r="T372" s="34"/>
      <c r="U372" s="67"/>
    </row>
    <row r="373" spans="20:21" x14ac:dyDescent="0.25">
      <c r="T373" s="34"/>
      <c r="U373" s="67"/>
    </row>
    <row r="374" spans="20:21" x14ac:dyDescent="0.25">
      <c r="T374" s="34"/>
      <c r="U374" s="67"/>
    </row>
    <row r="375" spans="20:21" x14ac:dyDescent="0.25">
      <c r="T375" s="34"/>
      <c r="U375" s="67"/>
    </row>
    <row r="376" spans="20:21" x14ac:dyDescent="0.25">
      <c r="T376" s="34"/>
      <c r="U376" s="67"/>
    </row>
    <row r="377" spans="20:21" x14ac:dyDescent="0.25">
      <c r="T377" s="34"/>
      <c r="U377" s="67"/>
    </row>
    <row r="378" spans="20:21" x14ac:dyDescent="0.25">
      <c r="T378" s="34"/>
      <c r="U378" s="67"/>
    </row>
    <row r="379" spans="20:21" x14ac:dyDescent="0.25">
      <c r="T379" s="34"/>
      <c r="U379" s="67"/>
    </row>
    <row r="380" spans="20:21" x14ac:dyDescent="0.25">
      <c r="T380" s="34"/>
      <c r="U380" s="67"/>
    </row>
    <row r="381" spans="20:21" x14ac:dyDescent="0.25">
      <c r="T381" s="34"/>
      <c r="U381" s="67"/>
    </row>
    <row r="382" spans="20:21" x14ac:dyDescent="0.25">
      <c r="T382" s="34"/>
      <c r="U382" s="67"/>
    </row>
    <row r="383" spans="20:21" x14ac:dyDescent="0.25">
      <c r="T383" s="34"/>
      <c r="U383" s="67"/>
    </row>
    <row r="384" spans="20:21" x14ac:dyDescent="0.25">
      <c r="T384" s="34"/>
      <c r="U384" s="67"/>
    </row>
    <row r="385" spans="20:21" x14ac:dyDescent="0.25">
      <c r="T385" s="34"/>
      <c r="U385" s="67"/>
    </row>
    <row r="386" spans="20:21" x14ac:dyDescent="0.25">
      <c r="T386" s="34"/>
      <c r="U386" s="67"/>
    </row>
    <row r="387" spans="20:21" x14ac:dyDescent="0.25">
      <c r="T387" s="34"/>
      <c r="U387" s="67"/>
    </row>
    <row r="388" spans="20:21" x14ac:dyDescent="0.25">
      <c r="T388" s="34"/>
      <c r="U388" s="67"/>
    </row>
    <row r="389" spans="20:21" x14ac:dyDescent="0.25">
      <c r="T389" s="34"/>
      <c r="U389" s="67"/>
    </row>
    <row r="390" spans="20:21" x14ac:dyDescent="0.25">
      <c r="T390" s="34"/>
      <c r="U390" s="67"/>
    </row>
    <row r="391" spans="20:21" x14ac:dyDescent="0.25">
      <c r="T391" s="34"/>
      <c r="U391" s="67"/>
    </row>
    <row r="392" spans="20:21" x14ac:dyDescent="0.25">
      <c r="T392" s="34"/>
      <c r="U392" s="67"/>
    </row>
    <row r="393" spans="20:21" x14ac:dyDescent="0.25">
      <c r="T393" s="34"/>
      <c r="U393" s="67"/>
    </row>
    <row r="394" spans="20:21" x14ac:dyDescent="0.25">
      <c r="T394" s="34"/>
      <c r="U394" s="67"/>
    </row>
    <row r="395" spans="20:21" x14ac:dyDescent="0.25">
      <c r="T395" s="34"/>
      <c r="U395" s="67"/>
    </row>
    <row r="396" spans="20:21" x14ac:dyDescent="0.25">
      <c r="T396" s="34"/>
      <c r="U396" s="67"/>
    </row>
    <row r="397" spans="20:21" x14ac:dyDescent="0.25">
      <c r="T397" s="34"/>
      <c r="U397" s="67"/>
    </row>
    <row r="398" spans="20:21" x14ac:dyDescent="0.25">
      <c r="T398" s="34"/>
      <c r="U398" s="67"/>
    </row>
    <row r="399" spans="20:21" x14ac:dyDescent="0.25">
      <c r="T399" s="34"/>
      <c r="U399" s="67"/>
    </row>
    <row r="400" spans="20:21" x14ac:dyDescent="0.25">
      <c r="T400" s="34"/>
      <c r="U400" s="67"/>
    </row>
    <row r="401" spans="20:21" x14ac:dyDescent="0.25">
      <c r="T401" s="34"/>
      <c r="U401" s="67"/>
    </row>
    <row r="402" spans="20:21" x14ac:dyDescent="0.25">
      <c r="T402" s="34"/>
      <c r="U402" s="67"/>
    </row>
    <row r="403" spans="20:21" x14ac:dyDescent="0.25">
      <c r="T403" s="34"/>
      <c r="U403" s="67"/>
    </row>
    <row r="404" spans="20:21" x14ac:dyDescent="0.25">
      <c r="T404" s="34"/>
      <c r="U404" s="67"/>
    </row>
    <row r="405" spans="20:21" x14ac:dyDescent="0.25">
      <c r="T405" s="34"/>
      <c r="U405" s="67"/>
    </row>
    <row r="406" spans="20:21" x14ac:dyDescent="0.25">
      <c r="T406" s="34"/>
      <c r="U406" s="67"/>
    </row>
    <row r="407" spans="20:21" x14ac:dyDescent="0.25">
      <c r="T407" s="34"/>
      <c r="U407" s="67"/>
    </row>
    <row r="408" spans="20:21" x14ac:dyDescent="0.25">
      <c r="T408" s="34"/>
      <c r="U408" s="67"/>
    </row>
    <row r="409" spans="20:21" x14ac:dyDescent="0.25">
      <c r="T409" s="34"/>
      <c r="U409" s="67"/>
    </row>
    <row r="410" spans="20:21" x14ac:dyDescent="0.25">
      <c r="T410" s="34"/>
      <c r="U410" s="67"/>
    </row>
    <row r="411" spans="20:21" x14ac:dyDescent="0.25">
      <c r="T411" s="34"/>
      <c r="U411" s="67"/>
    </row>
    <row r="412" spans="20:21" x14ac:dyDescent="0.25">
      <c r="T412" s="34"/>
      <c r="U412" s="67"/>
    </row>
    <row r="413" spans="20:21" x14ac:dyDescent="0.25">
      <c r="T413" s="34"/>
      <c r="U413" s="67"/>
    </row>
    <row r="414" spans="20:21" x14ac:dyDescent="0.25">
      <c r="T414" s="34"/>
      <c r="U414" s="67"/>
    </row>
    <row r="415" spans="20:21" x14ac:dyDescent="0.25">
      <c r="T415" s="34"/>
      <c r="U415" s="67"/>
    </row>
    <row r="416" spans="20:21" x14ac:dyDescent="0.25">
      <c r="T416" s="34"/>
      <c r="U416" s="67"/>
    </row>
    <row r="417" spans="20:21" x14ac:dyDescent="0.25">
      <c r="T417" s="34"/>
      <c r="U417" s="67"/>
    </row>
    <row r="418" spans="20:21" x14ac:dyDescent="0.25">
      <c r="T418" s="34"/>
      <c r="U418" s="67"/>
    </row>
    <row r="419" spans="20:21" x14ac:dyDescent="0.25">
      <c r="T419" s="34"/>
      <c r="U419" s="67"/>
    </row>
    <row r="420" spans="20:21" x14ac:dyDescent="0.25">
      <c r="T420" s="34"/>
      <c r="U420" s="67"/>
    </row>
    <row r="421" spans="20:21" x14ac:dyDescent="0.25">
      <c r="T421" s="34"/>
      <c r="U421" s="67"/>
    </row>
    <row r="422" spans="20:21" x14ac:dyDescent="0.25">
      <c r="T422" s="34"/>
      <c r="U422" s="67"/>
    </row>
    <row r="423" spans="20:21" x14ac:dyDescent="0.25">
      <c r="T423" s="34"/>
      <c r="U423" s="67"/>
    </row>
    <row r="424" spans="20:21" x14ac:dyDescent="0.25">
      <c r="T424" s="34"/>
      <c r="U424" s="67"/>
    </row>
    <row r="425" spans="20:21" x14ac:dyDescent="0.25">
      <c r="T425" s="34"/>
      <c r="U425" s="67"/>
    </row>
    <row r="426" spans="20:21" x14ac:dyDescent="0.25">
      <c r="T426" s="34"/>
      <c r="U426" s="67"/>
    </row>
    <row r="427" spans="20:21" x14ac:dyDescent="0.25">
      <c r="T427" s="34"/>
      <c r="U427" s="67"/>
    </row>
    <row r="428" spans="20:21" x14ac:dyDescent="0.25">
      <c r="T428" s="34"/>
      <c r="U428" s="67"/>
    </row>
    <row r="429" spans="20:21" x14ac:dyDescent="0.25">
      <c r="T429" s="34"/>
      <c r="U429" s="67"/>
    </row>
    <row r="430" spans="20:21" x14ac:dyDescent="0.25">
      <c r="T430" s="34"/>
      <c r="U430" s="67"/>
    </row>
    <row r="431" spans="20:21" x14ac:dyDescent="0.25">
      <c r="T431" s="34"/>
      <c r="U431" s="67"/>
    </row>
    <row r="432" spans="20:21" x14ac:dyDescent="0.25">
      <c r="T432" s="34"/>
      <c r="U432" s="67"/>
    </row>
    <row r="433" spans="20:21" x14ac:dyDescent="0.25">
      <c r="T433" s="34"/>
      <c r="U433" s="67"/>
    </row>
    <row r="434" spans="20:21" x14ac:dyDescent="0.25">
      <c r="T434" s="34"/>
      <c r="U434" s="67"/>
    </row>
    <row r="435" spans="20:21" x14ac:dyDescent="0.25">
      <c r="T435" s="34"/>
      <c r="U435" s="67"/>
    </row>
    <row r="436" spans="20:21" x14ac:dyDescent="0.25">
      <c r="T436" s="34"/>
      <c r="U436" s="67"/>
    </row>
    <row r="437" spans="20:21" x14ac:dyDescent="0.25">
      <c r="T437" s="34"/>
      <c r="U437" s="67"/>
    </row>
    <row r="438" spans="20:21" x14ac:dyDescent="0.25">
      <c r="T438" s="34"/>
      <c r="U438" s="67"/>
    </row>
    <row r="439" spans="20:21" x14ac:dyDescent="0.25">
      <c r="T439" s="34"/>
      <c r="U439" s="67"/>
    </row>
    <row r="440" spans="20:21" x14ac:dyDescent="0.25">
      <c r="T440" s="34"/>
      <c r="U440" s="67"/>
    </row>
    <row r="441" spans="20:21" x14ac:dyDescent="0.25">
      <c r="T441" s="34"/>
      <c r="U441" s="67"/>
    </row>
    <row r="442" spans="20:21" x14ac:dyDescent="0.25">
      <c r="T442" s="34"/>
      <c r="U442" s="67"/>
    </row>
    <row r="443" spans="20:21" x14ac:dyDescent="0.25">
      <c r="T443" s="34"/>
      <c r="U443" s="67"/>
    </row>
    <row r="444" spans="20:21" x14ac:dyDescent="0.25">
      <c r="T444" s="34"/>
      <c r="U444" s="67"/>
    </row>
    <row r="445" spans="20:21" x14ac:dyDescent="0.25">
      <c r="T445" s="34"/>
      <c r="U445" s="67"/>
    </row>
    <row r="446" spans="20:21" x14ac:dyDescent="0.25">
      <c r="T446" s="34"/>
      <c r="U446" s="67"/>
    </row>
    <row r="447" spans="20:21" x14ac:dyDescent="0.25">
      <c r="T447" s="34"/>
      <c r="U447" s="67"/>
    </row>
    <row r="448" spans="20:21" x14ac:dyDescent="0.25">
      <c r="T448" s="34"/>
      <c r="U448" s="67"/>
    </row>
    <row r="449" spans="20:21" x14ac:dyDescent="0.25">
      <c r="T449" s="34"/>
      <c r="U449" s="67"/>
    </row>
    <row r="450" spans="20:21" x14ac:dyDescent="0.25">
      <c r="T450" s="34"/>
      <c r="U450" s="67"/>
    </row>
    <row r="451" spans="20:21" x14ac:dyDescent="0.25">
      <c r="T451" s="34"/>
      <c r="U451" s="67"/>
    </row>
    <row r="452" spans="20:21" x14ac:dyDescent="0.25">
      <c r="T452" s="34"/>
      <c r="U452" s="67"/>
    </row>
    <row r="453" spans="20:21" x14ac:dyDescent="0.25">
      <c r="T453" s="34"/>
      <c r="U453" s="67"/>
    </row>
    <row r="454" spans="20:21" x14ac:dyDescent="0.25">
      <c r="T454" s="34"/>
      <c r="U454" s="67"/>
    </row>
    <row r="455" spans="20:21" x14ac:dyDescent="0.25">
      <c r="T455" s="34"/>
      <c r="U455" s="67"/>
    </row>
    <row r="456" spans="20:21" x14ac:dyDescent="0.25">
      <c r="T456" s="34"/>
      <c r="U456" s="67"/>
    </row>
    <row r="457" spans="20:21" x14ac:dyDescent="0.25">
      <c r="T457" s="34"/>
      <c r="U457" s="67"/>
    </row>
    <row r="458" spans="20:21" x14ac:dyDescent="0.25">
      <c r="T458" s="34"/>
      <c r="U458" s="67"/>
    </row>
    <row r="459" spans="20:21" x14ac:dyDescent="0.25">
      <c r="T459" s="34"/>
      <c r="U459" s="67"/>
    </row>
    <row r="460" spans="20:21" x14ac:dyDescent="0.25">
      <c r="T460" s="34"/>
      <c r="U460" s="67"/>
    </row>
    <row r="461" spans="20:21" x14ac:dyDescent="0.25">
      <c r="T461" s="34"/>
      <c r="U461" s="67"/>
    </row>
    <row r="462" spans="20:21" x14ac:dyDescent="0.25">
      <c r="T462" s="34"/>
      <c r="U462" s="67"/>
    </row>
    <row r="463" spans="20:21" x14ac:dyDescent="0.25">
      <c r="T463" s="34"/>
      <c r="U463" s="67"/>
    </row>
    <row r="464" spans="20:21" x14ac:dyDescent="0.25">
      <c r="T464" s="34"/>
      <c r="U464" s="67"/>
    </row>
    <row r="465" spans="20:21" x14ac:dyDescent="0.25">
      <c r="T465" s="34"/>
      <c r="U465" s="67"/>
    </row>
    <row r="466" spans="20:21" x14ac:dyDescent="0.25">
      <c r="T466" s="34"/>
      <c r="U466" s="67"/>
    </row>
    <row r="467" spans="20:21" x14ac:dyDescent="0.25">
      <c r="T467" s="34"/>
      <c r="U467" s="67"/>
    </row>
    <row r="468" spans="20:21" x14ac:dyDescent="0.25">
      <c r="T468" s="34"/>
      <c r="U468" s="67"/>
    </row>
    <row r="469" spans="20:21" x14ac:dyDescent="0.25">
      <c r="T469" s="34"/>
      <c r="U469" s="67"/>
    </row>
    <row r="470" spans="20:21" x14ac:dyDescent="0.25">
      <c r="T470" s="34"/>
      <c r="U470" s="67"/>
    </row>
    <row r="471" spans="20:21" x14ac:dyDescent="0.25">
      <c r="T471" s="34"/>
      <c r="U471" s="67"/>
    </row>
    <row r="472" spans="20:21" x14ac:dyDescent="0.25">
      <c r="T472" s="34"/>
      <c r="U472" s="67"/>
    </row>
    <row r="473" spans="20:21" x14ac:dyDescent="0.25">
      <c r="T473" s="34"/>
      <c r="U473" s="67"/>
    </row>
    <row r="474" spans="20:21" x14ac:dyDescent="0.25">
      <c r="T474" s="34"/>
      <c r="U474" s="67"/>
    </row>
    <row r="475" spans="20:21" x14ac:dyDescent="0.25">
      <c r="T475" s="34"/>
      <c r="U475" s="67"/>
    </row>
    <row r="476" spans="20:21" x14ac:dyDescent="0.25">
      <c r="T476" s="34"/>
      <c r="U476" s="67"/>
    </row>
    <row r="477" spans="20:21" x14ac:dyDescent="0.25">
      <c r="T477" s="34"/>
      <c r="U477" s="67"/>
    </row>
    <row r="478" spans="20:21" x14ac:dyDescent="0.25">
      <c r="T478" s="34"/>
      <c r="U478" s="67"/>
    </row>
    <row r="479" spans="20:21" x14ac:dyDescent="0.25">
      <c r="T479" s="34"/>
      <c r="U479" s="67"/>
    </row>
    <row r="480" spans="20:21" x14ac:dyDescent="0.25">
      <c r="T480" s="34"/>
      <c r="U480" s="67"/>
    </row>
    <row r="481" spans="20:21" x14ac:dyDescent="0.25">
      <c r="T481" s="34"/>
      <c r="U481" s="67"/>
    </row>
    <row r="482" spans="20:21" x14ac:dyDescent="0.25">
      <c r="T482" s="34"/>
      <c r="U482" s="67"/>
    </row>
    <row r="483" spans="20:21" x14ac:dyDescent="0.25">
      <c r="T483" s="34"/>
      <c r="U483" s="67"/>
    </row>
    <row r="484" spans="20:21" x14ac:dyDescent="0.25">
      <c r="T484" s="34"/>
      <c r="U484" s="67"/>
    </row>
    <row r="485" spans="20:21" x14ac:dyDescent="0.25">
      <c r="T485" s="34"/>
      <c r="U485" s="67"/>
    </row>
    <row r="486" spans="20:21" x14ac:dyDescent="0.25">
      <c r="T486" s="34"/>
      <c r="U486" s="67"/>
    </row>
    <row r="487" spans="20:21" x14ac:dyDescent="0.25">
      <c r="T487" s="34"/>
      <c r="U487" s="67"/>
    </row>
    <row r="488" spans="20:21" x14ac:dyDescent="0.25">
      <c r="T488" s="34"/>
      <c r="U488" s="67"/>
    </row>
    <row r="489" spans="20:21" x14ac:dyDescent="0.25">
      <c r="T489" s="34"/>
      <c r="U489" s="67"/>
    </row>
    <row r="490" spans="20:21" x14ac:dyDescent="0.25">
      <c r="T490" s="34"/>
      <c r="U490" s="67"/>
    </row>
    <row r="491" spans="20:21" x14ac:dyDescent="0.25">
      <c r="T491" s="34"/>
      <c r="U491" s="67"/>
    </row>
    <row r="492" spans="20:21" x14ac:dyDescent="0.25">
      <c r="T492" s="34"/>
      <c r="U492" s="67"/>
    </row>
    <row r="493" spans="20:21" x14ac:dyDescent="0.25">
      <c r="T493" s="34"/>
      <c r="U493" s="67"/>
    </row>
    <row r="494" spans="20:21" x14ac:dyDescent="0.25">
      <c r="T494" s="34"/>
      <c r="U494" s="67"/>
    </row>
    <row r="495" spans="20:21" x14ac:dyDescent="0.25">
      <c r="T495" s="34"/>
      <c r="U495" s="67"/>
    </row>
    <row r="496" spans="20:21" x14ac:dyDescent="0.25">
      <c r="T496" s="34"/>
      <c r="U496" s="67"/>
    </row>
    <row r="497" spans="20:21" x14ac:dyDescent="0.25">
      <c r="T497" s="34"/>
      <c r="U497" s="67"/>
    </row>
    <row r="498" spans="20:21" x14ac:dyDescent="0.25">
      <c r="T498" s="34"/>
      <c r="U498" s="67"/>
    </row>
    <row r="499" spans="20:21" x14ac:dyDescent="0.25">
      <c r="T499" s="34"/>
      <c r="U499" s="67"/>
    </row>
    <row r="500" spans="20:21" x14ac:dyDescent="0.25">
      <c r="T500" s="34"/>
      <c r="U500" s="67"/>
    </row>
    <row r="501" spans="20:21" x14ac:dyDescent="0.25">
      <c r="T501" s="34"/>
      <c r="U501" s="67"/>
    </row>
    <row r="502" spans="20:21" x14ac:dyDescent="0.25">
      <c r="T502" s="34"/>
      <c r="U502" s="67"/>
    </row>
    <row r="503" spans="20:21" x14ac:dyDescent="0.25">
      <c r="T503" s="34"/>
      <c r="U503" s="67"/>
    </row>
    <row r="504" spans="20:21" x14ac:dyDescent="0.25">
      <c r="T504" s="34"/>
      <c r="U504" s="67"/>
    </row>
    <row r="505" spans="20:21" x14ac:dyDescent="0.25">
      <c r="T505" s="34"/>
      <c r="U505" s="67"/>
    </row>
    <row r="506" spans="20:21" x14ac:dyDescent="0.25">
      <c r="T506" s="34"/>
      <c r="U506" s="67"/>
    </row>
    <row r="507" spans="20:21" x14ac:dyDescent="0.25">
      <c r="T507" s="34"/>
      <c r="U507" s="67"/>
    </row>
    <row r="508" spans="20:21" x14ac:dyDescent="0.25">
      <c r="T508" s="34"/>
      <c r="U508" s="67"/>
    </row>
    <row r="509" spans="20:21" x14ac:dyDescent="0.25">
      <c r="T509" s="34"/>
      <c r="U509" s="67"/>
    </row>
    <row r="510" spans="20:21" x14ac:dyDescent="0.25">
      <c r="T510" s="34"/>
      <c r="U510" s="67"/>
    </row>
    <row r="511" spans="20:21" x14ac:dyDescent="0.25">
      <c r="T511" s="34"/>
      <c r="U511" s="67"/>
    </row>
    <row r="512" spans="20:21" x14ac:dyDescent="0.25">
      <c r="T512" s="34"/>
      <c r="U512" s="67"/>
    </row>
    <row r="513" spans="20:21" x14ac:dyDescent="0.25">
      <c r="T513" s="34"/>
      <c r="U513" s="67"/>
    </row>
    <row r="514" spans="20:21" x14ac:dyDescent="0.25">
      <c r="T514" s="34"/>
      <c r="U514" s="67"/>
    </row>
    <row r="515" spans="20:21" x14ac:dyDescent="0.25">
      <c r="T515" s="34"/>
      <c r="U515" s="67"/>
    </row>
    <row r="516" spans="20:21" x14ac:dyDescent="0.25">
      <c r="T516" s="34"/>
      <c r="U516" s="67"/>
    </row>
    <row r="517" spans="20:21" x14ac:dyDescent="0.25">
      <c r="T517" s="34"/>
      <c r="U517" s="67"/>
    </row>
    <row r="518" spans="20:21" x14ac:dyDescent="0.25">
      <c r="T518" s="34"/>
      <c r="U518" s="67"/>
    </row>
    <row r="519" spans="20:21" x14ac:dyDescent="0.25">
      <c r="T519" s="34"/>
      <c r="U519" s="67"/>
    </row>
    <row r="520" spans="20:21" x14ac:dyDescent="0.25">
      <c r="T520" s="34"/>
      <c r="U520" s="67"/>
    </row>
    <row r="521" spans="20:21" x14ac:dyDescent="0.25">
      <c r="T521" s="34"/>
      <c r="U521" s="67"/>
    </row>
    <row r="522" spans="20:21" x14ac:dyDescent="0.25">
      <c r="T522" s="34"/>
      <c r="U522" s="67"/>
    </row>
    <row r="523" spans="20:21" x14ac:dyDescent="0.25">
      <c r="T523" s="34"/>
      <c r="U523" s="67"/>
    </row>
    <row r="524" spans="20:21" x14ac:dyDescent="0.25">
      <c r="T524" s="34"/>
      <c r="U524" s="67"/>
    </row>
    <row r="525" spans="20:21" x14ac:dyDescent="0.25">
      <c r="T525" s="34"/>
      <c r="U525" s="67"/>
    </row>
    <row r="526" spans="20:21" x14ac:dyDescent="0.25">
      <c r="T526" s="34"/>
      <c r="U526" s="67"/>
    </row>
    <row r="527" spans="20:21" x14ac:dyDescent="0.25">
      <c r="T527" s="34"/>
      <c r="U527" s="67"/>
    </row>
    <row r="528" spans="20:21" x14ac:dyDescent="0.25">
      <c r="T528" s="34"/>
      <c r="U528" s="67"/>
    </row>
    <row r="529" spans="20:21" x14ac:dyDescent="0.25">
      <c r="T529" s="34"/>
      <c r="U529" s="67"/>
    </row>
    <row r="530" spans="20:21" x14ac:dyDescent="0.25">
      <c r="T530" s="34"/>
      <c r="U530" s="67"/>
    </row>
    <row r="531" spans="20:21" x14ac:dyDescent="0.25">
      <c r="T531" s="34"/>
      <c r="U531" s="67"/>
    </row>
    <row r="532" spans="20:21" x14ac:dyDescent="0.25">
      <c r="T532" s="34"/>
      <c r="U532" s="67"/>
    </row>
    <row r="533" spans="20:21" x14ac:dyDescent="0.25">
      <c r="T533" s="34"/>
      <c r="U533" s="67"/>
    </row>
    <row r="534" spans="20:21" x14ac:dyDescent="0.25">
      <c r="T534" s="34"/>
      <c r="U534" s="67"/>
    </row>
    <row r="535" spans="20:21" x14ac:dyDescent="0.25">
      <c r="T535" s="34"/>
      <c r="U535" s="67"/>
    </row>
    <row r="536" spans="20:21" x14ac:dyDescent="0.25">
      <c r="T536" s="34"/>
      <c r="U536" s="67"/>
    </row>
    <row r="537" spans="20:21" x14ac:dyDescent="0.25">
      <c r="T537" s="34"/>
      <c r="U537" s="67"/>
    </row>
    <row r="538" spans="20:21" x14ac:dyDescent="0.25">
      <c r="T538" s="34"/>
      <c r="U538" s="67"/>
    </row>
    <row r="539" spans="20:21" x14ac:dyDescent="0.25">
      <c r="T539" s="34"/>
      <c r="U539" s="67"/>
    </row>
    <row r="540" spans="20:21" x14ac:dyDescent="0.25">
      <c r="T540" s="34"/>
      <c r="U540" s="67"/>
    </row>
    <row r="541" spans="20:21" x14ac:dyDescent="0.25">
      <c r="T541" s="34"/>
      <c r="U541" s="67"/>
    </row>
    <row r="542" spans="20:21" x14ac:dyDescent="0.25">
      <c r="T542" s="34"/>
      <c r="U542" s="67"/>
    </row>
    <row r="543" spans="20:21" x14ac:dyDescent="0.25">
      <c r="T543" s="34"/>
      <c r="U543" s="67"/>
    </row>
    <row r="544" spans="20:21" x14ac:dyDescent="0.25">
      <c r="T544" s="34"/>
      <c r="U544" s="67"/>
    </row>
    <row r="545" spans="20:21" x14ac:dyDescent="0.25">
      <c r="T545" s="34"/>
      <c r="U545" s="67"/>
    </row>
    <row r="546" spans="20:21" x14ac:dyDescent="0.25">
      <c r="T546" s="34"/>
      <c r="U546" s="67"/>
    </row>
    <row r="547" spans="20:21" x14ac:dyDescent="0.25">
      <c r="T547" s="34"/>
      <c r="U547" s="67"/>
    </row>
    <row r="548" spans="20:21" x14ac:dyDescent="0.25">
      <c r="T548" s="34"/>
      <c r="U548" s="67"/>
    </row>
    <row r="549" spans="20:21" x14ac:dyDescent="0.25">
      <c r="T549" s="34"/>
      <c r="U549" s="67"/>
    </row>
    <row r="550" spans="20:21" x14ac:dyDescent="0.25">
      <c r="T550" s="34"/>
      <c r="U550" s="67"/>
    </row>
    <row r="551" spans="20:21" x14ac:dyDescent="0.25">
      <c r="T551" s="34"/>
      <c r="U551" s="67"/>
    </row>
    <row r="552" spans="20:21" x14ac:dyDescent="0.25">
      <c r="T552" s="34"/>
      <c r="U552" s="67"/>
    </row>
    <row r="553" spans="20:21" x14ac:dyDescent="0.25">
      <c r="T553" s="34"/>
      <c r="U553" s="67"/>
    </row>
    <row r="554" spans="20:21" x14ac:dyDescent="0.25">
      <c r="T554" s="34"/>
      <c r="U554" s="67"/>
    </row>
    <row r="555" spans="20:21" x14ac:dyDescent="0.25">
      <c r="T555" s="34"/>
      <c r="U555" s="67"/>
    </row>
    <row r="556" spans="20:21" x14ac:dyDescent="0.25">
      <c r="T556" s="34"/>
      <c r="U556" s="67"/>
    </row>
    <row r="557" spans="20:21" x14ac:dyDescent="0.25">
      <c r="T557" s="34"/>
      <c r="U557" s="67"/>
    </row>
    <row r="558" spans="20:21" x14ac:dyDescent="0.25">
      <c r="T558" s="34"/>
      <c r="U558" s="67"/>
    </row>
    <row r="559" spans="20:21" x14ac:dyDescent="0.25">
      <c r="T559" s="34"/>
      <c r="U559" s="67"/>
    </row>
    <row r="560" spans="20:21" x14ac:dyDescent="0.25">
      <c r="T560" s="34"/>
      <c r="U560" s="67"/>
    </row>
    <row r="561" spans="20:21" x14ac:dyDescent="0.25">
      <c r="T561" s="34"/>
      <c r="U561" s="67"/>
    </row>
    <row r="562" spans="20:21" x14ac:dyDescent="0.25">
      <c r="T562" s="34"/>
      <c r="U562" s="67"/>
    </row>
    <row r="563" spans="20:21" x14ac:dyDescent="0.25">
      <c r="T563" s="34"/>
      <c r="U563" s="67"/>
    </row>
    <row r="564" spans="20:21" x14ac:dyDescent="0.25">
      <c r="T564" s="34"/>
      <c r="U564" s="67"/>
    </row>
    <row r="565" spans="20:21" x14ac:dyDescent="0.25">
      <c r="T565" s="34"/>
      <c r="U565" s="67"/>
    </row>
    <row r="566" spans="20:21" x14ac:dyDescent="0.25">
      <c r="T566" s="34"/>
      <c r="U566" s="67"/>
    </row>
    <row r="567" spans="20:21" x14ac:dyDescent="0.25">
      <c r="T567" s="34"/>
      <c r="U567" s="67"/>
    </row>
    <row r="568" spans="20:21" x14ac:dyDescent="0.25">
      <c r="T568" s="34"/>
      <c r="U568" s="67"/>
    </row>
    <row r="569" spans="20:21" x14ac:dyDescent="0.25">
      <c r="T569" s="34"/>
      <c r="U569" s="67"/>
    </row>
    <row r="570" spans="20:21" x14ac:dyDescent="0.25">
      <c r="T570" s="34"/>
      <c r="U570" s="67"/>
    </row>
    <row r="571" spans="20:21" x14ac:dyDescent="0.25">
      <c r="T571" s="34"/>
      <c r="U571" s="67"/>
    </row>
    <row r="572" spans="20:21" x14ac:dyDescent="0.25">
      <c r="T572" s="34"/>
      <c r="U572" s="67"/>
    </row>
    <row r="573" spans="20:21" x14ac:dyDescent="0.25">
      <c r="T573" s="34"/>
      <c r="U573" s="67"/>
    </row>
    <row r="574" spans="20:21" x14ac:dyDescent="0.25">
      <c r="T574" s="34"/>
      <c r="U574" s="67"/>
    </row>
    <row r="575" spans="20:21" x14ac:dyDescent="0.25">
      <c r="T575" s="34"/>
      <c r="U575" s="67"/>
    </row>
    <row r="576" spans="20:21" x14ac:dyDescent="0.25">
      <c r="T576" s="34"/>
      <c r="U576" s="67"/>
    </row>
    <row r="577" spans="20:21" x14ac:dyDescent="0.25">
      <c r="T577" s="34"/>
      <c r="U577" s="67"/>
    </row>
    <row r="578" spans="20:21" x14ac:dyDescent="0.25">
      <c r="T578" s="34"/>
      <c r="U578" s="67"/>
    </row>
    <row r="579" spans="20:21" x14ac:dyDescent="0.25">
      <c r="T579" s="34"/>
      <c r="U579" s="67"/>
    </row>
    <row r="580" spans="20:21" x14ac:dyDescent="0.25">
      <c r="T580" s="34"/>
      <c r="U580" s="67"/>
    </row>
    <row r="581" spans="20:21" x14ac:dyDescent="0.25">
      <c r="T581" s="34"/>
      <c r="U581" s="67"/>
    </row>
    <row r="582" spans="20:21" x14ac:dyDescent="0.25">
      <c r="T582" s="34"/>
      <c r="U582" s="67"/>
    </row>
    <row r="583" spans="20:21" x14ac:dyDescent="0.25">
      <c r="T583" s="34"/>
      <c r="U583" s="67"/>
    </row>
    <row r="584" spans="20:21" x14ac:dyDescent="0.25">
      <c r="T584" s="34"/>
      <c r="U584" s="67"/>
    </row>
    <row r="585" spans="20:21" x14ac:dyDescent="0.25">
      <c r="T585" s="34"/>
      <c r="U585" s="67"/>
    </row>
    <row r="586" spans="20:21" x14ac:dyDescent="0.25">
      <c r="T586" s="34"/>
      <c r="U586" s="67"/>
    </row>
    <row r="587" spans="20:21" x14ac:dyDescent="0.25">
      <c r="T587" s="34"/>
      <c r="U587" s="67"/>
    </row>
    <row r="588" spans="20:21" x14ac:dyDescent="0.25">
      <c r="T588" s="34"/>
      <c r="U588" s="67"/>
    </row>
    <row r="589" spans="20:21" x14ac:dyDescent="0.25">
      <c r="T589" s="34"/>
      <c r="U589" s="67"/>
    </row>
    <row r="590" spans="20:21" x14ac:dyDescent="0.25">
      <c r="T590" s="34"/>
      <c r="U590" s="67"/>
    </row>
    <row r="591" spans="20:21" x14ac:dyDescent="0.25">
      <c r="T591" s="34"/>
      <c r="U591" s="67"/>
    </row>
    <row r="592" spans="20:21" x14ac:dyDescent="0.25">
      <c r="T592" s="34"/>
      <c r="U592" s="67"/>
    </row>
    <row r="593" spans="20:21" x14ac:dyDescent="0.25">
      <c r="T593" s="34"/>
      <c r="U593" s="67"/>
    </row>
    <row r="594" spans="20:21" x14ac:dyDescent="0.25">
      <c r="T594" s="34"/>
      <c r="U594" s="67"/>
    </row>
    <row r="595" spans="20:21" x14ac:dyDescent="0.25">
      <c r="T595" s="34"/>
      <c r="U595" s="67"/>
    </row>
    <row r="596" spans="20:21" x14ac:dyDescent="0.25">
      <c r="T596" s="34"/>
      <c r="U596" s="67"/>
    </row>
    <row r="597" spans="20:21" x14ac:dyDescent="0.25">
      <c r="T597" s="34"/>
      <c r="U597" s="67"/>
    </row>
    <row r="598" spans="20:21" x14ac:dyDescent="0.25">
      <c r="T598" s="34"/>
      <c r="U598" s="67"/>
    </row>
    <row r="599" spans="20:21" x14ac:dyDescent="0.25">
      <c r="T599" s="34"/>
      <c r="U599" s="67"/>
    </row>
    <row r="600" spans="20:21" x14ac:dyDescent="0.25">
      <c r="T600" s="34"/>
      <c r="U600" s="67"/>
    </row>
    <row r="601" spans="20:21" x14ac:dyDescent="0.25">
      <c r="T601" s="34"/>
      <c r="U601" s="67"/>
    </row>
    <row r="602" spans="20:21" x14ac:dyDescent="0.25">
      <c r="T602" s="34"/>
      <c r="U602" s="67"/>
    </row>
    <row r="603" spans="20:21" x14ac:dyDescent="0.25">
      <c r="T603" s="34"/>
      <c r="U603" s="67"/>
    </row>
    <row r="604" spans="20:21" x14ac:dyDescent="0.25">
      <c r="T604" s="34"/>
      <c r="U604" s="67"/>
    </row>
    <row r="605" spans="20:21" x14ac:dyDescent="0.25">
      <c r="T605" s="34"/>
      <c r="U605" s="67"/>
    </row>
    <row r="606" spans="20:21" x14ac:dyDescent="0.25">
      <c r="T606" s="34"/>
      <c r="U606" s="67"/>
    </row>
    <row r="607" spans="20:21" x14ac:dyDescent="0.25">
      <c r="T607" s="34"/>
      <c r="U607" s="67"/>
    </row>
    <row r="608" spans="20:21" x14ac:dyDescent="0.25">
      <c r="T608" s="34"/>
      <c r="U608" s="67"/>
    </row>
    <row r="609" spans="20:21" x14ac:dyDescent="0.25">
      <c r="T609" s="34"/>
      <c r="U609" s="67"/>
    </row>
    <row r="610" spans="20:21" x14ac:dyDescent="0.25">
      <c r="T610" s="34"/>
      <c r="U610" s="67"/>
    </row>
    <row r="611" spans="20:21" x14ac:dyDescent="0.25">
      <c r="T611" s="34"/>
      <c r="U611" s="67"/>
    </row>
    <row r="612" spans="20:21" x14ac:dyDescent="0.25">
      <c r="T612" s="34"/>
      <c r="U612" s="67"/>
    </row>
    <row r="613" spans="20:21" x14ac:dyDescent="0.25">
      <c r="T613" s="34"/>
      <c r="U613" s="67"/>
    </row>
    <row r="614" spans="20:21" x14ac:dyDescent="0.25">
      <c r="T614" s="34"/>
      <c r="U614" s="67"/>
    </row>
    <row r="615" spans="20:21" x14ac:dyDescent="0.25">
      <c r="T615" s="34"/>
      <c r="U615" s="67"/>
    </row>
    <row r="616" spans="20:21" x14ac:dyDescent="0.25">
      <c r="T616" s="34"/>
      <c r="U616" s="67"/>
    </row>
    <row r="617" spans="20:21" x14ac:dyDescent="0.25">
      <c r="T617" s="34"/>
      <c r="U617" s="67"/>
    </row>
    <row r="618" spans="20:21" x14ac:dyDescent="0.25">
      <c r="T618" s="34"/>
      <c r="U618" s="67"/>
    </row>
    <row r="619" spans="20:21" x14ac:dyDescent="0.25">
      <c r="T619" s="34"/>
      <c r="U619" s="67"/>
    </row>
    <row r="620" spans="20:21" x14ac:dyDescent="0.25">
      <c r="T620" s="34"/>
      <c r="U620" s="67"/>
    </row>
    <row r="621" spans="20:21" x14ac:dyDescent="0.25">
      <c r="T621" s="34"/>
      <c r="U621" s="67"/>
    </row>
    <row r="622" spans="20:21" x14ac:dyDescent="0.25">
      <c r="T622" s="34"/>
      <c r="U622" s="67"/>
    </row>
    <row r="623" spans="20:21" x14ac:dyDescent="0.25">
      <c r="T623" s="34"/>
      <c r="U623" s="67"/>
    </row>
    <row r="624" spans="20:21" x14ac:dyDescent="0.25">
      <c r="T624" s="34"/>
      <c r="U624" s="67"/>
    </row>
    <row r="625" spans="20:21" x14ac:dyDescent="0.25">
      <c r="T625" s="34"/>
      <c r="U625" s="67"/>
    </row>
    <row r="626" spans="20:21" x14ac:dyDescent="0.25">
      <c r="T626" s="34"/>
      <c r="U626" s="67"/>
    </row>
    <row r="627" spans="20:21" x14ac:dyDescent="0.25">
      <c r="T627" s="34"/>
      <c r="U627" s="67"/>
    </row>
    <row r="628" spans="20:21" x14ac:dyDescent="0.25">
      <c r="T628" s="34"/>
      <c r="U628" s="67"/>
    </row>
    <row r="629" spans="20:21" x14ac:dyDescent="0.25">
      <c r="T629" s="34"/>
      <c r="U629" s="67"/>
    </row>
    <row r="630" spans="20:21" x14ac:dyDescent="0.25">
      <c r="T630" s="34"/>
      <c r="U630" s="67"/>
    </row>
    <row r="631" spans="20:21" x14ac:dyDescent="0.25">
      <c r="T631" s="34"/>
      <c r="U631" s="67"/>
    </row>
    <row r="632" spans="20:21" x14ac:dyDescent="0.25">
      <c r="T632" s="34"/>
      <c r="U632" s="67"/>
    </row>
    <row r="633" spans="20:21" x14ac:dyDescent="0.25">
      <c r="T633" s="34"/>
      <c r="U633" s="67"/>
    </row>
    <row r="634" spans="20:21" x14ac:dyDescent="0.25">
      <c r="T634" s="34"/>
      <c r="U634" s="67"/>
    </row>
    <row r="635" spans="20:21" x14ac:dyDescent="0.25">
      <c r="T635" s="34"/>
      <c r="U635" s="67"/>
    </row>
    <row r="636" spans="20:21" x14ac:dyDescent="0.25">
      <c r="T636" s="34"/>
      <c r="U636" s="67"/>
    </row>
    <row r="637" spans="20:21" x14ac:dyDescent="0.25">
      <c r="T637" s="34"/>
      <c r="U637" s="67"/>
    </row>
    <row r="638" spans="20:21" x14ac:dyDescent="0.25">
      <c r="T638" s="34"/>
      <c r="U638" s="67"/>
    </row>
    <row r="639" spans="20:21" x14ac:dyDescent="0.25">
      <c r="T639" s="34"/>
      <c r="U639" s="67"/>
    </row>
    <row r="640" spans="20:21" x14ac:dyDescent="0.25">
      <c r="T640" s="34"/>
      <c r="U640" s="67"/>
    </row>
    <row r="641" spans="20:21" x14ac:dyDescent="0.25">
      <c r="T641" s="34"/>
      <c r="U641" s="67"/>
    </row>
    <row r="642" spans="20:21" x14ac:dyDescent="0.25">
      <c r="T642" s="34"/>
      <c r="U642" s="67"/>
    </row>
    <row r="643" spans="20:21" x14ac:dyDescent="0.25">
      <c r="T643" s="34"/>
      <c r="U643" s="67"/>
    </row>
    <row r="644" spans="20:21" x14ac:dyDescent="0.25">
      <c r="T644" s="34"/>
      <c r="U644" s="67"/>
    </row>
    <row r="645" spans="20:21" x14ac:dyDescent="0.25">
      <c r="T645" s="34"/>
      <c r="U645" s="67"/>
    </row>
    <row r="646" spans="20:21" x14ac:dyDescent="0.25">
      <c r="T646" s="34"/>
      <c r="U646" s="67"/>
    </row>
    <row r="647" spans="20:21" x14ac:dyDescent="0.25">
      <c r="T647" s="34"/>
      <c r="U647" s="67"/>
    </row>
    <row r="648" spans="20:21" x14ac:dyDescent="0.25">
      <c r="T648" s="34"/>
      <c r="U648" s="67"/>
    </row>
    <row r="649" spans="20:21" x14ac:dyDescent="0.25">
      <c r="T649" s="34"/>
      <c r="U649" s="67"/>
    </row>
    <row r="650" spans="20:21" x14ac:dyDescent="0.25">
      <c r="T650" s="34"/>
      <c r="U650" s="67"/>
    </row>
    <row r="651" spans="20:21" x14ac:dyDescent="0.25">
      <c r="T651" s="34"/>
      <c r="U651" s="67"/>
    </row>
    <row r="652" spans="20:21" x14ac:dyDescent="0.25">
      <c r="T652" s="34"/>
      <c r="U652" s="67"/>
    </row>
    <row r="653" spans="20:21" x14ac:dyDescent="0.25">
      <c r="T653" s="34"/>
      <c r="U653" s="67"/>
    </row>
    <row r="654" spans="20:21" x14ac:dyDescent="0.25">
      <c r="T654" s="34"/>
      <c r="U654" s="67"/>
    </row>
    <row r="655" spans="20:21" x14ac:dyDescent="0.25">
      <c r="T655" s="34"/>
      <c r="U655" s="67"/>
    </row>
    <row r="656" spans="20:21" x14ac:dyDescent="0.25">
      <c r="T656" s="34"/>
      <c r="U656" s="67"/>
    </row>
    <row r="657" spans="20:21" x14ac:dyDescent="0.25">
      <c r="T657" s="34"/>
      <c r="U657" s="67"/>
    </row>
    <row r="658" spans="20:21" x14ac:dyDescent="0.25">
      <c r="T658" s="34"/>
      <c r="U658" s="67"/>
    </row>
    <row r="659" spans="20:21" x14ac:dyDescent="0.25">
      <c r="T659" s="34"/>
      <c r="U659" s="67"/>
    </row>
    <row r="660" spans="20:21" x14ac:dyDescent="0.25">
      <c r="T660" s="34"/>
      <c r="U660" s="67"/>
    </row>
    <row r="661" spans="20:21" x14ac:dyDescent="0.25">
      <c r="T661" s="34"/>
      <c r="U661" s="67"/>
    </row>
    <row r="662" spans="20:21" x14ac:dyDescent="0.25">
      <c r="T662" s="34"/>
      <c r="U662" s="67"/>
    </row>
    <row r="663" spans="20:21" x14ac:dyDescent="0.25">
      <c r="T663" s="34"/>
      <c r="U663" s="67"/>
    </row>
    <row r="664" spans="20:21" x14ac:dyDescent="0.25">
      <c r="T664" s="34"/>
      <c r="U664" s="67"/>
    </row>
    <row r="665" spans="20:21" x14ac:dyDescent="0.25">
      <c r="T665" s="34"/>
      <c r="U665" s="67"/>
    </row>
    <row r="666" spans="20:21" x14ac:dyDescent="0.25">
      <c r="T666" s="34"/>
      <c r="U666" s="67"/>
    </row>
    <row r="667" spans="20:21" x14ac:dyDescent="0.25">
      <c r="T667" s="34"/>
      <c r="U667" s="67"/>
    </row>
    <row r="668" spans="20:21" x14ac:dyDescent="0.25">
      <c r="T668" s="34"/>
      <c r="U668" s="67"/>
    </row>
    <row r="669" spans="20:21" x14ac:dyDescent="0.25">
      <c r="T669" s="34"/>
      <c r="U669" s="67"/>
    </row>
    <row r="670" spans="20:21" x14ac:dyDescent="0.25">
      <c r="T670" s="34"/>
      <c r="U670" s="67"/>
    </row>
    <row r="671" spans="20:21" x14ac:dyDescent="0.25">
      <c r="T671" s="34"/>
      <c r="U671" s="67"/>
    </row>
    <row r="672" spans="20:21" x14ac:dyDescent="0.25">
      <c r="T672" s="34"/>
      <c r="U672" s="67"/>
    </row>
    <row r="673" spans="20:21" x14ac:dyDescent="0.25">
      <c r="T673" s="34"/>
      <c r="U673" s="67"/>
    </row>
    <row r="674" spans="20:21" x14ac:dyDescent="0.25">
      <c r="T674" s="34"/>
      <c r="U674" s="67"/>
    </row>
    <row r="675" spans="20:21" x14ac:dyDescent="0.25">
      <c r="T675" s="34"/>
      <c r="U675" s="67"/>
    </row>
    <row r="676" spans="20:21" x14ac:dyDescent="0.25">
      <c r="T676" s="34"/>
      <c r="U676" s="67"/>
    </row>
    <row r="677" spans="20:21" x14ac:dyDescent="0.25">
      <c r="T677" s="34"/>
      <c r="U677" s="67"/>
    </row>
    <row r="678" spans="20:21" x14ac:dyDescent="0.25">
      <c r="T678" s="34"/>
      <c r="U678" s="67"/>
    </row>
    <row r="679" spans="20:21" x14ac:dyDescent="0.25">
      <c r="T679" s="34"/>
      <c r="U679" s="67"/>
    </row>
    <row r="680" spans="20:21" x14ac:dyDescent="0.25">
      <c r="T680" s="34"/>
      <c r="U680" s="67"/>
    </row>
    <row r="681" spans="20:21" x14ac:dyDescent="0.25">
      <c r="T681" s="34"/>
      <c r="U681" s="67"/>
    </row>
    <row r="682" spans="20:21" x14ac:dyDescent="0.25">
      <c r="T682" s="34"/>
      <c r="U682" s="67"/>
    </row>
    <row r="683" spans="20:21" x14ac:dyDescent="0.25">
      <c r="T683" s="34"/>
      <c r="U683" s="67"/>
    </row>
    <row r="684" spans="20:21" x14ac:dyDescent="0.25">
      <c r="T684" s="34"/>
      <c r="U684" s="67"/>
    </row>
    <row r="685" spans="20:21" x14ac:dyDescent="0.25">
      <c r="T685" s="34"/>
      <c r="U685" s="67"/>
    </row>
    <row r="686" spans="20:21" x14ac:dyDescent="0.25">
      <c r="T686" s="34"/>
      <c r="U686" s="67"/>
    </row>
    <row r="687" spans="20:21" x14ac:dyDescent="0.25">
      <c r="T687" s="34"/>
      <c r="U687" s="67"/>
    </row>
    <row r="688" spans="20:21" x14ac:dyDescent="0.25">
      <c r="T688" s="34"/>
      <c r="U688" s="67"/>
    </row>
    <row r="689" spans="20:21" x14ac:dyDescent="0.25">
      <c r="T689" s="34"/>
      <c r="U689" s="67"/>
    </row>
    <row r="690" spans="20:21" x14ac:dyDescent="0.25">
      <c r="T690" s="34"/>
      <c r="U690" s="67"/>
    </row>
    <row r="691" spans="20:21" x14ac:dyDescent="0.25">
      <c r="T691" s="34"/>
      <c r="U691" s="67"/>
    </row>
    <row r="692" spans="20:21" x14ac:dyDescent="0.25">
      <c r="T692" s="34"/>
      <c r="U692" s="67"/>
    </row>
    <row r="693" spans="20:21" x14ac:dyDescent="0.25">
      <c r="T693" s="34"/>
      <c r="U693" s="67"/>
    </row>
    <row r="694" spans="20:21" x14ac:dyDescent="0.25">
      <c r="T694" s="34"/>
      <c r="U694" s="67"/>
    </row>
    <row r="695" spans="20:21" x14ac:dyDescent="0.25">
      <c r="T695" s="34"/>
      <c r="U695" s="67"/>
    </row>
    <row r="696" spans="20:21" x14ac:dyDescent="0.25">
      <c r="T696" s="34"/>
      <c r="U696" s="67"/>
    </row>
    <row r="697" spans="20:21" x14ac:dyDescent="0.25">
      <c r="T697" s="34"/>
      <c r="U697" s="67"/>
    </row>
    <row r="698" spans="20:21" x14ac:dyDescent="0.25">
      <c r="T698" s="34"/>
      <c r="U698" s="67"/>
    </row>
    <row r="699" spans="20:21" x14ac:dyDescent="0.25">
      <c r="T699" s="34"/>
      <c r="U699" s="67"/>
    </row>
    <row r="700" spans="20:21" x14ac:dyDescent="0.25">
      <c r="T700" s="34"/>
      <c r="U700" s="67"/>
    </row>
    <row r="701" spans="20:21" x14ac:dyDescent="0.25">
      <c r="T701" s="34"/>
      <c r="U701" s="67"/>
    </row>
    <row r="702" spans="20:21" x14ac:dyDescent="0.25">
      <c r="T702" s="34"/>
      <c r="U702" s="67"/>
    </row>
    <row r="703" spans="20:21" x14ac:dyDescent="0.25">
      <c r="T703" s="34"/>
      <c r="U703" s="67"/>
    </row>
    <row r="704" spans="20:21" x14ac:dyDescent="0.25">
      <c r="T704" s="34"/>
      <c r="U704" s="67"/>
    </row>
    <row r="705" spans="20:21" x14ac:dyDescent="0.25">
      <c r="T705" s="34"/>
      <c r="U705" s="67"/>
    </row>
    <row r="706" spans="20:21" x14ac:dyDescent="0.25">
      <c r="T706" s="34"/>
      <c r="U706" s="67"/>
    </row>
    <row r="707" spans="20:21" x14ac:dyDescent="0.25">
      <c r="T707" s="34"/>
      <c r="U707" s="67"/>
    </row>
    <row r="708" spans="20:21" x14ac:dyDescent="0.25">
      <c r="T708" s="34"/>
      <c r="U708" s="67"/>
    </row>
    <row r="709" spans="20:21" x14ac:dyDescent="0.25">
      <c r="T709" s="34"/>
      <c r="U709" s="67"/>
    </row>
    <row r="710" spans="20:21" x14ac:dyDescent="0.25">
      <c r="T710" s="34"/>
      <c r="U710" s="67"/>
    </row>
    <row r="711" spans="20:21" x14ac:dyDescent="0.25">
      <c r="T711" s="34"/>
      <c r="U711" s="67"/>
    </row>
    <row r="712" spans="20:21" x14ac:dyDescent="0.25">
      <c r="T712" s="34"/>
      <c r="U712" s="67"/>
    </row>
    <row r="713" spans="20:21" x14ac:dyDescent="0.25">
      <c r="T713" s="34"/>
      <c r="U713" s="67"/>
    </row>
    <row r="714" spans="20:21" x14ac:dyDescent="0.25">
      <c r="T714" s="34"/>
      <c r="U714" s="67"/>
    </row>
    <row r="715" spans="20:21" x14ac:dyDescent="0.25">
      <c r="T715" s="34"/>
      <c r="U715" s="67"/>
    </row>
    <row r="716" spans="20:21" x14ac:dyDescent="0.25">
      <c r="T716" s="34"/>
      <c r="U716" s="67"/>
    </row>
    <row r="717" spans="20:21" x14ac:dyDescent="0.25">
      <c r="T717" s="34"/>
      <c r="U717" s="67"/>
    </row>
    <row r="718" spans="20:21" x14ac:dyDescent="0.25">
      <c r="T718" s="34"/>
      <c r="U718" s="67"/>
    </row>
    <row r="719" spans="20:21" x14ac:dyDescent="0.25">
      <c r="T719" s="34"/>
      <c r="U719" s="67"/>
    </row>
    <row r="720" spans="20:21" x14ac:dyDescent="0.25">
      <c r="T720" s="34"/>
      <c r="U720" s="67"/>
    </row>
    <row r="721" spans="20:21" x14ac:dyDescent="0.25">
      <c r="T721" s="34"/>
      <c r="U721" s="67"/>
    </row>
    <row r="722" spans="20:21" x14ac:dyDescent="0.25">
      <c r="T722" s="34"/>
      <c r="U722" s="67"/>
    </row>
    <row r="723" spans="20:21" x14ac:dyDescent="0.25">
      <c r="T723" s="34"/>
      <c r="U723" s="67"/>
    </row>
    <row r="724" spans="20:21" x14ac:dyDescent="0.25">
      <c r="T724" s="34"/>
      <c r="U724" s="67"/>
    </row>
    <row r="725" spans="20:21" x14ac:dyDescent="0.25">
      <c r="T725" s="34"/>
      <c r="U725" s="67"/>
    </row>
    <row r="726" spans="20:21" x14ac:dyDescent="0.25">
      <c r="T726" s="34"/>
      <c r="U726" s="67"/>
    </row>
    <row r="727" spans="20:21" x14ac:dyDescent="0.25">
      <c r="T727" s="34"/>
      <c r="U727" s="67"/>
    </row>
    <row r="728" spans="20:21" x14ac:dyDescent="0.25">
      <c r="T728" s="34"/>
      <c r="U728" s="67"/>
    </row>
    <row r="729" spans="20:21" x14ac:dyDescent="0.25">
      <c r="T729" s="34"/>
      <c r="U729" s="67"/>
    </row>
    <row r="730" spans="20:21" x14ac:dyDescent="0.25">
      <c r="T730" s="34"/>
      <c r="U730" s="67"/>
    </row>
    <row r="731" spans="20:21" x14ac:dyDescent="0.25">
      <c r="T731" s="34"/>
      <c r="U731" s="67"/>
    </row>
    <row r="732" spans="20:21" x14ac:dyDescent="0.25">
      <c r="T732" s="34"/>
      <c r="U732" s="67"/>
    </row>
    <row r="733" spans="20:21" x14ac:dyDescent="0.25">
      <c r="T733" s="34"/>
      <c r="U733" s="67"/>
    </row>
    <row r="734" spans="20:21" x14ac:dyDescent="0.25">
      <c r="T734" s="34"/>
      <c r="U734" s="67"/>
    </row>
    <row r="735" spans="20:21" x14ac:dyDescent="0.25">
      <c r="T735" s="34"/>
      <c r="U735" s="67"/>
    </row>
    <row r="736" spans="20:21" x14ac:dyDescent="0.25">
      <c r="T736" s="34"/>
      <c r="U736" s="67"/>
    </row>
    <row r="737" spans="20:21" x14ac:dyDescent="0.25">
      <c r="T737" s="34"/>
      <c r="U737" s="67"/>
    </row>
    <row r="738" spans="20:21" x14ac:dyDescent="0.25">
      <c r="T738" s="34"/>
      <c r="U738" s="67"/>
    </row>
    <row r="739" spans="20:21" x14ac:dyDescent="0.25">
      <c r="T739" s="34"/>
      <c r="U739" s="67"/>
    </row>
    <row r="740" spans="20:21" x14ac:dyDescent="0.25">
      <c r="T740" s="34"/>
      <c r="U740" s="67"/>
    </row>
    <row r="741" spans="20:21" x14ac:dyDescent="0.25">
      <c r="T741" s="34"/>
      <c r="U741" s="67"/>
    </row>
    <row r="742" spans="20:21" x14ac:dyDescent="0.25">
      <c r="T742" s="34"/>
      <c r="U742" s="67"/>
    </row>
    <row r="743" spans="20:21" x14ac:dyDescent="0.25">
      <c r="T743" s="34"/>
      <c r="U743" s="67"/>
    </row>
    <row r="744" spans="20:21" x14ac:dyDescent="0.25">
      <c r="T744" s="34"/>
      <c r="U744" s="67"/>
    </row>
    <row r="745" spans="20:21" x14ac:dyDescent="0.25">
      <c r="T745" s="34"/>
      <c r="U745" s="67"/>
    </row>
    <row r="746" spans="20:21" x14ac:dyDescent="0.25">
      <c r="T746" s="34"/>
      <c r="U746" s="67"/>
    </row>
    <row r="747" spans="20:21" x14ac:dyDescent="0.25">
      <c r="T747" s="34"/>
      <c r="U747" s="67"/>
    </row>
    <row r="748" spans="20:21" x14ac:dyDescent="0.25">
      <c r="T748" s="34"/>
      <c r="U748" s="67"/>
    </row>
    <row r="749" spans="20:21" x14ac:dyDescent="0.25">
      <c r="T749" s="34"/>
      <c r="U749" s="67"/>
    </row>
    <row r="750" spans="20:21" x14ac:dyDescent="0.25">
      <c r="T750" s="34"/>
      <c r="U750" s="67"/>
    </row>
    <row r="751" spans="20:21" x14ac:dyDescent="0.25">
      <c r="T751" s="34"/>
      <c r="U751" s="67"/>
    </row>
    <row r="752" spans="20:21" x14ac:dyDescent="0.25">
      <c r="T752" s="34"/>
      <c r="U752" s="67"/>
    </row>
    <row r="753" spans="20:21" x14ac:dyDescent="0.25">
      <c r="T753" s="34"/>
      <c r="U753" s="67"/>
    </row>
    <row r="754" spans="20:21" x14ac:dyDescent="0.25">
      <c r="T754" s="34"/>
      <c r="U754" s="67"/>
    </row>
    <row r="755" spans="20:21" x14ac:dyDescent="0.25">
      <c r="T755" s="34"/>
      <c r="U755" s="67"/>
    </row>
    <row r="756" spans="20:21" x14ac:dyDescent="0.25">
      <c r="T756" s="34"/>
      <c r="U756" s="67"/>
    </row>
    <row r="757" spans="20:21" x14ac:dyDescent="0.25">
      <c r="T757" s="34"/>
      <c r="U757" s="67"/>
    </row>
    <row r="758" spans="20:21" x14ac:dyDescent="0.25">
      <c r="T758" s="34"/>
      <c r="U758" s="67"/>
    </row>
    <row r="759" spans="20:21" x14ac:dyDescent="0.25">
      <c r="T759" s="34"/>
      <c r="U759" s="67"/>
    </row>
    <row r="760" spans="20:21" x14ac:dyDescent="0.25">
      <c r="T760" s="34"/>
      <c r="U760" s="67"/>
    </row>
    <row r="761" spans="20:21" x14ac:dyDescent="0.25">
      <c r="T761" s="34"/>
      <c r="U761" s="67"/>
    </row>
    <row r="762" spans="20:21" x14ac:dyDescent="0.25">
      <c r="T762" s="34"/>
      <c r="U762" s="67"/>
    </row>
    <row r="763" spans="20:21" x14ac:dyDescent="0.25">
      <c r="T763" s="34"/>
      <c r="U763" s="67"/>
    </row>
  </sheetData>
  <sortState ref="A68:X76">
    <sortCondition ref="A68:A76"/>
    <sortCondition ref="B68:B76"/>
  </sortState>
  <mergeCells count="16">
    <mergeCell ref="A1:B1"/>
    <mergeCell ref="W3:X3"/>
    <mergeCell ref="J1:R1"/>
    <mergeCell ref="S1:X1"/>
    <mergeCell ref="M3:N3"/>
    <mergeCell ref="O3:P3"/>
    <mergeCell ref="Q3:R3"/>
    <mergeCell ref="S3:T3"/>
    <mergeCell ref="U3:V3"/>
    <mergeCell ref="A84:B84"/>
    <mergeCell ref="A2:B2"/>
    <mergeCell ref="I3:J3"/>
    <mergeCell ref="K3:L3"/>
    <mergeCell ref="C3:D3"/>
    <mergeCell ref="E3:F3"/>
    <mergeCell ref="G3:H3"/>
  </mergeCells>
  <conditionalFormatting sqref="A69:X73 A5:X19 A21:X40 A20 C20:X20 A42:X65 A41 C41:X41">
    <cfRule type="expression" dxfId="77" priority="3">
      <formula>MOD(ROW(),2)=0</formula>
    </cfRule>
  </conditionalFormatting>
  <conditionalFormatting sqref="B20">
    <cfRule type="expression" dxfId="76" priority="2">
      <formula>MOD(ROW(),2)=0</formula>
    </cfRule>
  </conditionalFormatting>
  <conditionalFormatting sqref="B41">
    <cfRule type="expression" dxfId="75" priority="1">
      <formula>MOD(ROW(),2)=0</formula>
    </cfRule>
  </conditionalFormatting>
  <hyperlinks>
    <hyperlink ref="A2" location="TOC!A1" display="Return to Table of Contents"/>
  </hyperlinks>
  <pageMargins left="0.25" right="0.25" top="0.75" bottom="0.75" header="0.3" footer="0.3"/>
  <pageSetup scale="54" fitToWidth="0" orientation="portrait" r:id="rId1"/>
  <headerFooter>
    <oddHeader>&amp;L&amp;"Arial,Bold"2011-12 and 2012-13 &amp;"Arial,Bold Italic"Survey of Dental Education&amp;"Arial,Bold"
Report 1 - Academic Programs, Enrollment, and Graduates</oddHeader>
  </headerFooter>
  <colBreaks count="1" manualBreakCount="1">
    <brk id="14" max="84"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workbookViewId="0">
      <pane xSplit="2" ySplit="3" topLeftCell="C30" activePane="bottomRight" state="frozen"/>
      <selection pane="topRight" activeCell="C1" sqref="C1"/>
      <selection pane="bottomLeft" activeCell="A4" sqref="A4"/>
      <selection pane="bottomRight"/>
    </sheetView>
  </sheetViews>
  <sheetFormatPr defaultColWidth="8.6640625" defaultRowHeight="13.2" x14ac:dyDescent="0.25"/>
  <cols>
    <col min="1" max="1" width="4.88671875" style="1" customWidth="1"/>
    <col min="2" max="2" width="48.44140625" style="29" bestFit="1" customWidth="1"/>
    <col min="3" max="13" width="8.109375" style="1" customWidth="1"/>
    <col min="14" max="16384" width="8.6640625" style="1"/>
  </cols>
  <sheetData>
    <row r="1" spans="1:13" ht="15" customHeight="1" x14ac:dyDescent="0.25">
      <c r="A1" s="163" t="s">
        <v>277</v>
      </c>
      <c r="B1" s="131"/>
      <c r="C1" s="131"/>
      <c r="D1" s="131"/>
      <c r="E1" s="131"/>
      <c r="F1" s="131"/>
      <c r="G1" s="131"/>
      <c r="H1" s="131"/>
      <c r="I1" s="131"/>
      <c r="J1" s="501"/>
      <c r="K1" s="502"/>
      <c r="L1" s="502"/>
      <c r="M1" s="502"/>
    </row>
    <row r="2" spans="1:13" ht="15" customHeight="1" thickBot="1" x14ac:dyDescent="0.3">
      <c r="A2" s="494" t="s">
        <v>324</v>
      </c>
      <c r="B2" s="494"/>
    </row>
    <row r="3" spans="1:13" ht="15" customHeight="1" x14ac:dyDescent="0.25">
      <c r="A3" s="15" t="s">
        <v>1</v>
      </c>
      <c r="B3" s="28" t="s">
        <v>2</v>
      </c>
      <c r="C3" s="16" t="s">
        <v>199</v>
      </c>
      <c r="D3" s="16" t="s">
        <v>200</v>
      </c>
      <c r="E3" s="16" t="s">
        <v>201</v>
      </c>
      <c r="F3" s="16" t="s">
        <v>202</v>
      </c>
      <c r="G3" s="16" t="s">
        <v>203</v>
      </c>
      <c r="H3" s="16" t="s">
        <v>204</v>
      </c>
      <c r="I3" s="16" t="s">
        <v>205</v>
      </c>
      <c r="J3" s="16" t="s">
        <v>206</v>
      </c>
      <c r="K3" s="16" t="s">
        <v>207</v>
      </c>
      <c r="L3" s="16" t="s">
        <v>208</v>
      </c>
      <c r="M3" s="17" t="s">
        <v>209</v>
      </c>
    </row>
    <row r="4" spans="1:13" s="2" customFormat="1" ht="15" customHeight="1" x14ac:dyDescent="0.25">
      <c r="A4" s="194" t="s">
        <v>7</v>
      </c>
      <c r="B4" s="195" t="s">
        <v>8</v>
      </c>
      <c r="C4" s="196">
        <v>55</v>
      </c>
      <c r="D4" s="196">
        <v>57</v>
      </c>
      <c r="E4" s="196">
        <v>56</v>
      </c>
      <c r="F4" s="196">
        <v>56</v>
      </c>
      <c r="G4" s="196">
        <v>53</v>
      </c>
      <c r="H4" s="196">
        <v>60</v>
      </c>
      <c r="I4" s="196">
        <v>58</v>
      </c>
      <c r="J4" s="196">
        <v>55</v>
      </c>
      <c r="K4" s="196">
        <v>54</v>
      </c>
      <c r="L4" s="196">
        <v>56</v>
      </c>
      <c r="M4" s="196">
        <v>59</v>
      </c>
    </row>
    <row r="5" spans="1:13" s="2" customFormat="1" ht="15" customHeight="1" x14ac:dyDescent="0.25">
      <c r="A5" s="194" t="s">
        <v>14</v>
      </c>
      <c r="B5" s="195" t="s">
        <v>567</v>
      </c>
      <c r="C5" s="196" t="s">
        <v>184</v>
      </c>
      <c r="D5" s="196">
        <v>54</v>
      </c>
      <c r="E5" s="196">
        <v>54</v>
      </c>
      <c r="F5" s="196">
        <v>54</v>
      </c>
      <c r="G5" s="196">
        <v>54</v>
      </c>
      <c r="H5" s="196">
        <v>60</v>
      </c>
      <c r="I5" s="196">
        <v>68</v>
      </c>
      <c r="J5" s="196">
        <v>67</v>
      </c>
      <c r="K5" s="196">
        <v>69</v>
      </c>
      <c r="L5" s="196">
        <v>75</v>
      </c>
      <c r="M5" s="196">
        <v>76</v>
      </c>
    </row>
    <row r="6" spans="1:13" s="2" customFormat="1" ht="15" customHeight="1" x14ac:dyDescent="0.25">
      <c r="A6" s="194" t="s">
        <v>14</v>
      </c>
      <c r="B6" s="195" t="s">
        <v>465</v>
      </c>
      <c r="C6" s="196" t="s">
        <v>184</v>
      </c>
      <c r="D6" s="196" t="s">
        <v>184</v>
      </c>
      <c r="E6" s="196" t="s">
        <v>184</v>
      </c>
      <c r="F6" s="196" t="s">
        <v>184</v>
      </c>
      <c r="G6" s="196" t="s">
        <v>184</v>
      </c>
      <c r="H6" s="196" t="s">
        <v>184</v>
      </c>
      <c r="I6" s="196">
        <v>111</v>
      </c>
      <c r="J6" s="196">
        <v>112</v>
      </c>
      <c r="K6" s="196">
        <v>111</v>
      </c>
      <c r="L6" s="196">
        <v>111</v>
      </c>
      <c r="M6" s="196">
        <v>111</v>
      </c>
    </row>
    <row r="7" spans="1:13" s="2" customFormat="1" ht="15" customHeight="1" x14ac:dyDescent="0.25">
      <c r="A7" s="194" t="s">
        <v>21</v>
      </c>
      <c r="B7" s="195" t="s">
        <v>22</v>
      </c>
      <c r="C7" s="196">
        <v>156</v>
      </c>
      <c r="D7" s="196">
        <v>156</v>
      </c>
      <c r="E7" s="196">
        <v>159</v>
      </c>
      <c r="F7" s="196">
        <v>159</v>
      </c>
      <c r="G7" s="196">
        <v>165</v>
      </c>
      <c r="H7" s="196">
        <v>164</v>
      </c>
      <c r="I7" s="196">
        <v>167</v>
      </c>
      <c r="J7" s="196">
        <v>165</v>
      </c>
      <c r="K7" s="196">
        <v>166</v>
      </c>
      <c r="L7" s="196">
        <v>165</v>
      </c>
      <c r="M7" s="196">
        <v>165</v>
      </c>
    </row>
    <row r="8" spans="1:13" s="2" customFormat="1" ht="15" customHeight="1" x14ac:dyDescent="0.25">
      <c r="A8" s="194" t="s">
        <v>21</v>
      </c>
      <c r="B8" s="195" t="s">
        <v>24</v>
      </c>
      <c r="C8" s="196">
        <v>82</v>
      </c>
      <c r="D8" s="196">
        <v>80</v>
      </c>
      <c r="E8" s="196">
        <v>81</v>
      </c>
      <c r="F8" s="196">
        <v>79</v>
      </c>
      <c r="G8" s="196">
        <v>80</v>
      </c>
      <c r="H8" s="196">
        <v>86</v>
      </c>
      <c r="I8" s="196">
        <v>88</v>
      </c>
      <c r="J8" s="196">
        <v>88</v>
      </c>
      <c r="K8" s="196">
        <v>88</v>
      </c>
      <c r="L8" s="196">
        <v>88</v>
      </c>
      <c r="M8" s="196">
        <v>88</v>
      </c>
    </row>
    <row r="9" spans="1:13" s="2" customFormat="1" ht="15" customHeight="1" x14ac:dyDescent="0.25">
      <c r="A9" s="194" t="s">
        <v>21</v>
      </c>
      <c r="B9" s="195" t="s">
        <v>27</v>
      </c>
      <c r="C9" s="196">
        <v>90</v>
      </c>
      <c r="D9" s="196">
        <v>88</v>
      </c>
      <c r="E9" s="196">
        <v>88</v>
      </c>
      <c r="F9" s="196">
        <v>88</v>
      </c>
      <c r="G9" s="196">
        <v>88</v>
      </c>
      <c r="H9" s="196">
        <v>87</v>
      </c>
      <c r="I9" s="196">
        <v>88</v>
      </c>
      <c r="J9" s="196">
        <v>88</v>
      </c>
      <c r="K9" s="196">
        <v>88</v>
      </c>
      <c r="L9" s="196">
        <v>88</v>
      </c>
      <c r="M9" s="196">
        <v>88</v>
      </c>
    </row>
    <row r="10" spans="1:13" s="2" customFormat="1" ht="15" customHeight="1" x14ac:dyDescent="0.25">
      <c r="A10" s="194" t="s">
        <v>21</v>
      </c>
      <c r="B10" s="195" t="s">
        <v>29</v>
      </c>
      <c r="C10" s="196">
        <v>144</v>
      </c>
      <c r="D10" s="196">
        <v>144</v>
      </c>
      <c r="E10" s="196">
        <v>145</v>
      </c>
      <c r="F10" s="196">
        <v>144</v>
      </c>
      <c r="G10" s="196">
        <v>144</v>
      </c>
      <c r="H10" s="196">
        <v>144</v>
      </c>
      <c r="I10" s="196">
        <v>144</v>
      </c>
      <c r="J10" s="196">
        <v>143</v>
      </c>
      <c r="K10" s="196">
        <v>144</v>
      </c>
      <c r="L10" s="196">
        <v>144</v>
      </c>
      <c r="M10" s="196">
        <v>145</v>
      </c>
    </row>
    <row r="11" spans="1:13" s="2" customFormat="1" ht="15" customHeight="1" x14ac:dyDescent="0.25">
      <c r="A11" s="194" t="s">
        <v>21</v>
      </c>
      <c r="B11" s="195" t="s">
        <v>32</v>
      </c>
      <c r="C11" s="196">
        <v>93</v>
      </c>
      <c r="D11" s="196">
        <v>104</v>
      </c>
      <c r="E11" s="196">
        <v>96</v>
      </c>
      <c r="F11" s="196">
        <v>95</v>
      </c>
      <c r="G11" s="196">
        <v>95</v>
      </c>
      <c r="H11" s="196">
        <v>95</v>
      </c>
      <c r="I11" s="196">
        <v>102</v>
      </c>
      <c r="J11" s="196">
        <v>100</v>
      </c>
      <c r="K11" s="196">
        <v>104</v>
      </c>
      <c r="L11" s="196">
        <v>100</v>
      </c>
      <c r="M11" s="196">
        <v>96</v>
      </c>
    </row>
    <row r="12" spans="1:13" s="2" customFormat="1" ht="15" customHeight="1" x14ac:dyDescent="0.25">
      <c r="A12" s="194" t="s">
        <v>21</v>
      </c>
      <c r="B12" s="195" t="s">
        <v>565</v>
      </c>
      <c r="C12" s="196" t="s">
        <v>184</v>
      </c>
      <c r="D12" s="196" t="s">
        <v>184</v>
      </c>
      <c r="E12" s="196" t="s">
        <v>184</v>
      </c>
      <c r="F12" s="196" t="s">
        <v>184</v>
      </c>
      <c r="G12" s="196" t="s">
        <v>184</v>
      </c>
      <c r="H12" s="196" t="s">
        <v>184</v>
      </c>
      <c r="I12" s="196" t="s">
        <v>184</v>
      </c>
      <c r="J12" s="196">
        <v>73</v>
      </c>
      <c r="K12" s="196">
        <v>76</v>
      </c>
      <c r="L12" s="196">
        <v>76</v>
      </c>
      <c r="M12" s="196">
        <v>69</v>
      </c>
    </row>
    <row r="13" spans="1:13" s="2" customFormat="1" ht="15" customHeight="1" x14ac:dyDescent="0.25">
      <c r="A13" s="194" t="s">
        <v>35</v>
      </c>
      <c r="B13" s="195" t="s">
        <v>36</v>
      </c>
      <c r="C13" s="196">
        <v>40</v>
      </c>
      <c r="D13" s="196">
        <v>46</v>
      </c>
      <c r="E13" s="196">
        <v>46</v>
      </c>
      <c r="F13" s="196">
        <v>50</v>
      </c>
      <c r="G13" s="196">
        <v>50</v>
      </c>
      <c r="H13" s="196">
        <v>50</v>
      </c>
      <c r="I13" s="196">
        <v>52</v>
      </c>
      <c r="J13" s="196">
        <v>52</v>
      </c>
      <c r="K13" s="196">
        <v>52</v>
      </c>
      <c r="L13" s="196">
        <v>80</v>
      </c>
      <c r="M13" s="196">
        <v>80</v>
      </c>
    </row>
    <row r="14" spans="1:13" s="2" customFormat="1" ht="15" customHeight="1" x14ac:dyDescent="0.25">
      <c r="A14" s="194" t="s">
        <v>38</v>
      </c>
      <c r="B14" s="195" t="s">
        <v>39</v>
      </c>
      <c r="C14" s="196">
        <v>46</v>
      </c>
      <c r="D14" s="196">
        <v>40</v>
      </c>
      <c r="E14" s="196">
        <v>45</v>
      </c>
      <c r="F14" s="196">
        <v>44</v>
      </c>
      <c r="G14" s="196">
        <v>40</v>
      </c>
      <c r="H14" s="196">
        <v>40</v>
      </c>
      <c r="I14" s="196">
        <v>43</v>
      </c>
      <c r="J14" s="196">
        <v>42</v>
      </c>
      <c r="K14" s="196">
        <v>51</v>
      </c>
      <c r="L14" s="196">
        <v>47</v>
      </c>
      <c r="M14" s="196">
        <v>42</v>
      </c>
    </row>
    <row r="15" spans="1:13" s="2" customFormat="1" ht="15" customHeight="1" x14ac:dyDescent="0.25">
      <c r="A15" s="194" t="s">
        <v>42</v>
      </c>
      <c r="B15" s="195" t="s">
        <v>43</v>
      </c>
      <c r="C15" s="196">
        <v>78</v>
      </c>
      <c r="D15" s="196">
        <v>83</v>
      </c>
      <c r="E15" s="196">
        <v>85</v>
      </c>
      <c r="F15" s="196">
        <v>85</v>
      </c>
      <c r="G15" s="196">
        <v>90</v>
      </c>
      <c r="H15" s="196">
        <v>85</v>
      </c>
      <c r="I15" s="196">
        <v>78</v>
      </c>
      <c r="J15" s="196">
        <v>80</v>
      </c>
      <c r="K15" s="196">
        <v>80</v>
      </c>
      <c r="L15" s="196">
        <v>72</v>
      </c>
      <c r="M15" s="196">
        <v>72</v>
      </c>
    </row>
    <row r="16" spans="1:13" s="2" customFormat="1" ht="15" customHeight="1" x14ac:dyDescent="0.25">
      <c r="A16" s="194" t="s">
        <v>46</v>
      </c>
      <c r="B16" s="195" t="s">
        <v>47</v>
      </c>
      <c r="C16" s="196">
        <v>80</v>
      </c>
      <c r="D16" s="196">
        <v>82</v>
      </c>
      <c r="E16" s="196">
        <v>84</v>
      </c>
      <c r="F16" s="196">
        <v>82</v>
      </c>
      <c r="G16" s="196">
        <v>82</v>
      </c>
      <c r="H16" s="196">
        <v>83</v>
      </c>
      <c r="I16" s="196">
        <v>83</v>
      </c>
      <c r="J16" s="196">
        <v>83</v>
      </c>
      <c r="K16" s="196">
        <v>83</v>
      </c>
      <c r="L16" s="196">
        <v>84</v>
      </c>
      <c r="M16" s="196">
        <v>83</v>
      </c>
    </row>
    <row r="17" spans="1:13" s="2" customFormat="1" ht="15" customHeight="1" x14ac:dyDescent="0.25">
      <c r="A17" s="194" t="s">
        <v>46</v>
      </c>
      <c r="B17" s="195" t="s">
        <v>48</v>
      </c>
      <c r="C17" s="196">
        <v>100</v>
      </c>
      <c r="D17" s="196">
        <v>107</v>
      </c>
      <c r="E17" s="196">
        <v>105</v>
      </c>
      <c r="F17" s="196">
        <v>105</v>
      </c>
      <c r="G17" s="196">
        <v>109</v>
      </c>
      <c r="H17" s="196">
        <v>106</v>
      </c>
      <c r="I17" s="196">
        <v>108</v>
      </c>
      <c r="J17" s="196">
        <v>108</v>
      </c>
      <c r="K17" s="196">
        <v>108</v>
      </c>
      <c r="L17" s="196">
        <v>116</v>
      </c>
      <c r="M17" s="196">
        <v>123</v>
      </c>
    </row>
    <row r="18" spans="1:13" s="2" customFormat="1" ht="15" customHeight="1" x14ac:dyDescent="0.25">
      <c r="A18" s="194" t="s">
        <v>46</v>
      </c>
      <c r="B18" s="195" t="s">
        <v>466</v>
      </c>
      <c r="C18" s="196" t="s">
        <v>184</v>
      </c>
      <c r="D18" s="196" t="s">
        <v>184</v>
      </c>
      <c r="E18" s="196" t="s">
        <v>184</v>
      </c>
      <c r="F18" s="196" t="s">
        <v>184</v>
      </c>
      <c r="G18" s="196" t="s">
        <v>184</v>
      </c>
      <c r="H18" s="196" t="s">
        <v>184</v>
      </c>
      <c r="I18" s="196" t="s">
        <v>184</v>
      </c>
      <c r="J18" s="196" t="s">
        <v>184</v>
      </c>
      <c r="K18" s="196" t="s">
        <v>184</v>
      </c>
      <c r="L18" s="196" t="s">
        <v>184</v>
      </c>
      <c r="M18" s="196">
        <v>100</v>
      </c>
    </row>
    <row r="19" spans="1:13" s="2" customFormat="1" ht="15" customHeight="1" x14ac:dyDescent="0.25">
      <c r="A19" s="194" t="s">
        <v>50</v>
      </c>
      <c r="B19" s="143" t="s">
        <v>639</v>
      </c>
      <c r="C19" s="196">
        <v>57</v>
      </c>
      <c r="D19" s="196">
        <v>60</v>
      </c>
      <c r="E19" s="196">
        <v>62</v>
      </c>
      <c r="F19" s="196">
        <v>61</v>
      </c>
      <c r="G19" s="196">
        <v>64</v>
      </c>
      <c r="H19" s="196">
        <v>63</v>
      </c>
      <c r="I19" s="196">
        <v>66</v>
      </c>
      <c r="J19" s="196">
        <v>65</v>
      </c>
      <c r="K19" s="196">
        <v>70</v>
      </c>
      <c r="L19" s="196">
        <v>80</v>
      </c>
      <c r="M19" s="196">
        <v>79</v>
      </c>
    </row>
    <row r="20" spans="1:13" s="2" customFormat="1" ht="15" customHeight="1" x14ac:dyDescent="0.25">
      <c r="A20" s="194" t="s">
        <v>52</v>
      </c>
      <c r="B20" s="195" t="s">
        <v>53</v>
      </c>
      <c r="C20" s="196">
        <v>53</v>
      </c>
      <c r="D20" s="196">
        <v>51</v>
      </c>
      <c r="E20" s="196">
        <v>49</v>
      </c>
      <c r="F20" s="196">
        <v>50</v>
      </c>
      <c r="G20" s="196">
        <v>53</v>
      </c>
      <c r="H20" s="196">
        <v>52</v>
      </c>
      <c r="I20" s="196">
        <v>51</v>
      </c>
      <c r="J20" s="196">
        <v>53</v>
      </c>
      <c r="K20" s="196">
        <v>51</v>
      </c>
      <c r="L20" s="196">
        <v>51</v>
      </c>
      <c r="M20" s="196">
        <v>51</v>
      </c>
    </row>
    <row r="21" spans="1:13" s="2" customFormat="1" ht="15" customHeight="1" x14ac:dyDescent="0.25">
      <c r="A21" s="194" t="s">
        <v>52</v>
      </c>
      <c r="B21" s="195" t="s">
        <v>55</v>
      </c>
      <c r="C21" s="196">
        <v>65</v>
      </c>
      <c r="D21" s="196">
        <v>65</v>
      </c>
      <c r="E21" s="196">
        <v>69</v>
      </c>
      <c r="F21" s="196">
        <v>66</v>
      </c>
      <c r="G21" s="196">
        <v>65</v>
      </c>
      <c r="H21" s="196">
        <v>68</v>
      </c>
      <c r="I21" s="196">
        <v>69</v>
      </c>
      <c r="J21" s="196">
        <v>68</v>
      </c>
      <c r="K21" s="196">
        <v>68</v>
      </c>
      <c r="L21" s="196">
        <v>68</v>
      </c>
      <c r="M21" s="196">
        <v>66</v>
      </c>
    </row>
    <row r="22" spans="1:13" s="2" customFormat="1" ht="15" customHeight="1" x14ac:dyDescent="0.25">
      <c r="A22" s="194" t="s">
        <v>52</v>
      </c>
      <c r="B22" s="195" t="s">
        <v>471</v>
      </c>
      <c r="C22" s="196" t="s">
        <v>184</v>
      </c>
      <c r="D22" s="196" t="s">
        <v>184</v>
      </c>
      <c r="E22" s="196" t="s">
        <v>184</v>
      </c>
      <c r="F22" s="196" t="s">
        <v>184</v>
      </c>
      <c r="G22" s="196" t="s">
        <v>184</v>
      </c>
      <c r="H22" s="196" t="s">
        <v>184</v>
      </c>
      <c r="I22" s="196" t="s">
        <v>184</v>
      </c>
      <c r="J22" s="196" t="s">
        <v>184</v>
      </c>
      <c r="K22" s="196" t="s">
        <v>184</v>
      </c>
      <c r="L22" s="196">
        <v>131</v>
      </c>
      <c r="M22" s="196">
        <v>130</v>
      </c>
    </row>
    <row r="23" spans="1:13" s="2" customFormat="1" ht="15" customHeight="1" x14ac:dyDescent="0.25">
      <c r="A23" s="194" t="s">
        <v>58</v>
      </c>
      <c r="B23" s="195" t="s">
        <v>59</v>
      </c>
      <c r="C23" s="196">
        <v>103</v>
      </c>
      <c r="D23" s="196">
        <v>100</v>
      </c>
      <c r="E23" s="196">
        <v>101</v>
      </c>
      <c r="F23" s="196">
        <v>100</v>
      </c>
      <c r="G23" s="196">
        <v>105</v>
      </c>
      <c r="H23" s="196">
        <v>108</v>
      </c>
      <c r="I23" s="196">
        <v>102</v>
      </c>
      <c r="J23" s="196">
        <v>103</v>
      </c>
      <c r="K23" s="196">
        <v>104</v>
      </c>
      <c r="L23" s="196">
        <v>104</v>
      </c>
      <c r="M23" s="196">
        <v>103</v>
      </c>
    </row>
    <row r="24" spans="1:13" s="2" customFormat="1" ht="15" customHeight="1" x14ac:dyDescent="0.25">
      <c r="A24" s="194" t="s">
        <v>62</v>
      </c>
      <c r="B24" s="195" t="s">
        <v>63</v>
      </c>
      <c r="C24" s="196">
        <v>76</v>
      </c>
      <c r="D24" s="196">
        <v>77</v>
      </c>
      <c r="E24" s="196">
        <v>77</v>
      </c>
      <c r="F24" s="196">
        <v>77</v>
      </c>
      <c r="G24" s="196">
        <v>78</v>
      </c>
      <c r="H24" s="196">
        <v>80</v>
      </c>
      <c r="I24" s="196">
        <v>81</v>
      </c>
      <c r="J24" s="196">
        <v>81</v>
      </c>
      <c r="K24" s="196">
        <v>83</v>
      </c>
      <c r="L24" s="196">
        <v>84</v>
      </c>
      <c r="M24" s="196">
        <v>82</v>
      </c>
    </row>
    <row r="25" spans="1:13" s="2" customFormat="1" ht="15" customHeight="1" x14ac:dyDescent="0.25">
      <c r="A25" s="194" t="s">
        <v>65</v>
      </c>
      <c r="B25" s="195" t="s">
        <v>66</v>
      </c>
      <c r="C25" s="196">
        <v>53</v>
      </c>
      <c r="D25" s="196">
        <v>54</v>
      </c>
      <c r="E25" s="196">
        <v>54</v>
      </c>
      <c r="F25" s="196">
        <v>56</v>
      </c>
      <c r="G25" s="196">
        <v>56</v>
      </c>
      <c r="H25" s="196">
        <v>57</v>
      </c>
      <c r="I25" s="196">
        <v>57</v>
      </c>
      <c r="J25" s="196">
        <v>57</v>
      </c>
      <c r="K25" s="196">
        <v>58</v>
      </c>
      <c r="L25" s="196">
        <v>57</v>
      </c>
      <c r="M25" s="196">
        <v>57</v>
      </c>
    </row>
    <row r="26" spans="1:13" s="2" customFormat="1" ht="15" customHeight="1" x14ac:dyDescent="0.25">
      <c r="A26" s="194" t="s">
        <v>65</v>
      </c>
      <c r="B26" s="195" t="s">
        <v>68</v>
      </c>
      <c r="C26" s="196">
        <v>81</v>
      </c>
      <c r="D26" s="196">
        <v>81</v>
      </c>
      <c r="E26" s="196">
        <v>81</v>
      </c>
      <c r="F26" s="196">
        <v>83</v>
      </c>
      <c r="G26" s="196">
        <v>82</v>
      </c>
      <c r="H26" s="196">
        <v>84</v>
      </c>
      <c r="I26" s="196">
        <v>85</v>
      </c>
      <c r="J26" s="196">
        <v>85</v>
      </c>
      <c r="K26" s="196">
        <v>120</v>
      </c>
      <c r="L26" s="196">
        <v>120</v>
      </c>
      <c r="M26" s="196">
        <v>120</v>
      </c>
    </row>
    <row r="27" spans="1:13" s="2" customFormat="1" ht="15" customHeight="1" x14ac:dyDescent="0.25">
      <c r="A27" s="194" t="s">
        <v>70</v>
      </c>
      <c r="B27" s="195" t="s">
        <v>71</v>
      </c>
      <c r="C27" s="196">
        <v>59</v>
      </c>
      <c r="D27" s="196">
        <v>62</v>
      </c>
      <c r="E27" s="196">
        <v>62</v>
      </c>
      <c r="F27" s="196">
        <v>62</v>
      </c>
      <c r="G27" s="196">
        <v>61</v>
      </c>
      <c r="H27" s="196">
        <v>61</v>
      </c>
      <c r="I27" s="196">
        <v>62</v>
      </c>
      <c r="J27" s="196">
        <v>65</v>
      </c>
      <c r="K27" s="196">
        <v>66</v>
      </c>
      <c r="L27" s="196">
        <v>66</v>
      </c>
      <c r="M27" s="196">
        <v>65</v>
      </c>
    </row>
    <row r="28" spans="1:13" s="2" customFormat="1" ht="15" customHeight="1" x14ac:dyDescent="0.25">
      <c r="A28" s="194" t="s">
        <v>73</v>
      </c>
      <c r="B28" s="195" t="s">
        <v>74</v>
      </c>
      <c r="C28" s="196">
        <v>100</v>
      </c>
      <c r="D28" s="196">
        <v>105</v>
      </c>
      <c r="E28" s="196">
        <v>110</v>
      </c>
      <c r="F28" s="196">
        <v>124</v>
      </c>
      <c r="G28" s="196">
        <v>130</v>
      </c>
      <c r="H28" s="196">
        <v>130</v>
      </c>
      <c r="I28" s="196">
        <v>130</v>
      </c>
      <c r="J28" s="196">
        <v>130</v>
      </c>
      <c r="K28" s="196">
        <v>131</v>
      </c>
      <c r="L28" s="196">
        <v>131</v>
      </c>
      <c r="M28" s="196">
        <v>130</v>
      </c>
    </row>
    <row r="29" spans="1:13" s="2" customFormat="1" ht="15" customHeight="1" x14ac:dyDescent="0.25">
      <c r="A29" s="194" t="s">
        <v>77</v>
      </c>
      <c r="B29" s="195" t="s">
        <v>78</v>
      </c>
      <c r="C29" s="196">
        <v>35</v>
      </c>
      <c r="D29" s="196">
        <v>35</v>
      </c>
      <c r="E29" s="196">
        <v>36</v>
      </c>
      <c r="F29" s="196">
        <v>36</v>
      </c>
      <c r="G29" s="196">
        <v>35</v>
      </c>
      <c r="H29" s="196">
        <v>35</v>
      </c>
      <c r="I29" s="196">
        <v>35</v>
      </c>
      <c r="J29" s="196">
        <v>35</v>
      </c>
      <c r="K29" s="196">
        <v>36</v>
      </c>
      <c r="L29" s="196">
        <v>35</v>
      </c>
      <c r="M29" s="196">
        <v>36</v>
      </c>
    </row>
    <row r="30" spans="1:13" s="2" customFormat="1" ht="15" customHeight="1" x14ac:dyDescent="0.25">
      <c r="A30" s="194" t="s">
        <v>77</v>
      </c>
      <c r="B30" s="195" t="s">
        <v>81</v>
      </c>
      <c r="C30" s="196">
        <v>115</v>
      </c>
      <c r="D30" s="196">
        <v>123</v>
      </c>
      <c r="E30" s="196">
        <v>115</v>
      </c>
      <c r="F30" s="196">
        <v>114</v>
      </c>
      <c r="G30" s="196">
        <v>115</v>
      </c>
      <c r="H30" s="196">
        <v>115</v>
      </c>
      <c r="I30" s="196">
        <v>115</v>
      </c>
      <c r="J30" s="196">
        <v>190</v>
      </c>
      <c r="K30" s="196">
        <v>190</v>
      </c>
      <c r="L30" s="196">
        <v>191</v>
      </c>
      <c r="M30" s="196">
        <v>197</v>
      </c>
    </row>
    <row r="31" spans="1:13" s="2" customFormat="1" ht="15" customHeight="1" x14ac:dyDescent="0.25">
      <c r="A31" s="194" t="s">
        <v>77</v>
      </c>
      <c r="B31" s="195" t="s">
        <v>83</v>
      </c>
      <c r="C31" s="196">
        <v>153</v>
      </c>
      <c r="D31" s="196">
        <v>149</v>
      </c>
      <c r="E31" s="196">
        <v>158</v>
      </c>
      <c r="F31" s="196">
        <v>158</v>
      </c>
      <c r="G31" s="196">
        <v>162</v>
      </c>
      <c r="H31" s="196">
        <v>167</v>
      </c>
      <c r="I31" s="196">
        <v>171</v>
      </c>
      <c r="J31" s="196">
        <v>180</v>
      </c>
      <c r="K31" s="196">
        <v>176</v>
      </c>
      <c r="L31" s="196">
        <v>184</v>
      </c>
      <c r="M31" s="196">
        <v>189</v>
      </c>
    </row>
    <row r="32" spans="1:13" s="2" customFormat="1" ht="15" customHeight="1" x14ac:dyDescent="0.25">
      <c r="A32" s="194" t="s">
        <v>84</v>
      </c>
      <c r="B32" s="195" t="s">
        <v>85</v>
      </c>
      <c r="C32" s="196">
        <v>77</v>
      </c>
      <c r="D32" s="196">
        <v>77</v>
      </c>
      <c r="E32" s="196">
        <v>78</v>
      </c>
      <c r="F32" s="196">
        <v>78</v>
      </c>
      <c r="G32" s="196">
        <v>78</v>
      </c>
      <c r="H32" s="196">
        <v>78</v>
      </c>
      <c r="I32" s="196">
        <v>88</v>
      </c>
      <c r="J32" s="196">
        <v>88</v>
      </c>
      <c r="K32" s="196">
        <v>88</v>
      </c>
      <c r="L32" s="196">
        <v>96</v>
      </c>
      <c r="M32" s="196">
        <v>144</v>
      </c>
    </row>
    <row r="33" spans="1:13" s="2" customFormat="1" ht="15" customHeight="1" x14ac:dyDescent="0.25">
      <c r="A33" s="194" t="s">
        <v>84</v>
      </c>
      <c r="B33" s="195" t="s">
        <v>86</v>
      </c>
      <c r="C33" s="196">
        <v>105</v>
      </c>
      <c r="D33" s="196">
        <v>107</v>
      </c>
      <c r="E33" s="196">
        <v>106</v>
      </c>
      <c r="F33" s="196">
        <v>110</v>
      </c>
      <c r="G33" s="196">
        <v>106</v>
      </c>
      <c r="H33" s="196">
        <v>105</v>
      </c>
      <c r="I33" s="196">
        <v>105</v>
      </c>
      <c r="J33" s="196">
        <v>105</v>
      </c>
      <c r="K33" s="196">
        <v>106</v>
      </c>
      <c r="L33" s="196">
        <v>108</v>
      </c>
      <c r="M33" s="196">
        <v>108</v>
      </c>
    </row>
    <row r="34" spans="1:13" s="2" customFormat="1" ht="15" customHeight="1" x14ac:dyDescent="0.25">
      <c r="A34" s="194" t="s">
        <v>88</v>
      </c>
      <c r="B34" s="195" t="s">
        <v>89</v>
      </c>
      <c r="C34" s="196">
        <v>91</v>
      </c>
      <c r="D34" s="196">
        <v>97</v>
      </c>
      <c r="E34" s="196">
        <v>97</v>
      </c>
      <c r="F34" s="196">
        <v>98</v>
      </c>
      <c r="G34" s="196">
        <v>96</v>
      </c>
      <c r="H34" s="196">
        <v>96</v>
      </c>
      <c r="I34" s="196">
        <v>98</v>
      </c>
      <c r="J34" s="196">
        <v>98</v>
      </c>
      <c r="K34" s="196">
        <v>98</v>
      </c>
      <c r="L34" s="196">
        <v>98</v>
      </c>
      <c r="M34" s="196">
        <v>97</v>
      </c>
    </row>
    <row r="35" spans="1:13" s="2" customFormat="1" ht="15" customHeight="1" x14ac:dyDescent="0.25">
      <c r="A35" s="194" t="s">
        <v>91</v>
      </c>
      <c r="B35" s="195" t="s">
        <v>92</v>
      </c>
      <c r="C35" s="196">
        <v>31</v>
      </c>
      <c r="D35" s="196">
        <v>30</v>
      </c>
      <c r="E35" s="196">
        <v>31</v>
      </c>
      <c r="F35" s="196">
        <v>35</v>
      </c>
      <c r="G35" s="196">
        <v>37</v>
      </c>
      <c r="H35" s="196">
        <v>37</v>
      </c>
      <c r="I35" s="196">
        <v>40</v>
      </c>
      <c r="J35" s="196">
        <v>37</v>
      </c>
      <c r="K35" s="196">
        <v>37</v>
      </c>
      <c r="L35" s="196">
        <v>35</v>
      </c>
      <c r="M35" s="196">
        <v>36</v>
      </c>
    </row>
    <row r="36" spans="1:13" s="2" customFormat="1" ht="15" customHeight="1" x14ac:dyDescent="0.25">
      <c r="A36" s="194" t="s">
        <v>94</v>
      </c>
      <c r="B36" s="195" t="s">
        <v>95</v>
      </c>
      <c r="C36" s="196">
        <v>101</v>
      </c>
      <c r="D36" s="196">
        <v>97</v>
      </c>
      <c r="E36" s="196">
        <v>102</v>
      </c>
      <c r="F36" s="196">
        <v>100</v>
      </c>
      <c r="G36" s="196">
        <v>101</v>
      </c>
      <c r="H36" s="196">
        <v>104</v>
      </c>
      <c r="I36" s="196">
        <v>102</v>
      </c>
      <c r="J36" s="196">
        <v>102</v>
      </c>
      <c r="K36" s="196">
        <v>108</v>
      </c>
      <c r="L36" s="196">
        <v>109</v>
      </c>
      <c r="M36" s="196">
        <v>109</v>
      </c>
    </row>
    <row r="37" spans="1:13" s="2" customFormat="1" ht="15" customHeight="1" x14ac:dyDescent="0.25">
      <c r="A37" s="194" t="s">
        <v>96</v>
      </c>
      <c r="B37" s="195" t="s">
        <v>97</v>
      </c>
      <c r="C37" s="196">
        <v>67</v>
      </c>
      <c r="D37" s="196">
        <v>67</v>
      </c>
      <c r="E37" s="196">
        <v>68</v>
      </c>
      <c r="F37" s="196">
        <v>86</v>
      </c>
      <c r="G37" s="196">
        <v>85</v>
      </c>
      <c r="H37" s="196">
        <v>86</v>
      </c>
      <c r="I37" s="196">
        <v>85</v>
      </c>
      <c r="J37" s="196">
        <v>88</v>
      </c>
      <c r="K37" s="196">
        <v>86</v>
      </c>
      <c r="L37" s="196">
        <v>86</v>
      </c>
      <c r="M37" s="196">
        <v>86</v>
      </c>
    </row>
    <row r="38" spans="1:13" s="2" customFormat="1" ht="15" customHeight="1" x14ac:dyDescent="0.25">
      <c r="A38" s="194" t="s">
        <v>96</v>
      </c>
      <c r="B38" s="195" t="s">
        <v>98</v>
      </c>
      <c r="C38" s="196">
        <v>45</v>
      </c>
      <c r="D38" s="196">
        <v>45</v>
      </c>
      <c r="E38" s="196">
        <v>45</v>
      </c>
      <c r="F38" s="196">
        <v>46</v>
      </c>
      <c r="G38" s="196">
        <v>47</v>
      </c>
      <c r="H38" s="196">
        <v>47</v>
      </c>
      <c r="I38" s="196">
        <v>44</v>
      </c>
      <c r="J38" s="196">
        <v>46</v>
      </c>
      <c r="K38" s="196">
        <v>47</v>
      </c>
      <c r="L38" s="196">
        <v>46</v>
      </c>
      <c r="M38" s="196">
        <v>48</v>
      </c>
    </row>
    <row r="39" spans="1:13" s="2" customFormat="1" ht="15" customHeight="1" x14ac:dyDescent="0.25">
      <c r="A39" s="194" t="s">
        <v>100</v>
      </c>
      <c r="B39" s="137" t="s">
        <v>101</v>
      </c>
      <c r="C39" s="196">
        <v>76</v>
      </c>
      <c r="D39" s="196">
        <v>75</v>
      </c>
      <c r="E39" s="196">
        <v>75</v>
      </c>
      <c r="F39" s="196">
        <v>75</v>
      </c>
      <c r="G39" s="196">
        <v>79</v>
      </c>
      <c r="H39" s="196">
        <v>79</v>
      </c>
      <c r="I39" s="196">
        <v>82</v>
      </c>
      <c r="J39" s="196">
        <v>80</v>
      </c>
      <c r="K39" s="196">
        <v>80</v>
      </c>
      <c r="L39" s="196">
        <v>82</v>
      </c>
      <c r="M39" s="196">
        <v>82</v>
      </c>
    </row>
    <row r="40" spans="1:13" s="2" customFormat="1" ht="15" customHeight="1" x14ac:dyDescent="0.25">
      <c r="A40" s="194" t="s">
        <v>102</v>
      </c>
      <c r="B40" s="143" t="s">
        <v>641</v>
      </c>
      <c r="C40" s="196">
        <v>91</v>
      </c>
      <c r="D40" s="196">
        <v>81</v>
      </c>
      <c r="E40" s="196">
        <v>84</v>
      </c>
      <c r="F40" s="196">
        <v>94</v>
      </c>
      <c r="G40" s="196">
        <v>97</v>
      </c>
      <c r="H40" s="196">
        <v>95</v>
      </c>
      <c r="I40" s="196">
        <v>93</v>
      </c>
      <c r="J40" s="196">
        <v>95</v>
      </c>
      <c r="K40" s="196">
        <v>97</v>
      </c>
      <c r="L40" s="196">
        <v>92</v>
      </c>
      <c r="M40" s="196">
        <v>95</v>
      </c>
    </row>
    <row r="41" spans="1:13" s="2" customFormat="1" ht="15" customHeight="1" x14ac:dyDescent="0.25">
      <c r="A41" s="194" t="s">
        <v>104</v>
      </c>
      <c r="B41" s="198" t="s">
        <v>105</v>
      </c>
      <c r="C41" s="196">
        <v>74</v>
      </c>
      <c r="D41" s="196">
        <v>75</v>
      </c>
      <c r="E41" s="196">
        <v>77</v>
      </c>
      <c r="F41" s="196">
        <v>78</v>
      </c>
      <c r="G41" s="196">
        <v>78</v>
      </c>
      <c r="H41" s="196">
        <v>77</v>
      </c>
      <c r="I41" s="196">
        <v>77</v>
      </c>
      <c r="J41" s="196">
        <v>80</v>
      </c>
      <c r="K41" s="196">
        <v>76</v>
      </c>
      <c r="L41" s="196">
        <v>81</v>
      </c>
      <c r="M41" s="196">
        <v>80</v>
      </c>
    </row>
    <row r="42" spans="1:13" s="2" customFormat="1" ht="15" customHeight="1" x14ac:dyDescent="0.25">
      <c r="A42" s="194" t="s">
        <v>104</v>
      </c>
      <c r="B42" s="195" t="s">
        <v>108</v>
      </c>
      <c r="C42" s="196">
        <v>234</v>
      </c>
      <c r="D42" s="196">
        <v>268</v>
      </c>
      <c r="E42" s="196">
        <v>237</v>
      </c>
      <c r="F42" s="196">
        <v>229</v>
      </c>
      <c r="G42" s="196">
        <v>235</v>
      </c>
      <c r="H42" s="196">
        <v>232</v>
      </c>
      <c r="I42" s="196">
        <v>236</v>
      </c>
      <c r="J42" s="196">
        <v>239</v>
      </c>
      <c r="K42" s="196">
        <v>239</v>
      </c>
      <c r="L42" s="196">
        <v>246</v>
      </c>
      <c r="M42" s="196">
        <v>246</v>
      </c>
    </row>
    <row r="43" spans="1:13" s="2" customFormat="1" ht="15" customHeight="1" x14ac:dyDescent="0.25">
      <c r="A43" s="194" t="s">
        <v>104</v>
      </c>
      <c r="B43" s="195" t="s">
        <v>110</v>
      </c>
      <c r="C43" s="196">
        <v>38</v>
      </c>
      <c r="D43" s="196">
        <v>38</v>
      </c>
      <c r="E43" s="196">
        <v>41</v>
      </c>
      <c r="F43" s="196">
        <v>40</v>
      </c>
      <c r="G43" s="196">
        <v>39</v>
      </c>
      <c r="H43" s="196">
        <v>39</v>
      </c>
      <c r="I43" s="196">
        <v>39</v>
      </c>
      <c r="J43" s="196">
        <v>41</v>
      </c>
      <c r="K43" s="196">
        <v>40</v>
      </c>
      <c r="L43" s="196">
        <v>42</v>
      </c>
      <c r="M43" s="196">
        <v>41</v>
      </c>
    </row>
    <row r="44" spans="1:13" s="2" customFormat="1" ht="15" customHeight="1" x14ac:dyDescent="0.25">
      <c r="A44" s="194" t="s">
        <v>104</v>
      </c>
      <c r="B44" s="195" t="s">
        <v>111</v>
      </c>
      <c r="C44" s="196">
        <v>89</v>
      </c>
      <c r="D44" s="196">
        <v>88</v>
      </c>
      <c r="E44" s="196">
        <v>86</v>
      </c>
      <c r="F44" s="196">
        <v>88</v>
      </c>
      <c r="G44" s="196">
        <v>86</v>
      </c>
      <c r="H44" s="196">
        <v>92</v>
      </c>
      <c r="I44" s="196">
        <v>91</v>
      </c>
      <c r="J44" s="196">
        <v>92</v>
      </c>
      <c r="K44" s="196">
        <v>90</v>
      </c>
      <c r="L44" s="196">
        <v>90</v>
      </c>
      <c r="M44" s="196">
        <v>90</v>
      </c>
    </row>
    <row r="45" spans="1:13" s="2" customFormat="1" ht="15" customHeight="1" x14ac:dyDescent="0.25">
      <c r="A45" s="194" t="s">
        <v>114</v>
      </c>
      <c r="B45" s="195" t="s">
        <v>115</v>
      </c>
      <c r="C45" s="196">
        <v>81</v>
      </c>
      <c r="D45" s="196">
        <v>82</v>
      </c>
      <c r="E45" s="196">
        <v>81</v>
      </c>
      <c r="F45" s="196">
        <v>81</v>
      </c>
      <c r="G45" s="196">
        <v>81</v>
      </c>
      <c r="H45" s="196">
        <v>82</v>
      </c>
      <c r="I45" s="196">
        <v>81</v>
      </c>
      <c r="J45" s="196">
        <v>82</v>
      </c>
      <c r="K45" s="196">
        <v>84</v>
      </c>
      <c r="L45" s="196">
        <v>82</v>
      </c>
      <c r="M45" s="196">
        <v>81</v>
      </c>
    </row>
    <row r="46" spans="1:13" s="2" customFormat="1" ht="15" customHeight="1" x14ac:dyDescent="0.25">
      <c r="A46" s="194" t="s">
        <v>114</v>
      </c>
      <c r="B46" s="195" t="s">
        <v>467</v>
      </c>
      <c r="C46" s="196" t="s">
        <v>184</v>
      </c>
      <c r="D46" s="196" t="s">
        <v>184</v>
      </c>
      <c r="E46" s="196" t="s">
        <v>184</v>
      </c>
      <c r="F46" s="196" t="s">
        <v>184</v>
      </c>
      <c r="G46" s="196" t="s">
        <v>184</v>
      </c>
      <c r="H46" s="196" t="s">
        <v>184</v>
      </c>
      <c r="I46" s="196" t="s">
        <v>184</v>
      </c>
      <c r="J46" s="196" t="s">
        <v>184</v>
      </c>
      <c r="K46" s="196" t="s">
        <v>184</v>
      </c>
      <c r="L46" s="196">
        <v>52</v>
      </c>
      <c r="M46" s="196">
        <v>52</v>
      </c>
    </row>
    <row r="47" spans="1:13" s="2" customFormat="1" ht="15" customHeight="1" x14ac:dyDescent="0.25">
      <c r="A47" s="194" t="s">
        <v>118</v>
      </c>
      <c r="B47" s="195" t="s">
        <v>119</v>
      </c>
      <c r="C47" s="196">
        <v>104</v>
      </c>
      <c r="D47" s="196">
        <v>105</v>
      </c>
      <c r="E47" s="196">
        <v>104</v>
      </c>
      <c r="F47" s="196">
        <v>107</v>
      </c>
      <c r="G47" s="196">
        <v>106</v>
      </c>
      <c r="H47" s="196">
        <v>105</v>
      </c>
      <c r="I47" s="196">
        <v>104</v>
      </c>
      <c r="J47" s="196">
        <v>106</v>
      </c>
      <c r="K47" s="196">
        <v>106</v>
      </c>
      <c r="L47" s="196">
        <v>109</v>
      </c>
      <c r="M47" s="196">
        <v>110</v>
      </c>
    </row>
    <row r="48" spans="1:13" s="2" customFormat="1" ht="15" customHeight="1" x14ac:dyDescent="0.25">
      <c r="A48" s="194" t="s">
        <v>118</v>
      </c>
      <c r="B48" s="195" t="s">
        <v>121</v>
      </c>
      <c r="C48" s="196">
        <v>70</v>
      </c>
      <c r="D48" s="196">
        <v>70</v>
      </c>
      <c r="E48" s="196">
        <v>70</v>
      </c>
      <c r="F48" s="196">
        <v>75</v>
      </c>
      <c r="G48" s="196">
        <v>70</v>
      </c>
      <c r="H48" s="196">
        <v>86</v>
      </c>
      <c r="I48" s="196">
        <v>71</v>
      </c>
      <c r="J48" s="196">
        <v>70</v>
      </c>
      <c r="K48" s="196">
        <v>74</v>
      </c>
      <c r="L48" s="196">
        <v>74</v>
      </c>
      <c r="M48" s="196">
        <v>74</v>
      </c>
    </row>
    <row r="49" spans="1:13" s="2" customFormat="1" ht="15" customHeight="1" x14ac:dyDescent="0.25">
      <c r="A49" s="194" t="s">
        <v>123</v>
      </c>
      <c r="B49" s="195" t="s">
        <v>124</v>
      </c>
      <c r="C49" s="196">
        <v>54</v>
      </c>
      <c r="D49" s="196">
        <v>60</v>
      </c>
      <c r="E49" s="196">
        <v>60</v>
      </c>
      <c r="F49" s="196">
        <v>60</v>
      </c>
      <c r="G49" s="196">
        <v>58</v>
      </c>
      <c r="H49" s="196">
        <v>58</v>
      </c>
      <c r="I49" s="196">
        <v>59</v>
      </c>
      <c r="J49" s="196">
        <v>58</v>
      </c>
      <c r="K49" s="196">
        <v>55</v>
      </c>
      <c r="L49" s="196">
        <v>56</v>
      </c>
      <c r="M49" s="196">
        <v>57</v>
      </c>
    </row>
    <row r="50" spans="1:13" s="2" customFormat="1" ht="15" customHeight="1" x14ac:dyDescent="0.25">
      <c r="A50" s="194" t="s">
        <v>125</v>
      </c>
      <c r="B50" s="195" t="s">
        <v>126</v>
      </c>
      <c r="C50" s="196">
        <v>72</v>
      </c>
      <c r="D50" s="196">
        <v>75</v>
      </c>
      <c r="E50" s="196">
        <v>75</v>
      </c>
      <c r="F50" s="196">
        <v>75</v>
      </c>
      <c r="G50" s="196">
        <v>75</v>
      </c>
      <c r="H50" s="196">
        <v>75</v>
      </c>
      <c r="I50" s="196">
        <v>75</v>
      </c>
      <c r="J50" s="196">
        <v>75</v>
      </c>
      <c r="K50" s="196">
        <v>75</v>
      </c>
      <c r="L50" s="196">
        <v>75</v>
      </c>
      <c r="M50" s="196">
        <v>75</v>
      </c>
    </row>
    <row r="51" spans="1:13" s="2" customFormat="1" ht="15" customHeight="1" x14ac:dyDescent="0.25">
      <c r="A51" s="194" t="s">
        <v>127</v>
      </c>
      <c r="B51" s="195" t="s">
        <v>128</v>
      </c>
      <c r="C51" s="196">
        <v>125</v>
      </c>
      <c r="D51" s="196">
        <v>125</v>
      </c>
      <c r="E51" s="196">
        <v>125</v>
      </c>
      <c r="F51" s="196">
        <v>125</v>
      </c>
      <c r="G51" s="196">
        <v>125</v>
      </c>
      <c r="H51" s="196">
        <v>125</v>
      </c>
      <c r="I51" s="196">
        <v>125</v>
      </c>
      <c r="J51" s="196">
        <v>128</v>
      </c>
      <c r="K51" s="196">
        <v>128</v>
      </c>
      <c r="L51" s="196">
        <v>128</v>
      </c>
      <c r="M51" s="196">
        <v>129</v>
      </c>
    </row>
    <row r="52" spans="1:13" s="2" customFormat="1" ht="15" customHeight="1" x14ac:dyDescent="0.25">
      <c r="A52" s="194" t="s">
        <v>127</v>
      </c>
      <c r="B52" s="195" t="s">
        <v>131</v>
      </c>
      <c r="C52" s="196">
        <v>101</v>
      </c>
      <c r="D52" s="196">
        <v>109</v>
      </c>
      <c r="E52" s="196">
        <v>116</v>
      </c>
      <c r="F52" s="196">
        <v>118</v>
      </c>
      <c r="G52" s="196">
        <v>117</v>
      </c>
      <c r="H52" s="196">
        <v>117</v>
      </c>
      <c r="I52" s="196">
        <v>116</v>
      </c>
      <c r="J52" s="196">
        <v>116</v>
      </c>
      <c r="K52" s="196">
        <v>120</v>
      </c>
      <c r="L52" s="196">
        <v>120</v>
      </c>
      <c r="M52" s="196">
        <v>122</v>
      </c>
    </row>
    <row r="53" spans="1:13" s="2" customFormat="1" ht="15" customHeight="1" x14ac:dyDescent="0.25">
      <c r="A53" s="194" t="s">
        <v>127</v>
      </c>
      <c r="B53" s="195" t="s">
        <v>133</v>
      </c>
      <c r="C53" s="196">
        <v>63</v>
      </c>
      <c r="D53" s="196">
        <v>89</v>
      </c>
      <c r="E53" s="196">
        <v>73</v>
      </c>
      <c r="F53" s="196">
        <v>80</v>
      </c>
      <c r="G53" s="196">
        <v>80</v>
      </c>
      <c r="H53" s="196">
        <v>80</v>
      </c>
      <c r="I53" s="196">
        <v>80</v>
      </c>
      <c r="J53" s="196">
        <v>80</v>
      </c>
      <c r="K53" s="196">
        <v>80</v>
      </c>
      <c r="L53" s="196">
        <v>80</v>
      </c>
      <c r="M53" s="196">
        <v>79</v>
      </c>
    </row>
    <row r="54" spans="1:13" s="2" customFormat="1" ht="15" customHeight="1" x14ac:dyDescent="0.25">
      <c r="A54" s="194" t="s">
        <v>134</v>
      </c>
      <c r="B54" s="195" t="s">
        <v>135</v>
      </c>
      <c r="C54" s="196">
        <v>55</v>
      </c>
      <c r="D54" s="196">
        <v>55</v>
      </c>
      <c r="E54" s="196">
        <v>53</v>
      </c>
      <c r="F54" s="196">
        <v>54</v>
      </c>
      <c r="G54" s="196">
        <v>56</v>
      </c>
      <c r="H54" s="196">
        <v>56</v>
      </c>
      <c r="I54" s="196">
        <v>56</v>
      </c>
      <c r="J54" s="196">
        <v>58</v>
      </c>
      <c r="K54" s="196">
        <v>70</v>
      </c>
      <c r="L54" s="196">
        <v>71</v>
      </c>
      <c r="M54" s="196">
        <v>72</v>
      </c>
    </row>
    <row r="55" spans="1:13" s="2" customFormat="1" ht="15" customHeight="1" x14ac:dyDescent="0.25">
      <c r="A55" s="194" t="s">
        <v>137</v>
      </c>
      <c r="B55" s="195" t="s">
        <v>138</v>
      </c>
      <c r="C55" s="196">
        <v>54</v>
      </c>
      <c r="D55" s="196">
        <v>51</v>
      </c>
      <c r="E55" s="196">
        <v>60</v>
      </c>
      <c r="F55" s="196">
        <v>59</v>
      </c>
      <c r="G55" s="196">
        <v>68</v>
      </c>
      <c r="H55" s="196">
        <v>55</v>
      </c>
      <c r="I55" s="196">
        <v>53</v>
      </c>
      <c r="J55" s="196">
        <v>50</v>
      </c>
      <c r="K55" s="196">
        <v>52</v>
      </c>
      <c r="L55" s="196">
        <v>56</v>
      </c>
      <c r="M55" s="196">
        <v>60</v>
      </c>
    </row>
    <row r="56" spans="1:13" s="2" customFormat="1" ht="15" customHeight="1" x14ac:dyDescent="0.25">
      <c r="A56" s="194" t="s">
        <v>137</v>
      </c>
      <c r="B56" s="195" t="s">
        <v>141</v>
      </c>
      <c r="C56" s="196">
        <v>80</v>
      </c>
      <c r="D56" s="196">
        <v>80</v>
      </c>
      <c r="E56" s="196">
        <v>80</v>
      </c>
      <c r="F56" s="196">
        <v>80</v>
      </c>
      <c r="G56" s="196">
        <v>80</v>
      </c>
      <c r="H56" s="196">
        <v>80</v>
      </c>
      <c r="I56" s="196">
        <v>80</v>
      </c>
      <c r="J56" s="196">
        <v>80</v>
      </c>
      <c r="K56" s="196">
        <v>82</v>
      </c>
      <c r="L56" s="196">
        <v>86</v>
      </c>
      <c r="M56" s="196">
        <v>90</v>
      </c>
    </row>
    <row r="57" spans="1:13" s="2" customFormat="1" ht="15" customHeight="1" x14ac:dyDescent="0.25">
      <c r="A57" s="194" t="s">
        <v>144</v>
      </c>
      <c r="B57" s="195" t="s">
        <v>145</v>
      </c>
      <c r="C57" s="196">
        <v>95</v>
      </c>
      <c r="D57" s="196">
        <v>97</v>
      </c>
      <c r="E57" s="196">
        <v>96</v>
      </c>
      <c r="F57" s="196">
        <v>99</v>
      </c>
      <c r="G57" s="196">
        <v>101</v>
      </c>
      <c r="H57" s="196">
        <v>100</v>
      </c>
      <c r="I57" s="196">
        <v>107</v>
      </c>
      <c r="J57" s="196">
        <v>107</v>
      </c>
      <c r="K57" s="196">
        <v>106</v>
      </c>
      <c r="L57" s="196">
        <v>106</v>
      </c>
      <c r="M57" s="196">
        <v>105</v>
      </c>
    </row>
    <row r="58" spans="1:13" s="2" customFormat="1" ht="15" customHeight="1" x14ac:dyDescent="0.25">
      <c r="A58" s="194" t="s">
        <v>144</v>
      </c>
      <c r="B58" s="195" t="s">
        <v>148</v>
      </c>
      <c r="C58" s="196">
        <v>62</v>
      </c>
      <c r="D58" s="196">
        <v>65</v>
      </c>
      <c r="E58" s="196">
        <v>65</v>
      </c>
      <c r="F58" s="196">
        <v>74</v>
      </c>
      <c r="G58" s="196">
        <v>84</v>
      </c>
      <c r="H58" s="196">
        <v>84</v>
      </c>
      <c r="I58" s="196">
        <v>84</v>
      </c>
      <c r="J58" s="196">
        <v>83</v>
      </c>
      <c r="K58" s="196">
        <v>84</v>
      </c>
      <c r="L58" s="196">
        <v>85</v>
      </c>
      <c r="M58" s="196">
        <v>103</v>
      </c>
    </row>
    <row r="59" spans="1:13" s="2" customFormat="1" ht="15" customHeight="1" x14ac:dyDescent="0.25">
      <c r="A59" s="194" t="s">
        <v>144</v>
      </c>
      <c r="B59" s="195" t="s">
        <v>150</v>
      </c>
      <c r="C59" s="196">
        <v>91</v>
      </c>
      <c r="D59" s="196">
        <v>94</v>
      </c>
      <c r="E59" s="196">
        <v>93</v>
      </c>
      <c r="F59" s="196">
        <v>95</v>
      </c>
      <c r="G59" s="196">
        <v>95</v>
      </c>
      <c r="H59" s="196">
        <v>93</v>
      </c>
      <c r="I59" s="196">
        <v>98</v>
      </c>
      <c r="J59" s="196">
        <v>100</v>
      </c>
      <c r="K59" s="196">
        <v>98</v>
      </c>
      <c r="L59" s="196">
        <v>98</v>
      </c>
      <c r="M59" s="196">
        <v>100</v>
      </c>
    </row>
    <row r="60" spans="1:13" s="2" customFormat="1" ht="15" customHeight="1" x14ac:dyDescent="0.25">
      <c r="A60" s="194" t="s">
        <v>153</v>
      </c>
      <c r="B60" s="195" t="s">
        <v>468</v>
      </c>
      <c r="C60" s="196" t="s">
        <v>184</v>
      </c>
      <c r="D60" s="196" t="s">
        <v>184</v>
      </c>
      <c r="E60" s="196" t="s">
        <v>184</v>
      </c>
      <c r="F60" s="196" t="s">
        <v>184</v>
      </c>
      <c r="G60" s="196" t="s">
        <v>184</v>
      </c>
      <c r="H60" s="196" t="s">
        <v>184</v>
      </c>
      <c r="I60" s="196" t="s">
        <v>184</v>
      </c>
      <c r="J60" s="196" t="s">
        <v>184</v>
      </c>
      <c r="K60" s="196" t="s">
        <v>184</v>
      </c>
      <c r="L60" s="196">
        <v>64</v>
      </c>
      <c r="M60" s="196">
        <v>80</v>
      </c>
    </row>
    <row r="61" spans="1:13" s="2" customFormat="1" ht="15" customHeight="1" x14ac:dyDescent="0.25">
      <c r="A61" s="194" t="s">
        <v>155</v>
      </c>
      <c r="B61" s="195" t="s">
        <v>156</v>
      </c>
      <c r="C61" s="196">
        <v>89</v>
      </c>
      <c r="D61" s="196">
        <v>89</v>
      </c>
      <c r="E61" s="196">
        <v>90</v>
      </c>
      <c r="F61" s="196">
        <v>90</v>
      </c>
      <c r="G61" s="196">
        <v>90</v>
      </c>
      <c r="H61" s="196">
        <v>90</v>
      </c>
      <c r="I61" s="196">
        <v>102</v>
      </c>
      <c r="J61" s="196">
        <v>103</v>
      </c>
      <c r="K61" s="196">
        <v>95</v>
      </c>
      <c r="L61" s="196">
        <v>96</v>
      </c>
      <c r="M61" s="196">
        <v>97</v>
      </c>
    </row>
    <row r="62" spans="1:13" s="2" customFormat="1" ht="15" customHeight="1" x14ac:dyDescent="0.25">
      <c r="A62" s="194" t="s">
        <v>158</v>
      </c>
      <c r="B62" s="195" t="s">
        <v>159</v>
      </c>
      <c r="C62" s="196">
        <v>55</v>
      </c>
      <c r="D62" s="196">
        <v>55</v>
      </c>
      <c r="E62" s="196">
        <v>55</v>
      </c>
      <c r="F62" s="196">
        <v>56</v>
      </c>
      <c r="G62" s="196">
        <v>55</v>
      </c>
      <c r="H62" s="196">
        <v>55</v>
      </c>
      <c r="I62" s="196">
        <v>63</v>
      </c>
      <c r="J62" s="196">
        <v>63</v>
      </c>
      <c r="K62" s="196">
        <v>63</v>
      </c>
      <c r="L62" s="196">
        <v>63</v>
      </c>
      <c r="M62" s="196">
        <v>62</v>
      </c>
    </row>
    <row r="63" spans="1:13" s="2" customFormat="1" ht="15" customHeight="1" x14ac:dyDescent="0.25">
      <c r="A63" s="194" t="s">
        <v>160</v>
      </c>
      <c r="B63" s="195" t="s">
        <v>161</v>
      </c>
      <c r="C63" s="196">
        <v>43</v>
      </c>
      <c r="D63" s="196">
        <v>47</v>
      </c>
      <c r="E63" s="196">
        <v>50</v>
      </c>
      <c r="F63" s="196">
        <v>50</v>
      </c>
      <c r="G63" s="196">
        <v>50</v>
      </c>
      <c r="H63" s="196">
        <v>51</v>
      </c>
      <c r="I63" s="196">
        <v>50</v>
      </c>
      <c r="J63" s="196">
        <v>50</v>
      </c>
      <c r="K63" s="196">
        <v>51</v>
      </c>
      <c r="L63" s="196">
        <v>52</v>
      </c>
      <c r="M63" s="196">
        <v>60</v>
      </c>
    </row>
    <row r="64" spans="1:13" s="2" customFormat="1" ht="15" customHeight="1" x14ac:dyDescent="0.25">
      <c r="A64" s="194" t="s">
        <v>163</v>
      </c>
      <c r="B64" s="195" t="s">
        <v>164</v>
      </c>
      <c r="C64" s="196">
        <v>81</v>
      </c>
      <c r="D64" s="196">
        <v>82</v>
      </c>
      <c r="E64" s="196">
        <v>80</v>
      </c>
      <c r="F64" s="196">
        <v>80</v>
      </c>
      <c r="G64" s="196">
        <v>80</v>
      </c>
      <c r="H64" s="196">
        <v>81</v>
      </c>
      <c r="I64" s="196">
        <v>80</v>
      </c>
      <c r="J64" s="196">
        <v>80</v>
      </c>
      <c r="K64" s="196">
        <v>80</v>
      </c>
      <c r="L64" s="196">
        <v>80</v>
      </c>
      <c r="M64" s="196">
        <v>80</v>
      </c>
    </row>
    <row r="65" spans="1:13" s="2" customFormat="1" ht="15" customHeight="1" thickBot="1" x14ac:dyDescent="0.3">
      <c r="A65" s="136" t="s">
        <v>166</v>
      </c>
      <c r="B65" s="137" t="s">
        <v>167</v>
      </c>
      <c r="C65" s="138">
        <v>40</v>
      </c>
      <c r="D65" s="138">
        <v>40</v>
      </c>
      <c r="E65" s="138">
        <v>41</v>
      </c>
      <c r="F65" s="138">
        <v>45</v>
      </c>
      <c r="G65" s="138">
        <v>42</v>
      </c>
      <c r="H65" s="138">
        <v>50</v>
      </c>
      <c r="I65" s="138">
        <v>40</v>
      </c>
      <c r="J65" s="138">
        <v>41</v>
      </c>
      <c r="K65" s="138">
        <v>48</v>
      </c>
      <c r="L65" s="138">
        <v>45</v>
      </c>
      <c r="M65" s="138">
        <v>45</v>
      </c>
    </row>
    <row r="66" spans="1:13" s="38" customFormat="1" ht="15" customHeight="1" x14ac:dyDescent="0.25">
      <c r="A66" s="313"/>
      <c r="B66" s="314" t="s">
        <v>227</v>
      </c>
      <c r="C66" s="214">
        <v>4448</v>
      </c>
      <c r="D66" s="214">
        <v>4618</v>
      </c>
      <c r="E66" s="214">
        <v>4612</v>
      </c>
      <c r="F66" s="214">
        <v>4688</v>
      </c>
      <c r="G66" s="214">
        <v>4733</v>
      </c>
      <c r="H66" s="214">
        <v>4770</v>
      </c>
      <c r="I66" s="214">
        <v>4918</v>
      </c>
      <c r="J66" s="214">
        <v>5089</v>
      </c>
      <c r="K66" s="214">
        <v>5170</v>
      </c>
      <c r="L66" s="214">
        <v>5493</v>
      </c>
      <c r="M66" s="214">
        <v>5697</v>
      </c>
    </row>
    <row r="67" spans="1:13" s="2" customFormat="1" ht="15" customHeight="1" thickBot="1" x14ac:dyDescent="0.3">
      <c r="A67" s="232"/>
      <c r="B67" s="233" t="s">
        <v>278</v>
      </c>
      <c r="C67" s="157">
        <v>75</v>
      </c>
      <c r="D67" s="157">
        <v>58</v>
      </c>
      <c r="E67" s="157">
        <v>59</v>
      </c>
      <c r="F67" s="157">
        <v>72</v>
      </c>
      <c r="G67" s="157">
        <v>58</v>
      </c>
      <c r="H67" s="157">
        <v>56</v>
      </c>
      <c r="I67" s="157">
        <v>54</v>
      </c>
      <c r="J67" s="157">
        <v>52</v>
      </c>
      <c r="K67" s="157">
        <v>72</v>
      </c>
      <c r="L67" s="157">
        <v>49</v>
      </c>
      <c r="M67" s="157">
        <v>60</v>
      </c>
    </row>
    <row r="68" spans="1:13" s="2" customFormat="1" x14ac:dyDescent="0.25">
      <c r="B68" s="29"/>
    </row>
    <row r="69" spans="1:13" x14ac:dyDescent="0.25">
      <c r="A69" s="102" t="s">
        <v>591</v>
      </c>
    </row>
    <row r="70" spans="1:13" x14ac:dyDescent="0.25">
      <c r="A70" s="102" t="s">
        <v>583</v>
      </c>
    </row>
    <row r="72" spans="1:13" s="2" customFormat="1" x14ac:dyDescent="0.25">
      <c r="A72" s="55" t="s">
        <v>488</v>
      </c>
      <c r="B72" s="29"/>
    </row>
    <row r="73" spans="1:13" x14ac:dyDescent="0.25">
      <c r="A73" s="477" t="s">
        <v>697</v>
      </c>
    </row>
  </sheetData>
  <mergeCells count="2">
    <mergeCell ref="J1:M1"/>
    <mergeCell ref="A2:B2"/>
  </mergeCells>
  <conditionalFormatting sqref="A4:M18 A20:M39 A19 C19:M19 A41:M64 A40 C40:M40">
    <cfRule type="expression" dxfId="74" priority="3">
      <formula>MOD(ROW(),2)=0</formula>
    </cfRule>
  </conditionalFormatting>
  <conditionalFormatting sqref="B19">
    <cfRule type="expression" dxfId="73" priority="2">
      <formula>MOD(ROW(),2)=0</formula>
    </cfRule>
  </conditionalFormatting>
  <conditionalFormatting sqref="B40">
    <cfRule type="expression" dxfId="72" priority="1">
      <formula>MOD(ROW(),2)=0</formula>
    </cfRule>
  </conditionalFormatting>
  <hyperlinks>
    <hyperlink ref="A2" location="TOC!A1" display="Return to Table of Contents"/>
  </hyperlinks>
  <pageMargins left="0.25" right="0.25" top="0.75" bottom="0.75" header="0.3" footer="0.3"/>
  <pageSetup scale="64" fitToWidth="0" orientation="portrait" r:id="rId1"/>
  <headerFooter>
    <oddHeader>&amp;L&amp;"Arial,Bold"2011-12 and 2012-13 &amp;"Arial,Bold Italic"Survey of Dental Education&amp;"Arial,Bold"
Report 1 - Academic Programs, Enrollment, and Graduates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workbookViewId="0">
      <pane xSplit="13" ySplit="2" topLeftCell="N3" activePane="bottomRight" state="frozen"/>
      <selection pane="topRight" activeCell="N1" sqref="N1"/>
      <selection pane="bottomLeft" activeCell="A4" sqref="A4"/>
      <selection pane="bottomRight"/>
    </sheetView>
  </sheetViews>
  <sheetFormatPr defaultRowHeight="13.2" x14ac:dyDescent="0.25"/>
  <sheetData>
    <row r="1" spans="1:14" ht="18" customHeight="1" x14ac:dyDescent="0.25">
      <c r="A1" s="163" t="s">
        <v>359</v>
      </c>
      <c r="B1" s="131"/>
      <c r="C1" s="131"/>
      <c r="D1" s="131"/>
      <c r="E1" s="131"/>
      <c r="F1" s="131"/>
      <c r="G1" s="131"/>
      <c r="H1" s="131"/>
      <c r="I1" s="131"/>
      <c r="J1" s="121"/>
      <c r="K1" s="122"/>
      <c r="L1" s="122"/>
      <c r="M1" s="122"/>
      <c r="N1" s="122"/>
    </row>
    <row r="2" spans="1:14" x14ac:dyDescent="0.25">
      <c r="A2" s="530" t="s">
        <v>324</v>
      </c>
      <c r="B2" s="530"/>
      <c r="C2" s="530"/>
      <c r="D2" s="530"/>
    </row>
    <row r="23" spans="1:13" x14ac:dyDescent="0.25">
      <c r="A23" s="533" t="s">
        <v>488</v>
      </c>
      <c r="B23" s="500"/>
      <c r="C23" s="500"/>
      <c r="D23" s="500"/>
      <c r="E23" s="500"/>
      <c r="F23" s="500"/>
      <c r="G23" s="500"/>
      <c r="H23" s="500"/>
      <c r="I23" s="500"/>
      <c r="J23" s="500"/>
      <c r="K23" s="500"/>
      <c r="L23" s="500"/>
      <c r="M23" s="500"/>
    </row>
    <row r="24" spans="1:13" x14ac:dyDescent="0.25">
      <c r="A24" s="477" t="s">
        <v>697</v>
      </c>
    </row>
  </sheetData>
  <mergeCells count="2">
    <mergeCell ref="A23:M23"/>
    <mergeCell ref="A2:D2"/>
  </mergeCells>
  <hyperlinks>
    <hyperlink ref="A2" location="TOC!A1" display="Return to Table of Contents"/>
  </hyperlinks>
  <pageMargins left="0.25" right="0.25" top="0.75" bottom="0.75" header="0.3" footer="0.3"/>
  <pageSetup fitToHeight="0" orientation="landscape" horizontalDpi="1200" verticalDpi="1200" r:id="rId1"/>
  <headerFooter>
    <oddHeader>&amp;L&amp;"Arial,Bold"2011-12 and 2012-13 &amp;"Arial,Bold Italic"Survey of Dental Education&amp;"Arial,Bold"
Report 1 - Academic Programs, Enrollment, and Graduates</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73"/>
  <sheetViews>
    <sheetView zoomScaleNormal="100" workbookViewId="0">
      <pane xSplit="2" ySplit="5" topLeftCell="C6" activePane="bottomRight" state="frozen"/>
      <selection pane="topRight" activeCell="C1" sqref="C1"/>
      <selection pane="bottomLeft" activeCell="A6" sqref="A6"/>
      <selection pane="bottomRight" sqref="A1:B1"/>
    </sheetView>
  </sheetViews>
  <sheetFormatPr defaultColWidth="8.6640625" defaultRowHeight="13.2" x14ac:dyDescent="0.25"/>
  <cols>
    <col min="1" max="1" width="4.88671875" style="1" customWidth="1"/>
    <col min="2" max="2" width="48.44140625" style="29" bestFit="1" customWidth="1"/>
    <col min="3" max="3" width="5.5546875" style="1" bestFit="1" customWidth="1"/>
    <col min="4" max="4" width="5.109375" style="46" customWidth="1"/>
    <col min="5" max="5" width="5.5546875" style="1" bestFit="1" customWidth="1"/>
    <col min="6" max="6" width="5.109375" style="46" customWidth="1"/>
    <col min="7" max="7" width="5.5546875" style="1" bestFit="1" customWidth="1"/>
    <col min="8" max="8" width="5.109375" style="46" customWidth="1"/>
    <col min="9" max="9" width="5.5546875" style="1" bestFit="1" customWidth="1"/>
    <col min="10" max="10" width="5.109375" style="46" customWidth="1"/>
    <col min="11" max="11" width="5.5546875" style="1" bestFit="1" customWidth="1"/>
    <col min="12" max="12" width="5.109375" style="46" customWidth="1"/>
    <col min="13" max="13" width="5.5546875" style="1" bestFit="1" customWidth="1"/>
    <col min="14" max="14" width="5.109375" style="46" customWidth="1"/>
    <col min="15" max="15" width="5.5546875" style="1" bestFit="1" customWidth="1"/>
    <col min="16" max="16" width="5.109375" style="46" customWidth="1"/>
    <col min="17" max="17" width="5.5546875" style="1" bestFit="1" customWidth="1"/>
    <col min="18" max="18" width="5.109375" style="46" customWidth="1"/>
    <col min="19" max="19" width="5.5546875" style="1" bestFit="1" customWidth="1"/>
    <col min="20" max="20" width="5.109375" style="46" customWidth="1"/>
    <col min="21" max="21" width="5.5546875" style="1" bestFit="1" customWidth="1"/>
    <col min="22" max="22" width="5.109375" style="46" customWidth="1"/>
    <col min="23" max="23" width="5.5546875" style="1" bestFit="1" customWidth="1"/>
    <col min="24" max="24" width="5.109375" style="46" customWidth="1"/>
    <col min="25" max="25" width="5.5546875" style="1" bestFit="1" customWidth="1"/>
    <col min="26" max="26" width="5.109375" style="46" customWidth="1"/>
    <col min="27" max="27" width="5.5546875" style="1" bestFit="1" customWidth="1"/>
    <col min="28" max="28" width="5.109375" style="46" customWidth="1"/>
    <col min="29" max="29" width="5.5546875" style="1" bestFit="1" customWidth="1"/>
    <col min="30" max="30" width="5.109375" style="46" customWidth="1"/>
    <col min="31" max="31" width="5.5546875" style="1" bestFit="1" customWidth="1"/>
    <col min="32" max="32" width="5.109375" style="46" customWidth="1"/>
    <col min="33" max="33" width="5.5546875" style="1" bestFit="1" customWidth="1"/>
    <col min="34" max="34" width="5.109375" style="46" customWidth="1"/>
    <col min="35" max="35" width="5.5546875" style="1" bestFit="1" customWidth="1"/>
    <col min="36" max="36" width="5.109375" style="46" customWidth="1"/>
    <col min="37" max="37" width="5.5546875" style="1" bestFit="1" customWidth="1"/>
    <col min="38" max="38" width="5.109375" style="46" customWidth="1"/>
    <col min="39" max="39" width="5.5546875" style="1" bestFit="1" customWidth="1"/>
    <col min="40" max="40" width="5.109375" style="46" customWidth="1"/>
    <col min="41" max="41" width="5.5546875" style="1" bestFit="1" customWidth="1"/>
    <col min="42" max="42" width="4.5546875" style="46" bestFit="1" customWidth="1"/>
    <col min="43" max="43" width="5.5546875" style="1" bestFit="1" customWidth="1"/>
    <col min="44" max="44" width="5.109375" style="46" customWidth="1"/>
    <col min="45" max="45" width="5.5546875" style="1" bestFit="1" customWidth="1"/>
    <col min="46" max="46" width="5.109375" style="46" customWidth="1"/>
    <col min="47" max="16384" width="8.6640625" style="1"/>
  </cols>
  <sheetData>
    <row r="1" spans="1:46" ht="29.1" customHeight="1" x14ac:dyDescent="0.25">
      <c r="A1" s="501" t="s">
        <v>365</v>
      </c>
      <c r="B1" s="492"/>
      <c r="C1" s="122"/>
      <c r="D1" s="164"/>
      <c r="E1" s="122"/>
      <c r="F1" s="164"/>
      <c r="G1" s="122"/>
      <c r="H1" s="164"/>
      <c r="I1" s="122"/>
      <c r="J1" s="165"/>
      <c r="K1" s="123"/>
      <c r="L1" s="165"/>
      <c r="M1" s="123"/>
      <c r="N1" s="165"/>
      <c r="O1" s="123"/>
      <c r="P1" s="165"/>
      <c r="Q1" s="123"/>
      <c r="R1" s="165"/>
      <c r="S1" s="123"/>
      <c r="T1" s="165"/>
      <c r="U1" s="123"/>
      <c r="V1" s="165"/>
      <c r="W1" s="123"/>
      <c r="X1" s="165"/>
      <c r="Y1" s="123"/>
      <c r="Z1" s="165"/>
      <c r="AA1" s="123"/>
      <c r="AB1" s="165"/>
      <c r="AC1" s="123"/>
      <c r="AD1" s="165"/>
      <c r="AE1" s="123"/>
      <c r="AF1" s="165"/>
      <c r="AG1" s="123"/>
      <c r="AH1" s="165"/>
      <c r="AI1" s="123"/>
      <c r="AJ1" s="165"/>
      <c r="AK1" s="123"/>
      <c r="AL1" s="165"/>
      <c r="AM1" s="123"/>
      <c r="AN1" s="165"/>
      <c r="AO1" s="123"/>
      <c r="AP1" s="165"/>
      <c r="AQ1" s="123"/>
      <c r="AR1" s="165"/>
      <c r="AS1" s="123"/>
      <c r="AT1" s="165"/>
    </row>
    <row r="2" spans="1:46" ht="15" customHeight="1" thickBot="1" x14ac:dyDescent="0.3">
      <c r="A2" s="11" t="s">
        <v>324</v>
      </c>
    </row>
    <row r="3" spans="1:46" ht="12.9" customHeight="1" x14ac:dyDescent="0.25">
      <c r="A3" s="509"/>
      <c r="B3" s="508"/>
      <c r="C3" s="506" t="s">
        <v>199</v>
      </c>
      <c r="D3" s="510"/>
      <c r="E3" s="507"/>
      <c r="F3" s="511"/>
      <c r="G3" s="506" t="s">
        <v>200</v>
      </c>
      <c r="H3" s="510"/>
      <c r="I3" s="507"/>
      <c r="J3" s="511"/>
      <c r="K3" s="506" t="s">
        <v>201</v>
      </c>
      <c r="L3" s="510"/>
      <c r="M3" s="507"/>
      <c r="N3" s="511"/>
      <c r="O3" s="506" t="s">
        <v>202</v>
      </c>
      <c r="P3" s="510"/>
      <c r="Q3" s="507"/>
      <c r="R3" s="511"/>
      <c r="S3" s="506" t="s">
        <v>203</v>
      </c>
      <c r="T3" s="510"/>
      <c r="U3" s="507"/>
      <c r="V3" s="511"/>
      <c r="W3" s="506" t="s">
        <v>204</v>
      </c>
      <c r="X3" s="510"/>
      <c r="Y3" s="507"/>
      <c r="Z3" s="511"/>
      <c r="AA3" s="506" t="s">
        <v>205</v>
      </c>
      <c r="AB3" s="510"/>
      <c r="AC3" s="507"/>
      <c r="AD3" s="511"/>
      <c r="AE3" s="506" t="s">
        <v>206</v>
      </c>
      <c r="AF3" s="510"/>
      <c r="AG3" s="507"/>
      <c r="AH3" s="511"/>
      <c r="AI3" s="506" t="s">
        <v>207</v>
      </c>
      <c r="AJ3" s="510"/>
      <c r="AK3" s="507"/>
      <c r="AL3" s="511"/>
      <c r="AM3" s="506" t="s">
        <v>208</v>
      </c>
      <c r="AN3" s="510"/>
      <c r="AO3" s="507"/>
      <c r="AP3" s="511"/>
      <c r="AQ3" s="506" t="s">
        <v>209</v>
      </c>
      <c r="AR3" s="510"/>
      <c r="AS3" s="507"/>
      <c r="AT3" s="534"/>
    </row>
    <row r="4" spans="1:46" ht="12.9" customHeight="1" x14ac:dyDescent="0.25">
      <c r="A4" s="516"/>
      <c r="B4" s="513"/>
      <c r="C4" s="512" t="s">
        <v>212</v>
      </c>
      <c r="D4" s="514"/>
      <c r="E4" s="512" t="s">
        <v>213</v>
      </c>
      <c r="F4" s="514"/>
      <c r="G4" s="512" t="s">
        <v>212</v>
      </c>
      <c r="H4" s="514"/>
      <c r="I4" s="512" t="s">
        <v>213</v>
      </c>
      <c r="J4" s="514"/>
      <c r="K4" s="512" t="s">
        <v>212</v>
      </c>
      <c r="L4" s="514"/>
      <c r="M4" s="512" t="s">
        <v>213</v>
      </c>
      <c r="N4" s="514"/>
      <c r="O4" s="512" t="s">
        <v>212</v>
      </c>
      <c r="P4" s="514"/>
      <c r="Q4" s="512" t="s">
        <v>213</v>
      </c>
      <c r="R4" s="514"/>
      <c r="S4" s="512" t="s">
        <v>212</v>
      </c>
      <c r="T4" s="514"/>
      <c r="U4" s="512" t="s">
        <v>213</v>
      </c>
      <c r="V4" s="514"/>
      <c r="W4" s="512" t="s">
        <v>212</v>
      </c>
      <c r="X4" s="514"/>
      <c r="Y4" s="512" t="s">
        <v>213</v>
      </c>
      <c r="Z4" s="514"/>
      <c r="AA4" s="512" t="s">
        <v>212</v>
      </c>
      <c r="AB4" s="514"/>
      <c r="AC4" s="512" t="s">
        <v>213</v>
      </c>
      <c r="AD4" s="514"/>
      <c r="AE4" s="512" t="s">
        <v>212</v>
      </c>
      <c r="AF4" s="514"/>
      <c r="AG4" s="512" t="s">
        <v>213</v>
      </c>
      <c r="AH4" s="514"/>
      <c r="AI4" s="512" t="s">
        <v>212</v>
      </c>
      <c r="AJ4" s="514"/>
      <c r="AK4" s="512" t="s">
        <v>213</v>
      </c>
      <c r="AL4" s="514"/>
      <c r="AM4" s="512" t="s">
        <v>212</v>
      </c>
      <c r="AN4" s="514"/>
      <c r="AO4" s="512" t="s">
        <v>213</v>
      </c>
      <c r="AP4" s="514"/>
      <c r="AQ4" s="512" t="s">
        <v>212</v>
      </c>
      <c r="AR4" s="514"/>
      <c r="AS4" s="512" t="s">
        <v>213</v>
      </c>
      <c r="AT4" s="535"/>
    </row>
    <row r="5" spans="1:46" x14ac:dyDescent="0.25">
      <c r="A5" s="18" t="s">
        <v>1</v>
      </c>
      <c r="B5" s="30" t="s">
        <v>2</v>
      </c>
      <c r="C5" s="19" t="s">
        <v>214</v>
      </c>
      <c r="D5" s="47" t="s">
        <v>215</v>
      </c>
      <c r="E5" s="19" t="s">
        <v>214</v>
      </c>
      <c r="F5" s="47" t="s">
        <v>215</v>
      </c>
      <c r="G5" s="19" t="s">
        <v>214</v>
      </c>
      <c r="H5" s="47" t="s">
        <v>215</v>
      </c>
      <c r="I5" s="19" t="s">
        <v>214</v>
      </c>
      <c r="J5" s="47" t="s">
        <v>215</v>
      </c>
      <c r="K5" s="19" t="s">
        <v>214</v>
      </c>
      <c r="L5" s="47" t="s">
        <v>215</v>
      </c>
      <c r="M5" s="19" t="s">
        <v>214</v>
      </c>
      <c r="N5" s="47" t="s">
        <v>215</v>
      </c>
      <c r="O5" s="19" t="s">
        <v>214</v>
      </c>
      <c r="P5" s="47" t="s">
        <v>215</v>
      </c>
      <c r="Q5" s="19" t="s">
        <v>214</v>
      </c>
      <c r="R5" s="47" t="s">
        <v>215</v>
      </c>
      <c r="S5" s="19" t="s">
        <v>214</v>
      </c>
      <c r="T5" s="47" t="s">
        <v>215</v>
      </c>
      <c r="U5" s="19" t="s">
        <v>214</v>
      </c>
      <c r="V5" s="47" t="s">
        <v>215</v>
      </c>
      <c r="W5" s="19" t="s">
        <v>214</v>
      </c>
      <c r="X5" s="47" t="s">
        <v>215</v>
      </c>
      <c r="Y5" s="19" t="s">
        <v>214</v>
      </c>
      <c r="Z5" s="47" t="s">
        <v>215</v>
      </c>
      <c r="AA5" s="19" t="s">
        <v>214</v>
      </c>
      <c r="AB5" s="47" t="s">
        <v>215</v>
      </c>
      <c r="AC5" s="19" t="s">
        <v>214</v>
      </c>
      <c r="AD5" s="47" t="s">
        <v>215</v>
      </c>
      <c r="AE5" s="19" t="s">
        <v>214</v>
      </c>
      <c r="AF5" s="47" t="s">
        <v>215</v>
      </c>
      <c r="AG5" s="19" t="s">
        <v>214</v>
      </c>
      <c r="AH5" s="47" t="s">
        <v>215</v>
      </c>
      <c r="AI5" s="19" t="s">
        <v>214</v>
      </c>
      <c r="AJ5" s="47" t="s">
        <v>215</v>
      </c>
      <c r="AK5" s="19" t="s">
        <v>214</v>
      </c>
      <c r="AL5" s="47" t="s">
        <v>215</v>
      </c>
      <c r="AM5" s="19" t="s">
        <v>214</v>
      </c>
      <c r="AN5" s="47" t="s">
        <v>215</v>
      </c>
      <c r="AO5" s="19" t="s">
        <v>214</v>
      </c>
      <c r="AP5" s="47" t="s">
        <v>215</v>
      </c>
      <c r="AQ5" s="19" t="s">
        <v>214</v>
      </c>
      <c r="AR5" s="47" t="s">
        <v>215</v>
      </c>
      <c r="AS5" s="19" t="s">
        <v>214</v>
      </c>
      <c r="AT5" s="48" t="s">
        <v>215</v>
      </c>
    </row>
    <row r="6" spans="1:46" s="2" customFormat="1" ht="15" customHeight="1" x14ac:dyDescent="0.25">
      <c r="A6" s="194" t="s">
        <v>7</v>
      </c>
      <c r="B6" s="195" t="s">
        <v>8</v>
      </c>
      <c r="C6" s="196">
        <v>34</v>
      </c>
      <c r="D6" s="187">
        <v>61.8</v>
      </c>
      <c r="E6" s="196">
        <v>21</v>
      </c>
      <c r="F6" s="187">
        <v>38.200000000000003</v>
      </c>
      <c r="G6" s="196">
        <v>32</v>
      </c>
      <c r="H6" s="187">
        <v>56.1</v>
      </c>
      <c r="I6" s="196">
        <v>25</v>
      </c>
      <c r="J6" s="187">
        <v>43.9</v>
      </c>
      <c r="K6" s="196">
        <v>31</v>
      </c>
      <c r="L6" s="187">
        <v>55.4</v>
      </c>
      <c r="M6" s="196">
        <v>25</v>
      </c>
      <c r="N6" s="187">
        <v>44.6</v>
      </c>
      <c r="O6" s="196">
        <v>32</v>
      </c>
      <c r="P6" s="187">
        <v>57.1</v>
      </c>
      <c r="Q6" s="196">
        <v>24</v>
      </c>
      <c r="R6" s="187">
        <v>42.9</v>
      </c>
      <c r="S6" s="196">
        <v>31</v>
      </c>
      <c r="T6" s="187">
        <v>58.5</v>
      </c>
      <c r="U6" s="196">
        <v>22</v>
      </c>
      <c r="V6" s="187">
        <v>41.5</v>
      </c>
      <c r="W6" s="196">
        <v>36</v>
      </c>
      <c r="X6" s="315">
        <v>60</v>
      </c>
      <c r="Y6" s="185">
        <v>24</v>
      </c>
      <c r="Z6" s="187">
        <v>40</v>
      </c>
      <c r="AA6" s="196">
        <v>36</v>
      </c>
      <c r="AB6" s="187">
        <v>62.1</v>
      </c>
      <c r="AC6" s="196">
        <v>22</v>
      </c>
      <c r="AD6" s="187">
        <v>37.9</v>
      </c>
      <c r="AE6" s="196">
        <v>28</v>
      </c>
      <c r="AF6" s="187">
        <v>50.9</v>
      </c>
      <c r="AG6" s="196">
        <v>27</v>
      </c>
      <c r="AH6" s="187">
        <v>49.1</v>
      </c>
      <c r="AI6" s="196">
        <v>28</v>
      </c>
      <c r="AJ6" s="187">
        <v>51.9</v>
      </c>
      <c r="AK6" s="196">
        <v>26</v>
      </c>
      <c r="AL6" s="187">
        <v>48.1</v>
      </c>
      <c r="AM6" s="196">
        <v>39</v>
      </c>
      <c r="AN6" s="187">
        <v>69.599999999999994</v>
      </c>
      <c r="AO6" s="196">
        <v>17</v>
      </c>
      <c r="AP6" s="187">
        <v>30.4</v>
      </c>
      <c r="AQ6" s="196">
        <v>33</v>
      </c>
      <c r="AR6" s="187">
        <v>55.9</v>
      </c>
      <c r="AS6" s="196">
        <v>26</v>
      </c>
      <c r="AT6" s="187">
        <v>44.1</v>
      </c>
    </row>
    <row r="7" spans="1:46" s="2" customFormat="1" ht="15" customHeight="1" x14ac:dyDescent="0.25">
      <c r="A7" s="194" t="s">
        <v>14</v>
      </c>
      <c r="B7" s="195" t="s">
        <v>567</v>
      </c>
      <c r="C7" s="196" t="s">
        <v>184</v>
      </c>
      <c r="D7" s="187" t="s">
        <v>184</v>
      </c>
      <c r="E7" s="196" t="s">
        <v>184</v>
      </c>
      <c r="F7" s="187" t="s">
        <v>184</v>
      </c>
      <c r="G7" s="196">
        <v>30</v>
      </c>
      <c r="H7" s="187">
        <v>55.6</v>
      </c>
      <c r="I7" s="196">
        <v>24</v>
      </c>
      <c r="J7" s="187">
        <v>44.4</v>
      </c>
      <c r="K7" s="196">
        <v>28</v>
      </c>
      <c r="L7" s="187">
        <v>51.9</v>
      </c>
      <c r="M7" s="196">
        <v>26</v>
      </c>
      <c r="N7" s="187">
        <v>48.1</v>
      </c>
      <c r="O7" s="196">
        <v>26</v>
      </c>
      <c r="P7" s="187">
        <v>48.1</v>
      </c>
      <c r="Q7" s="196">
        <v>28</v>
      </c>
      <c r="R7" s="187">
        <v>51.9</v>
      </c>
      <c r="S7" s="196">
        <v>27</v>
      </c>
      <c r="T7" s="187">
        <v>50</v>
      </c>
      <c r="U7" s="196">
        <v>27</v>
      </c>
      <c r="V7" s="187">
        <v>50</v>
      </c>
      <c r="W7" s="196">
        <v>31</v>
      </c>
      <c r="X7" s="315">
        <v>51.7</v>
      </c>
      <c r="Y7" s="185">
        <v>29</v>
      </c>
      <c r="Z7" s="187">
        <v>48.3</v>
      </c>
      <c r="AA7" s="196">
        <v>29</v>
      </c>
      <c r="AB7" s="187">
        <v>42.6</v>
      </c>
      <c r="AC7" s="196">
        <v>39</v>
      </c>
      <c r="AD7" s="187">
        <v>57.4</v>
      </c>
      <c r="AE7" s="196">
        <v>34</v>
      </c>
      <c r="AF7" s="187">
        <v>50.7</v>
      </c>
      <c r="AG7" s="196">
        <v>33</v>
      </c>
      <c r="AH7" s="187">
        <v>49.3</v>
      </c>
      <c r="AI7" s="196">
        <v>37</v>
      </c>
      <c r="AJ7" s="187">
        <v>53.6</v>
      </c>
      <c r="AK7" s="196">
        <v>32</v>
      </c>
      <c r="AL7" s="187">
        <v>46.4</v>
      </c>
      <c r="AM7" s="196">
        <v>43</v>
      </c>
      <c r="AN7" s="187">
        <v>57.3</v>
      </c>
      <c r="AO7" s="196">
        <v>32</v>
      </c>
      <c r="AP7" s="187">
        <v>42.7</v>
      </c>
      <c r="AQ7" s="196">
        <v>43</v>
      </c>
      <c r="AR7" s="187">
        <v>56.6</v>
      </c>
      <c r="AS7" s="196">
        <v>33</v>
      </c>
      <c r="AT7" s="187">
        <v>43.4</v>
      </c>
    </row>
    <row r="8" spans="1:46" s="2" customFormat="1" ht="15" customHeight="1" x14ac:dyDescent="0.25">
      <c r="A8" s="194" t="s">
        <v>14</v>
      </c>
      <c r="B8" s="195" t="s">
        <v>465</v>
      </c>
      <c r="C8" s="196" t="s">
        <v>184</v>
      </c>
      <c r="D8" s="187" t="s">
        <v>184</v>
      </c>
      <c r="E8" s="196" t="s">
        <v>184</v>
      </c>
      <c r="F8" s="187" t="s">
        <v>184</v>
      </c>
      <c r="G8" s="196" t="s">
        <v>184</v>
      </c>
      <c r="H8" s="187" t="s">
        <v>184</v>
      </c>
      <c r="I8" s="196" t="s">
        <v>184</v>
      </c>
      <c r="J8" s="187" t="s">
        <v>184</v>
      </c>
      <c r="K8" s="196" t="s">
        <v>184</v>
      </c>
      <c r="L8" s="187" t="s">
        <v>184</v>
      </c>
      <c r="M8" s="196" t="s">
        <v>184</v>
      </c>
      <c r="N8" s="187" t="s">
        <v>184</v>
      </c>
      <c r="O8" s="196" t="s">
        <v>184</v>
      </c>
      <c r="P8" s="187" t="s">
        <v>184</v>
      </c>
      <c r="Q8" s="196" t="s">
        <v>184</v>
      </c>
      <c r="R8" s="187" t="s">
        <v>184</v>
      </c>
      <c r="S8" s="196" t="s">
        <v>184</v>
      </c>
      <c r="T8" s="187" t="s">
        <v>184</v>
      </c>
      <c r="U8" s="196" t="s">
        <v>184</v>
      </c>
      <c r="V8" s="187" t="s">
        <v>184</v>
      </c>
      <c r="W8" s="196" t="s">
        <v>184</v>
      </c>
      <c r="X8" s="315" t="s">
        <v>184</v>
      </c>
      <c r="Y8" s="185" t="s">
        <v>184</v>
      </c>
      <c r="Z8" s="187" t="s">
        <v>184</v>
      </c>
      <c r="AA8" s="196">
        <v>57</v>
      </c>
      <c r="AB8" s="187">
        <v>51.4</v>
      </c>
      <c r="AC8" s="196">
        <v>54</v>
      </c>
      <c r="AD8" s="187">
        <v>48.6</v>
      </c>
      <c r="AE8" s="196">
        <v>59</v>
      </c>
      <c r="AF8" s="187">
        <v>52.7</v>
      </c>
      <c r="AG8" s="196">
        <v>53</v>
      </c>
      <c r="AH8" s="187">
        <v>47.3</v>
      </c>
      <c r="AI8" s="196">
        <v>69</v>
      </c>
      <c r="AJ8" s="187">
        <v>62.2</v>
      </c>
      <c r="AK8" s="196">
        <v>42</v>
      </c>
      <c r="AL8" s="187">
        <v>37.799999999999997</v>
      </c>
      <c r="AM8" s="196">
        <v>65</v>
      </c>
      <c r="AN8" s="187">
        <v>58.6</v>
      </c>
      <c r="AO8" s="196">
        <v>46</v>
      </c>
      <c r="AP8" s="187">
        <v>41.4</v>
      </c>
      <c r="AQ8" s="196">
        <v>64</v>
      </c>
      <c r="AR8" s="187">
        <v>57.7</v>
      </c>
      <c r="AS8" s="196">
        <v>47</v>
      </c>
      <c r="AT8" s="187">
        <v>42.3</v>
      </c>
    </row>
    <row r="9" spans="1:46" s="2" customFormat="1" ht="15" customHeight="1" x14ac:dyDescent="0.25">
      <c r="A9" s="194" t="s">
        <v>21</v>
      </c>
      <c r="B9" s="195" t="s">
        <v>22</v>
      </c>
      <c r="C9" s="196">
        <v>98</v>
      </c>
      <c r="D9" s="187">
        <v>62.8</v>
      </c>
      <c r="E9" s="196">
        <v>58</v>
      </c>
      <c r="F9" s="187">
        <v>37.200000000000003</v>
      </c>
      <c r="G9" s="196">
        <v>107</v>
      </c>
      <c r="H9" s="187">
        <v>68.599999999999994</v>
      </c>
      <c r="I9" s="196">
        <v>49</v>
      </c>
      <c r="J9" s="187">
        <v>31.4</v>
      </c>
      <c r="K9" s="196">
        <v>94</v>
      </c>
      <c r="L9" s="187">
        <v>59.1</v>
      </c>
      <c r="M9" s="196">
        <v>65</v>
      </c>
      <c r="N9" s="187">
        <v>40.9</v>
      </c>
      <c r="O9" s="196">
        <v>103</v>
      </c>
      <c r="P9" s="187">
        <v>64.8</v>
      </c>
      <c r="Q9" s="196">
        <v>56</v>
      </c>
      <c r="R9" s="187">
        <v>35.200000000000003</v>
      </c>
      <c r="S9" s="196">
        <v>95</v>
      </c>
      <c r="T9" s="187">
        <v>57.6</v>
      </c>
      <c r="U9" s="196">
        <v>70</v>
      </c>
      <c r="V9" s="187">
        <v>42.4</v>
      </c>
      <c r="W9" s="196">
        <v>87</v>
      </c>
      <c r="X9" s="315">
        <v>53</v>
      </c>
      <c r="Y9" s="185">
        <v>77</v>
      </c>
      <c r="Z9" s="187">
        <v>47</v>
      </c>
      <c r="AA9" s="196">
        <v>79</v>
      </c>
      <c r="AB9" s="187">
        <v>47.3</v>
      </c>
      <c r="AC9" s="196">
        <v>88</v>
      </c>
      <c r="AD9" s="187">
        <v>52.7</v>
      </c>
      <c r="AE9" s="196">
        <v>78</v>
      </c>
      <c r="AF9" s="187">
        <v>47.3</v>
      </c>
      <c r="AG9" s="196">
        <v>87</v>
      </c>
      <c r="AH9" s="187">
        <v>52.7</v>
      </c>
      <c r="AI9" s="196">
        <v>75</v>
      </c>
      <c r="AJ9" s="187">
        <v>45.2</v>
      </c>
      <c r="AK9" s="196">
        <v>91</v>
      </c>
      <c r="AL9" s="187">
        <v>54.8</v>
      </c>
      <c r="AM9" s="196">
        <v>80</v>
      </c>
      <c r="AN9" s="187">
        <v>48.5</v>
      </c>
      <c r="AO9" s="196">
        <v>85</v>
      </c>
      <c r="AP9" s="187">
        <v>51.5</v>
      </c>
      <c r="AQ9" s="196">
        <v>79</v>
      </c>
      <c r="AR9" s="187">
        <v>47.9</v>
      </c>
      <c r="AS9" s="196">
        <v>86</v>
      </c>
      <c r="AT9" s="187">
        <v>52.1</v>
      </c>
    </row>
    <row r="10" spans="1:46" s="2" customFormat="1" ht="15" customHeight="1" x14ac:dyDescent="0.25">
      <c r="A10" s="194" t="s">
        <v>21</v>
      </c>
      <c r="B10" s="195" t="s">
        <v>24</v>
      </c>
      <c r="C10" s="196">
        <v>38</v>
      </c>
      <c r="D10" s="187">
        <v>46.3</v>
      </c>
      <c r="E10" s="196">
        <v>44</v>
      </c>
      <c r="F10" s="187">
        <v>53.7</v>
      </c>
      <c r="G10" s="196">
        <v>40</v>
      </c>
      <c r="H10" s="187">
        <v>50</v>
      </c>
      <c r="I10" s="196">
        <v>40</v>
      </c>
      <c r="J10" s="187">
        <v>50</v>
      </c>
      <c r="K10" s="196">
        <v>43</v>
      </c>
      <c r="L10" s="187">
        <v>53.1</v>
      </c>
      <c r="M10" s="196">
        <v>38</v>
      </c>
      <c r="N10" s="187">
        <v>46.9</v>
      </c>
      <c r="O10" s="196">
        <v>29</v>
      </c>
      <c r="P10" s="187">
        <v>36.700000000000003</v>
      </c>
      <c r="Q10" s="196">
        <v>50</v>
      </c>
      <c r="R10" s="187">
        <v>63.3</v>
      </c>
      <c r="S10" s="196">
        <v>45</v>
      </c>
      <c r="T10" s="187">
        <v>56.3</v>
      </c>
      <c r="U10" s="196">
        <v>35</v>
      </c>
      <c r="V10" s="187">
        <v>43.8</v>
      </c>
      <c r="W10" s="196">
        <v>45</v>
      </c>
      <c r="X10" s="315">
        <v>52.3</v>
      </c>
      <c r="Y10" s="185">
        <v>41</v>
      </c>
      <c r="Z10" s="187">
        <v>47.7</v>
      </c>
      <c r="AA10" s="196">
        <v>54</v>
      </c>
      <c r="AB10" s="187">
        <v>61.4</v>
      </c>
      <c r="AC10" s="196">
        <v>34</v>
      </c>
      <c r="AD10" s="187">
        <v>38.6</v>
      </c>
      <c r="AE10" s="196">
        <v>53</v>
      </c>
      <c r="AF10" s="187">
        <v>60.2</v>
      </c>
      <c r="AG10" s="196">
        <v>35</v>
      </c>
      <c r="AH10" s="187">
        <v>39.799999999999997</v>
      </c>
      <c r="AI10" s="196">
        <v>50</v>
      </c>
      <c r="AJ10" s="187">
        <v>56.8</v>
      </c>
      <c r="AK10" s="196">
        <v>38</v>
      </c>
      <c r="AL10" s="187">
        <v>43.2</v>
      </c>
      <c r="AM10" s="196">
        <v>40</v>
      </c>
      <c r="AN10" s="187">
        <v>45.5</v>
      </c>
      <c r="AO10" s="196">
        <v>48</v>
      </c>
      <c r="AP10" s="187">
        <v>54.5</v>
      </c>
      <c r="AQ10" s="196">
        <v>37</v>
      </c>
      <c r="AR10" s="187">
        <v>42</v>
      </c>
      <c r="AS10" s="196">
        <v>51</v>
      </c>
      <c r="AT10" s="187">
        <v>58</v>
      </c>
    </row>
    <row r="11" spans="1:46" s="2" customFormat="1" ht="15" customHeight="1" x14ac:dyDescent="0.25">
      <c r="A11" s="194" t="s">
        <v>21</v>
      </c>
      <c r="B11" s="195" t="s">
        <v>27</v>
      </c>
      <c r="C11" s="196">
        <v>42</v>
      </c>
      <c r="D11" s="187">
        <v>46.7</v>
      </c>
      <c r="E11" s="196">
        <v>48</v>
      </c>
      <c r="F11" s="187">
        <v>53.3</v>
      </c>
      <c r="G11" s="196">
        <v>37</v>
      </c>
      <c r="H11" s="187">
        <v>42</v>
      </c>
      <c r="I11" s="196">
        <v>51</v>
      </c>
      <c r="J11" s="187">
        <v>58</v>
      </c>
      <c r="K11" s="196">
        <v>51</v>
      </c>
      <c r="L11" s="187">
        <v>58</v>
      </c>
      <c r="M11" s="196">
        <v>37</v>
      </c>
      <c r="N11" s="187">
        <v>42</v>
      </c>
      <c r="O11" s="196">
        <v>45</v>
      </c>
      <c r="P11" s="187">
        <v>51.1</v>
      </c>
      <c r="Q11" s="196">
        <v>43</v>
      </c>
      <c r="R11" s="187">
        <v>48.9</v>
      </c>
      <c r="S11" s="196">
        <v>49</v>
      </c>
      <c r="T11" s="187">
        <v>55.7</v>
      </c>
      <c r="U11" s="196">
        <v>39</v>
      </c>
      <c r="V11" s="187">
        <v>44.3</v>
      </c>
      <c r="W11" s="196">
        <v>48</v>
      </c>
      <c r="X11" s="315">
        <v>55.2</v>
      </c>
      <c r="Y11" s="185">
        <v>39</v>
      </c>
      <c r="Z11" s="187">
        <v>44.8</v>
      </c>
      <c r="AA11" s="196">
        <v>58</v>
      </c>
      <c r="AB11" s="187">
        <v>65.900000000000006</v>
      </c>
      <c r="AC11" s="196">
        <v>30</v>
      </c>
      <c r="AD11" s="187">
        <v>34.1</v>
      </c>
      <c r="AE11" s="196">
        <v>42</v>
      </c>
      <c r="AF11" s="187">
        <v>47.7</v>
      </c>
      <c r="AG11" s="196">
        <v>46</v>
      </c>
      <c r="AH11" s="187">
        <v>52.3</v>
      </c>
      <c r="AI11" s="196">
        <v>45</v>
      </c>
      <c r="AJ11" s="187">
        <v>51.1</v>
      </c>
      <c r="AK11" s="196">
        <v>43</v>
      </c>
      <c r="AL11" s="187">
        <v>48.9</v>
      </c>
      <c r="AM11" s="196">
        <v>51</v>
      </c>
      <c r="AN11" s="187">
        <v>58</v>
      </c>
      <c r="AO11" s="196">
        <v>37</v>
      </c>
      <c r="AP11" s="187">
        <v>42</v>
      </c>
      <c r="AQ11" s="196">
        <v>42</v>
      </c>
      <c r="AR11" s="187">
        <v>47.7</v>
      </c>
      <c r="AS11" s="196">
        <v>46</v>
      </c>
      <c r="AT11" s="187">
        <v>52.3</v>
      </c>
    </row>
    <row r="12" spans="1:46" s="2" customFormat="1" ht="15" customHeight="1" x14ac:dyDescent="0.25">
      <c r="A12" s="194" t="s">
        <v>21</v>
      </c>
      <c r="B12" s="195" t="s">
        <v>29</v>
      </c>
      <c r="C12" s="196">
        <v>84</v>
      </c>
      <c r="D12" s="187">
        <v>58.3</v>
      </c>
      <c r="E12" s="196">
        <v>60</v>
      </c>
      <c r="F12" s="187">
        <v>41.7</v>
      </c>
      <c r="G12" s="196">
        <v>91</v>
      </c>
      <c r="H12" s="187">
        <v>63.2</v>
      </c>
      <c r="I12" s="196">
        <v>53</v>
      </c>
      <c r="J12" s="187">
        <v>36.799999999999997</v>
      </c>
      <c r="K12" s="196">
        <v>85</v>
      </c>
      <c r="L12" s="187">
        <v>58.6</v>
      </c>
      <c r="M12" s="196">
        <v>60</v>
      </c>
      <c r="N12" s="187">
        <v>41.4</v>
      </c>
      <c r="O12" s="196">
        <v>95</v>
      </c>
      <c r="P12" s="187">
        <v>66</v>
      </c>
      <c r="Q12" s="196">
        <v>49</v>
      </c>
      <c r="R12" s="187">
        <v>34</v>
      </c>
      <c r="S12" s="196">
        <v>76</v>
      </c>
      <c r="T12" s="187">
        <v>52.8</v>
      </c>
      <c r="U12" s="196">
        <v>68</v>
      </c>
      <c r="V12" s="187">
        <v>47.2</v>
      </c>
      <c r="W12" s="196">
        <v>94</v>
      </c>
      <c r="X12" s="315">
        <v>65.3</v>
      </c>
      <c r="Y12" s="185">
        <v>50</v>
      </c>
      <c r="Z12" s="187">
        <v>34.700000000000003</v>
      </c>
      <c r="AA12" s="196">
        <v>76</v>
      </c>
      <c r="AB12" s="187">
        <v>52.8</v>
      </c>
      <c r="AC12" s="196">
        <v>68</v>
      </c>
      <c r="AD12" s="187">
        <v>47.2</v>
      </c>
      <c r="AE12" s="196">
        <v>85</v>
      </c>
      <c r="AF12" s="187">
        <v>59.4</v>
      </c>
      <c r="AG12" s="196">
        <v>58</v>
      </c>
      <c r="AH12" s="187">
        <v>40.6</v>
      </c>
      <c r="AI12" s="196">
        <v>77</v>
      </c>
      <c r="AJ12" s="187">
        <v>53.5</v>
      </c>
      <c r="AK12" s="196">
        <v>67</v>
      </c>
      <c r="AL12" s="187">
        <v>46.5</v>
      </c>
      <c r="AM12" s="196">
        <v>84</v>
      </c>
      <c r="AN12" s="187">
        <v>58.3</v>
      </c>
      <c r="AO12" s="196">
        <v>60</v>
      </c>
      <c r="AP12" s="187">
        <v>41.7</v>
      </c>
      <c r="AQ12" s="196">
        <v>77</v>
      </c>
      <c r="AR12" s="187">
        <v>53.1</v>
      </c>
      <c r="AS12" s="196">
        <v>68</v>
      </c>
      <c r="AT12" s="187">
        <v>46.9</v>
      </c>
    </row>
    <row r="13" spans="1:46" s="2" customFormat="1" ht="15" customHeight="1" x14ac:dyDescent="0.25">
      <c r="A13" s="194" t="s">
        <v>21</v>
      </c>
      <c r="B13" s="195" t="s">
        <v>32</v>
      </c>
      <c r="C13" s="196">
        <v>53</v>
      </c>
      <c r="D13" s="187">
        <v>57</v>
      </c>
      <c r="E13" s="196">
        <v>40</v>
      </c>
      <c r="F13" s="187">
        <v>43</v>
      </c>
      <c r="G13" s="196">
        <v>59</v>
      </c>
      <c r="H13" s="187">
        <v>56.7</v>
      </c>
      <c r="I13" s="196">
        <v>45</v>
      </c>
      <c r="J13" s="187">
        <v>43.3</v>
      </c>
      <c r="K13" s="196">
        <v>64</v>
      </c>
      <c r="L13" s="187">
        <v>66.7</v>
      </c>
      <c r="M13" s="196">
        <v>32</v>
      </c>
      <c r="N13" s="187">
        <v>33.299999999999997</v>
      </c>
      <c r="O13" s="196">
        <v>65</v>
      </c>
      <c r="P13" s="187">
        <v>68.400000000000006</v>
      </c>
      <c r="Q13" s="196">
        <v>30</v>
      </c>
      <c r="R13" s="187">
        <v>31.6</v>
      </c>
      <c r="S13" s="196">
        <v>68</v>
      </c>
      <c r="T13" s="187">
        <v>71.599999999999994</v>
      </c>
      <c r="U13" s="196">
        <v>27</v>
      </c>
      <c r="V13" s="187">
        <v>28.4</v>
      </c>
      <c r="W13" s="196">
        <v>67</v>
      </c>
      <c r="X13" s="315">
        <v>70.5</v>
      </c>
      <c r="Y13" s="185">
        <v>28</v>
      </c>
      <c r="Z13" s="187">
        <v>29.5</v>
      </c>
      <c r="AA13" s="196">
        <v>70</v>
      </c>
      <c r="AB13" s="187">
        <v>68.599999999999994</v>
      </c>
      <c r="AC13" s="196">
        <v>32</v>
      </c>
      <c r="AD13" s="187">
        <v>31.4</v>
      </c>
      <c r="AE13" s="196">
        <v>71</v>
      </c>
      <c r="AF13" s="187">
        <v>71</v>
      </c>
      <c r="AG13" s="196">
        <v>29</v>
      </c>
      <c r="AH13" s="187">
        <v>29</v>
      </c>
      <c r="AI13" s="196">
        <v>67</v>
      </c>
      <c r="AJ13" s="187">
        <v>64.400000000000006</v>
      </c>
      <c r="AK13" s="196">
        <v>37</v>
      </c>
      <c r="AL13" s="187">
        <v>35.6</v>
      </c>
      <c r="AM13" s="196">
        <v>66</v>
      </c>
      <c r="AN13" s="187">
        <v>66</v>
      </c>
      <c r="AO13" s="196">
        <v>34</v>
      </c>
      <c r="AP13" s="187">
        <v>34</v>
      </c>
      <c r="AQ13" s="196">
        <v>57</v>
      </c>
      <c r="AR13" s="187">
        <v>59.4</v>
      </c>
      <c r="AS13" s="196">
        <v>39</v>
      </c>
      <c r="AT13" s="187">
        <v>40.6</v>
      </c>
    </row>
    <row r="14" spans="1:46" s="2" customFormat="1" ht="15" customHeight="1" x14ac:dyDescent="0.25">
      <c r="A14" s="194" t="s">
        <v>21</v>
      </c>
      <c r="B14" s="195" t="s">
        <v>565</v>
      </c>
      <c r="C14" s="196" t="s">
        <v>184</v>
      </c>
      <c r="D14" s="187" t="s">
        <v>184</v>
      </c>
      <c r="E14" s="196" t="s">
        <v>184</v>
      </c>
      <c r="F14" s="187" t="s">
        <v>184</v>
      </c>
      <c r="G14" s="196" t="s">
        <v>184</v>
      </c>
      <c r="H14" s="187" t="s">
        <v>184</v>
      </c>
      <c r="I14" s="196" t="s">
        <v>184</v>
      </c>
      <c r="J14" s="187" t="s">
        <v>184</v>
      </c>
      <c r="K14" s="196" t="s">
        <v>184</v>
      </c>
      <c r="L14" s="187" t="s">
        <v>184</v>
      </c>
      <c r="M14" s="196" t="s">
        <v>184</v>
      </c>
      <c r="N14" s="187" t="s">
        <v>184</v>
      </c>
      <c r="O14" s="196" t="s">
        <v>184</v>
      </c>
      <c r="P14" s="187" t="s">
        <v>184</v>
      </c>
      <c r="Q14" s="196" t="s">
        <v>184</v>
      </c>
      <c r="R14" s="187" t="s">
        <v>184</v>
      </c>
      <c r="S14" s="196" t="s">
        <v>184</v>
      </c>
      <c r="T14" s="187" t="s">
        <v>184</v>
      </c>
      <c r="U14" s="196" t="s">
        <v>184</v>
      </c>
      <c r="V14" s="187" t="s">
        <v>184</v>
      </c>
      <c r="W14" s="196" t="s">
        <v>184</v>
      </c>
      <c r="X14" s="315" t="s">
        <v>184</v>
      </c>
      <c r="Y14" s="185" t="s">
        <v>184</v>
      </c>
      <c r="Z14" s="187" t="s">
        <v>184</v>
      </c>
      <c r="AA14" s="196" t="s">
        <v>184</v>
      </c>
      <c r="AB14" s="187" t="s">
        <v>184</v>
      </c>
      <c r="AC14" s="196" t="s">
        <v>184</v>
      </c>
      <c r="AD14" s="187" t="s">
        <v>184</v>
      </c>
      <c r="AE14" s="196">
        <v>43</v>
      </c>
      <c r="AF14" s="187">
        <v>58.9</v>
      </c>
      <c r="AG14" s="196">
        <v>30</v>
      </c>
      <c r="AH14" s="187">
        <v>41.1</v>
      </c>
      <c r="AI14" s="196">
        <v>46</v>
      </c>
      <c r="AJ14" s="187">
        <v>60.5</v>
      </c>
      <c r="AK14" s="196">
        <v>30</v>
      </c>
      <c r="AL14" s="187">
        <v>39.5</v>
      </c>
      <c r="AM14" s="196">
        <v>44</v>
      </c>
      <c r="AN14" s="187">
        <v>57.9</v>
      </c>
      <c r="AO14" s="196">
        <v>32</v>
      </c>
      <c r="AP14" s="187">
        <v>42.1</v>
      </c>
      <c r="AQ14" s="196">
        <v>38</v>
      </c>
      <c r="AR14" s="187">
        <v>55.1</v>
      </c>
      <c r="AS14" s="196">
        <v>31</v>
      </c>
      <c r="AT14" s="187">
        <v>44.9</v>
      </c>
    </row>
    <row r="15" spans="1:46" s="2" customFormat="1" ht="15" customHeight="1" x14ac:dyDescent="0.25">
      <c r="A15" s="194" t="s">
        <v>35</v>
      </c>
      <c r="B15" s="195" t="s">
        <v>36</v>
      </c>
      <c r="C15" s="196">
        <v>24</v>
      </c>
      <c r="D15" s="187">
        <v>60</v>
      </c>
      <c r="E15" s="196">
        <v>16</v>
      </c>
      <c r="F15" s="187">
        <v>40</v>
      </c>
      <c r="G15" s="196">
        <v>28</v>
      </c>
      <c r="H15" s="187">
        <v>60.9</v>
      </c>
      <c r="I15" s="196">
        <v>18</v>
      </c>
      <c r="J15" s="187">
        <v>39.1</v>
      </c>
      <c r="K15" s="196">
        <v>28</v>
      </c>
      <c r="L15" s="187">
        <v>60.9</v>
      </c>
      <c r="M15" s="196">
        <v>18</v>
      </c>
      <c r="N15" s="187">
        <v>39.1</v>
      </c>
      <c r="O15" s="196">
        <v>26</v>
      </c>
      <c r="P15" s="187">
        <v>52</v>
      </c>
      <c r="Q15" s="196">
        <v>24</v>
      </c>
      <c r="R15" s="187">
        <v>48</v>
      </c>
      <c r="S15" s="196">
        <v>31</v>
      </c>
      <c r="T15" s="187">
        <v>62</v>
      </c>
      <c r="U15" s="196">
        <v>19</v>
      </c>
      <c r="V15" s="187">
        <v>38</v>
      </c>
      <c r="W15" s="196">
        <v>32</v>
      </c>
      <c r="X15" s="315">
        <v>64</v>
      </c>
      <c r="Y15" s="185">
        <v>18</v>
      </c>
      <c r="Z15" s="187">
        <v>36</v>
      </c>
      <c r="AA15" s="196">
        <v>35</v>
      </c>
      <c r="AB15" s="187">
        <v>67.3</v>
      </c>
      <c r="AC15" s="196">
        <v>17</v>
      </c>
      <c r="AD15" s="187">
        <v>32.700000000000003</v>
      </c>
      <c r="AE15" s="196">
        <v>28</v>
      </c>
      <c r="AF15" s="187">
        <v>53.8</v>
      </c>
      <c r="AG15" s="196">
        <v>24</v>
      </c>
      <c r="AH15" s="187">
        <v>46.2</v>
      </c>
      <c r="AI15" s="196">
        <v>31</v>
      </c>
      <c r="AJ15" s="187">
        <v>59.6</v>
      </c>
      <c r="AK15" s="196">
        <v>21</v>
      </c>
      <c r="AL15" s="187">
        <v>40.4</v>
      </c>
      <c r="AM15" s="196">
        <v>43</v>
      </c>
      <c r="AN15" s="187">
        <v>53.8</v>
      </c>
      <c r="AO15" s="196">
        <v>37</v>
      </c>
      <c r="AP15" s="187">
        <v>46.3</v>
      </c>
      <c r="AQ15" s="196">
        <v>52</v>
      </c>
      <c r="AR15" s="187">
        <v>65</v>
      </c>
      <c r="AS15" s="196">
        <v>28</v>
      </c>
      <c r="AT15" s="187">
        <v>35</v>
      </c>
    </row>
    <row r="16" spans="1:46" s="2" customFormat="1" ht="15" customHeight="1" x14ac:dyDescent="0.25">
      <c r="A16" s="194" t="s">
        <v>38</v>
      </c>
      <c r="B16" s="195" t="s">
        <v>39</v>
      </c>
      <c r="C16" s="196">
        <v>20</v>
      </c>
      <c r="D16" s="187">
        <v>43.5</v>
      </c>
      <c r="E16" s="196">
        <v>26</v>
      </c>
      <c r="F16" s="187">
        <v>56.5</v>
      </c>
      <c r="G16" s="196">
        <v>17</v>
      </c>
      <c r="H16" s="187">
        <v>42.5</v>
      </c>
      <c r="I16" s="196">
        <v>23</v>
      </c>
      <c r="J16" s="187">
        <v>57.5</v>
      </c>
      <c r="K16" s="196">
        <v>21</v>
      </c>
      <c r="L16" s="187">
        <v>46.7</v>
      </c>
      <c r="M16" s="196">
        <v>24</v>
      </c>
      <c r="N16" s="187">
        <v>53.3</v>
      </c>
      <c r="O16" s="196">
        <v>27</v>
      </c>
      <c r="P16" s="187">
        <v>61.4</v>
      </c>
      <c r="Q16" s="196">
        <v>17</v>
      </c>
      <c r="R16" s="187">
        <v>38.6</v>
      </c>
      <c r="S16" s="196">
        <v>23</v>
      </c>
      <c r="T16" s="187">
        <v>57.5</v>
      </c>
      <c r="U16" s="196">
        <v>17</v>
      </c>
      <c r="V16" s="187">
        <v>42.5</v>
      </c>
      <c r="W16" s="196">
        <v>21</v>
      </c>
      <c r="X16" s="315">
        <v>52.5</v>
      </c>
      <c r="Y16" s="185">
        <v>19</v>
      </c>
      <c r="Z16" s="187">
        <v>47.5</v>
      </c>
      <c r="AA16" s="196">
        <v>20</v>
      </c>
      <c r="AB16" s="187">
        <v>46.5</v>
      </c>
      <c r="AC16" s="196">
        <v>23</v>
      </c>
      <c r="AD16" s="187">
        <v>53.5</v>
      </c>
      <c r="AE16" s="196">
        <v>16</v>
      </c>
      <c r="AF16" s="187">
        <v>38.1</v>
      </c>
      <c r="AG16" s="196">
        <v>26</v>
      </c>
      <c r="AH16" s="187">
        <v>61.9</v>
      </c>
      <c r="AI16" s="196">
        <v>20</v>
      </c>
      <c r="AJ16" s="187">
        <v>39.200000000000003</v>
      </c>
      <c r="AK16" s="196">
        <v>31</v>
      </c>
      <c r="AL16" s="187">
        <v>60.8</v>
      </c>
      <c r="AM16" s="196">
        <v>21</v>
      </c>
      <c r="AN16" s="187">
        <v>44.7</v>
      </c>
      <c r="AO16" s="196">
        <v>26</v>
      </c>
      <c r="AP16" s="187">
        <v>55.3</v>
      </c>
      <c r="AQ16" s="196">
        <v>27</v>
      </c>
      <c r="AR16" s="187">
        <v>64.3</v>
      </c>
      <c r="AS16" s="196">
        <v>15</v>
      </c>
      <c r="AT16" s="187">
        <v>35.700000000000003</v>
      </c>
    </row>
    <row r="17" spans="1:46" s="2" customFormat="1" ht="15" customHeight="1" x14ac:dyDescent="0.25">
      <c r="A17" s="194" t="s">
        <v>42</v>
      </c>
      <c r="B17" s="195" t="s">
        <v>43</v>
      </c>
      <c r="C17" s="196">
        <v>31</v>
      </c>
      <c r="D17" s="187">
        <v>39.700000000000003</v>
      </c>
      <c r="E17" s="196">
        <v>47</v>
      </c>
      <c r="F17" s="187">
        <v>60.3</v>
      </c>
      <c r="G17" s="196">
        <v>37</v>
      </c>
      <c r="H17" s="187">
        <v>44.6</v>
      </c>
      <c r="I17" s="196">
        <v>46</v>
      </c>
      <c r="J17" s="187">
        <v>55.4</v>
      </c>
      <c r="K17" s="196">
        <v>40</v>
      </c>
      <c r="L17" s="187">
        <v>47.1</v>
      </c>
      <c r="M17" s="196">
        <v>45</v>
      </c>
      <c r="N17" s="187">
        <v>52.9</v>
      </c>
      <c r="O17" s="196">
        <v>41</v>
      </c>
      <c r="P17" s="187">
        <v>48.2</v>
      </c>
      <c r="Q17" s="196">
        <v>44</v>
      </c>
      <c r="R17" s="187">
        <v>51.8</v>
      </c>
      <c r="S17" s="196">
        <v>45</v>
      </c>
      <c r="T17" s="187">
        <v>50</v>
      </c>
      <c r="U17" s="196">
        <v>45</v>
      </c>
      <c r="V17" s="187">
        <v>50</v>
      </c>
      <c r="W17" s="196">
        <v>46</v>
      </c>
      <c r="X17" s="315">
        <v>54.1</v>
      </c>
      <c r="Y17" s="185">
        <v>39</v>
      </c>
      <c r="Z17" s="187">
        <v>45.9</v>
      </c>
      <c r="AA17" s="196">
        <v>37</v>
      </c>
      <c r="AB17" s="187">
        <v>47.4</v>
      </c>
      <c r="AC17" s="196">
        <v>41</v>
      </c>
      <c r="AD17" s="187">
        <v>52.6</v>
      </c>
      <c r="AE17" s="196">
        <v>45</v>
      </c>
      <c r="AF17" s="187">
        <v>56.3</v>
      </c>
      <c r="AG17" s="196">
        <v>35</v>
      </c>
      <c r="AH17" s="187">
        <v>43.8</v>
      </c>
      <c r="AI17" s="196">
        <v>42</v>
      </c>
      <c r="AJ17" s="187">
        <v>52.5</v>
      </c>
      <c r="AK17" s="196">
        <v>38</v>
      </c>
      <c r="AL17" s="187">
        <v>47.5</v>
      </c>
      <c r="AM17" s="196">
        <v>40</v>
      </c>
      <c r="AN17" s="187">
        <v>55.6</v>
      </c>
      <c r="AO17" s="196">
        <v>32</v>
      </c>
      <c r="AP17" s="187">
        <v>44.4</v>
      </c>
      <c r="AQ17" s="196">
        <v>30</v>
      </c>
      <c r="AR17" s="187">
        <v>41.7</v>
      </c>
      <c r="AS17" s="196">
        <v>42</v>
      </c>
      <c r="AT17" s="187">
        <v>58.3</v>
      </c>
    </row>
    <row r="18" spans="1:46" s="2" customFormat="1" ht="15" customHeight="1" x14ac:dyDescent="0.25">
      <c r="A18" s="194" t="s">
        <v>46</v>
      </c>
      <c r="B18" s="195" t="s">
        <v>47</v>
      </c>
      <c r="C18" s="196">
        <v>40</v>
      </c>
      <c r="D18" s="187">
        <v>50</v>
      </c>
      <c r="E18" s="196">
        <v>40</v>
      </c>
      <c r="F18" s="187">
        <v>50</v>
      </c>
      <c r="G18" s="196">
        <v>44</v>
      </c>
      <c r="H18" s="187">
        <v>53.7</v>
      </c>
      <c r="I18" s="196">
        <v>38</v>
      </c>
      <c r="J18" s="187">
        <v>46.3</v>
      </c>
      <c r="K18" s="196">
        <v>49</v>
      </c>
      <c r="L18" s="187">
        <v>58.3</v>
      </c>
      <c r="M18" s="196">
        <v>35</v>
      </c>
      <c r="N18" s="187">
        <v>41.7</v>
      </c>
      <c r="O18" s="196">
        <v>42</v>
      </c>
      <c r="P18" s="187">
        <v>51.2</v>
      </c>
      <c r="Q18" s="196">
        <v>40</v>
      </c>
      <c r="R18" s="187">
        <v>48.8</v>
      </c>
      <c r="S18" s="196">
        <v>47</v>
      </c>
      <c r="T18" s="187">
        <v>57.3</v>
      </c>
      <c r="U18" s="196">
        <v>35</v>
      </c>
      <c r="V18" s="187">
        <v>42.7</v>
      </c>
      <c r="W18" s="196">
        <v>33</v>
      </c>
      <c r="X18" s="315">
        <v>39.799999999999997</v>
      </c>
      <c r="Y18" s="185">
        <v>50</v>
      </c>
      <c r="Z18" s="187">
        <v>60.2</v>
      </c>
      <c r="AA18" s="196">
        <v>33</v>
      </c>
      <c r="AB18" s="187">
        <v>39.799999999999997</v>
      </c>
      <c r="AC18" s="196">
        <v>50</v>
      </c>
      <c r="AD18" s="187">
        <v>60.2</v>
      </c>
      <c r="AE18" s="196">
        <v>40</v>
      </c>
      <c r="AF18" s="187">
        <v>48.2</v>
      </c>
      <c r="AG18" s="196">
        <v>43</v>
      </c>
      <c r="AH18" s="187">
        <v>51.8</v>
      </c>
      <c r="AI18" s="196">
        <v>36</v>
      </c>
      <c r="AJ18" s="187">
        <v>43.4</v>
      </c>
      <c r="AK18" s="196">
        <v>47</v>
      </c>
      <c r="AL18" s="187">
        <v>56.6</v>
      </c>
      <c r="AM18" s="196">
        <v>38</v>
      </c>
      <c r="AN18" s="187">
        <v>45.2</v>
      </c>
      <c r="AO18" s="196">
        <v>46</v>
      </c>
      <c r="AP18" s="187">
        <v>54.8</v>
      </c>
      <c r="AQ18" s="196">
        <v>36</v>
      </c>
      <c r="AR18" s="187">
        <v>43.4</v>
      </c>
      <c r="AS18" s="196">
        <v>47</v>
      </c>
      <c r="AT18" s="187">
        <v>56.6</v>
      </c>
    </row>
    <row r="19" spans="1:46" s="2" customFormat="1" ht="15" customHeight="1" x14ac:dyDescent="0.25">
      <c r="A19" s="194" t="s">
        <v>46</v>
      </c>
      <c r="B19" s="195" t="s">
        <v>48</v>
      </c>
      <c r="C19" s="196">
        <v>59</v>
      </c>
      <c r="D19" s="187">
        <v>59</v>
      </c>
      <c r="E19" s="196">
        <v>41</v>
      </c>
      <c r="F19" s="187">
        <v>41</v>
      </c>
      <c r="G19" s="196">
        <v>63</v>
      </c>
      <c r="H19" s="187">
        <v>58.9</v>
      </c>
      <c r="I19" s="196">
        <v>44</v>
      </c>
      <c r="J19" s="187">
        <v>41.1</v>
      </c>
      <c r="K19" s="196">
        <v>59</v>
      </c>
      <c r="L19" s="187">
        <v>56.2</v>
      </c>
      <c r="M19" s="196">
        <v>46</v>
      </c>
      <c r="N19" s="187">
        <v>43.8</v>
      </c>
      <c r="O19" s="196">
        <v>65</v>
      </c>
      <c r="P19" s="187">
        <v>61.9</v>
      </c>
      <c r="Q19" s="196">
        <v>40</v>
      </c>
      <c r="R19" s="187">
        <v>38.1</v>
      </c>
      <c r="S19" s="196">
        <v>65</v>
      </c>
      <c r="T19" s="187">
        <v>59.6</v>
      </c>
      <c r="U19" s="196">
        <v>44</v>
      </c>
      <c r="V19" s="187">
        <v>40.4</v>
      </c>
      <c r="W19" s="196">
        <v>55</v>
      </c>
      <c r="X19" s="315">
        <v>51.9</v>
      </c>
      <c r="Y19" s="185">
        <v>51</v>
      </c>
      <c r="Z19" s="187">
        <v>48.1</v>
      </c>
      <c r="AA19" s="196">
        <v>60</v>
      </c>
      <c r="AB19" s="187">
        <v>55.6</v>
      </c>
      <c r="AC19" s="196">
        <v>48</v>
      </c>
      <c r="AD19" s="187">
        <v>44.4</v>
      </c>
      <c r="AE19" s="196">
        <v>48</v>
      </c>
      <c r="AF19" s="187">
        <v>44.4</v>
      </c>
      <c r="AG19" s="196">
        <v>60</v>
      </c>
      <c r="AH19" s="187">
        <v>55.6</v>
      </c>
      <c r="AI19" s="196">
        <v>50</v>
      </c>
      <c r="AJ19" s="187">
        <v>46.3</v>
      </c>
      <c r="AK19" s="196">
        <v>58</v>
      </c>
      <c r="AL19" s="187">
        <v>53.7</v>
      </c>
      <c r="AM19" s="196">
        <v>60</v>
      </c>
      <c r="AN19" s="187">
        <v>51.7</v>
      </c>
      <c r="AO19" s="196">
        <v>56</v>
      </c>
      <c r="AP19" s="187">
        <v>48.3</v>
      </c>
      <c r="AQ19" s="196">
        <v>60</v>
      </c>
      <c r="AR19" s="187">
        <v>48.8</v>
      </c>
      <c r="AS19" s="196">
        <v>63</v>
      </c>
      <c r="AT19" s="187">
        <v>51.2</v>
      </c>
    </row>
    <row r="20" spans="1:46" s="2" customFormat="1" ht="15" customHeight="1" x14ac:dyDescent="0.25">
      <c r="A20" s="194" t="s">
        <v>46</v>
      </c>
      <c r="B20" s="195" t="s">
        <v>466</v>
      </c>
      <c r="C20" s="196" t="s">
        <v>184</v>
      </c>
      <c r="D20" s="187" t="s">
        <v>184</v>
      </c>
      <c r="E20" s="196" t="s">
        <v>184</v>
      </c>
      <c r="F20" s="187" t="s">
        <v>184</v>
      </c>
      <c r="G20" s="196" t="s">
        <v>184</v>
      </c>
      <c r="H20" s="187" t="s">
        <v>184</v>
      </c>
      <c r="I20" s="196" t="s">
        <v>184</v>
      </c>
      <c r="J20" s="187" t="s">
        <v>184</v>
      </c>
      <c r="K20" s="196" t="s">
        <v>184</v>
      </c>
      <c r="L20" s="187" t="s">
        <v>184</v>
      </c>
      <c r="M20" s="196" t="s">
        <v>184</v>
      </c>
      <c r="N20" s="187" t="s">
        <v>184</v>
      </c>
      <c r="O20" s="196" t="s">
        <v>184</v>
      </c>
      <c r="P20" s="187" t="s">
        <v>184</v>
      </c>
      <c r="Q20" s="196" t="s">
        <v>184</v>
      </c>
      <c r="R20" s="187" t="s">
        <v>184</v>
      </c>
      <c r="S20" s="196" t="s">
        <v>184</v>
      </c>
      <c r="T20" s="187" t="s">
        <v>184</v>
      </c>
      <c r="U20" s="196" t="s">
        <v>184</v>
      </c>
      <c r="V20" s="187" t="s">
        <v>184</v>
      </c>
      <c r="W20" s="196" t="s">
        <v>184</v>
      </c>
      <c r="X20" s="315" t="s">
        <v>184</v>
      </c>
      <c r="Y20" s="185" t="s">
        <v>184</v>
      </c>
      <c r="Z20" s="187" t="s">
        <v>184</v>
      </c>
      <c r="AA20" s="196" t="s">
        <v>184</v>
      </c>
      <c r="AB20" s="187" t="s">
        <v>184</v>
      </c>
      <c r="AC20" s="196" t="s">
        <v>184</v>
      </c>
      <c r="AD20" s="187" t="s">
        <v>184</v>
      </c>
      <c r="AE20" s="196" t="s">
        <v>184</v>
      </c>
      <c r="AF20" s="187" t="s">
        <v>184</v>
      </c>
      <c r="AG20" s="196" t="s">
        <v>184</v>
      </c>
      <c r="AH20" s="187" t="s">
        <v>184</v>
      </c>
      <c r="AI20" s="196" t="s">
        <v>184</v>
      </c>
      <c r="AJ20" s="187" t="s">
        <v>184</v>
      </c>
      <c r="AK20" s="196" t="s">
        <v>184</v>
      </c>
      <c r="AL20" s="187" t="s">
        <v>184</v>
      </c>
      <c r="AM20" s="196" t="s">
        <v>184</v>
      </c>
      <c r="AN20" s="187" t="s">
        <v>184</v>
      </c>
      <c r="AO20" s="196" t="s">
        <v>184</v>
      </c>
      <c r="AP20" s="187" t="s">
        <v>184</v>
      </c>
      <c r="AQ20" s="196">
        <v>43</v>
      </c>
      <c r="AR20" s="187">
        <v>43</v>
      </c>
      <c r="AS20" s="196">
        <v>57</v>
      </c>
      <c r="AT20" s="187">
        <v>57</v>
      </c>
    </row>
    <row r="21" spans="1:46" s="2" customFormat="1" ht="15" customHeight="1" x14ac:dyDescent="0.25">
      <c r="A21" s="194" t="s">
        <v>50</v>
      </c>
      <c r="B21" s="143" t="s">
        <v>639</v>
      </c>
      <c r="C21" s="196">
        <v>31</v>
      </c>
      <c r="D21" s="187">
        <v>54.4</v>
      </c>
      <c r="E21" s="196">
        <v>26</v>
      </c>
      <c r="F21" s="187">
        <v>45.6</v>
      </c>
      <c r="G21" s="196">
        <v>32</v>
      </c>
      <c r="H21" s="187">
        <v>53.3</v>
      </c>
      <c r="I21" s="196">
        <v>28</v>
      </c>
      <c r="J21" s="187">
        <v>46.7</v>
      </c>
      <c r="K21" s="196">
        <v>41</v>
      </c>
      <c r="L21" s="187">
        <v>66.099999999999994</v>
      </c>
      <c r="M21" s="196">
        <v>21</v>
      </c>
      <c r="N21" s="187">
        <v>33.9</v>
      </c>
      <c r="O21" s="196">
        <v>30</v>
      </c>
      <c r="P21" s="187">
        <v>49.2</v>
      </c>
      <c r="Q21" s="196">
        <v>31</v>
      </c>
      <c r="R21" s="187">
        <v>50.8</v>
      </c>
      <c r="S21" s="196">
        <v>43</v>
      </c>
      <c r="T21" s="187">
        <v>67.2</v>
      </c>
      <c r="U21" s="196">
        <v>21</v>
      </c>
      <c r="V21" s="187">
        <v>32.799999999999997</v>
      </c>
      <c r="W21" s="196">
        <v>39</v>
      </c>
      <c r="X21" s="315">
        <v>61.9</v>
      </c>
      <c r="Y21" s="185">
        <v>24</v>
      </c>
      <c r="Z21" s="187">
        <v>38.1</v>
      </c>
      <c r="AA21" s="196">
        <v>32</v>
      </c>
      <c r="AB21" s="187">
        <v>48.5</v>
      </c>
      <c r="AC21" s="196">
        <v>34</v>
      </c>
      <c r="AD21" s="187">
        <v>51.5</v>
      </c>
      <c r="AE21" s="196">
        <v>37</v>
      </c>
      <c r="AF21" s="187">
        <v>56.9</v>
      </c>
      <c r="AG21" s="196">
        <v>28</v>
      </c>
      <c r="AH21" s="187">
        <v>43.1</v>
      </c>
      <c r="AI21" s="196">
        <v>39</v>
      </c>
      <c r="AJ21" s="187">
        <v>55.7</v>
      </c>
      <c r="AK21" s="196">
        <v>31</v>
      </c>
      <c r="AL21" s="187">
        <v>44.3</v>
      </c>
      <c r="AM21" s="196">
        <v>43</v>
      </c>
      <c r="AN21" s="187">
        <v>53.8</v>
      </c>
      <c r="AO21" s="196">
        <v>37</v>
      </c>
      <c r="AP21" s="187">
        <v>46.3</v>
      </c>
      <c r="AQ21" s="196">
        <v>46</v>
      </c>
      <c r="AR21" s="187">
        <v>58.2</v>
      </c>
      <c r="AS21" s="196">
        <v>33</v>
      </c>
      <c r="AT21" s="187">
        <v>41.8</v>
      </c>
    </row>
    <row r="22" spans="1:46" s="2" customFormat="1" ht="15" customHeight="1" x14ac:dyDescent="0.25">
      <c r="A22" s="194" t="s">
        <v>52</v>
      </c>
      <c r="B22" s="195" t="s">
        <v>53</v>
      </c>
      <c r="C22" s="196">
        <v>30</v>
      </c>
      <c r="D22" s="187">
        <v>56.6</v>
      </c>
      <c r="E22" s="196">
        <v>23</v>
      </c>
      <c r="F22" s="187">
        <v>43.4</v>
      </c>
      <c r="G22" s="196">
        <v>25</v>
      </c>
      <c r="H22" s="187">
        <v>49</v>
      </c>
      <c r="I22" s="196">
        <v>26</v>
      </c>
      <c r="J22" s="187">
        <v>51</v>
      </c>
      <c r="K22" s="196">
        <v>32</v>
      </c>
      <c r="L22" s="187">
        <v>65.3</v>
      </c>
      <c r="M22" s="196">
        <v>17</v>
      </c>
      <c r="N22" s="187">
        <v>34.700000000000003</v>
      </c>
      <c r="O22" s="196">
        <v>24</v>
      </c>
      <c r="P22" s="187">
        <v>48</v>
      </c>
      <c r="Q22" s="196">
        <v>26</v>
      </c>
      <c r="R22" s="187">
        <v>52</v>
      </c>
      <c r="S22" s="196">
        <v>30</v>
      </c>
      <c r="T22" s="187">
        <v>56.6</v>
      </c>
      <c r="U22" s="196">
        <v>23</v>
      </c>
      <c r="V22" s="187">
        <v>43.4</v>
      </c>
      <c r="W22" s="196">
        <v>32</v>
      </c>
      <c r="X22" s="315">
        <v>61.5</v>
      </c>
      <c r="Y22" s="185">
        <v>20</v>
      </c>
      <c r="Z22" s="187">
        <v>38.5</v>
      </c>
      <c r="AA22" s="196">
        <v>30</v>
      </c>
      <c r="AB22" s="187">
        <v>58.8</v>
      </c>
      <c r="AC22" s="196">
        <v>21</v>
      </c>
      <c r="AD22" s="187">
        <v>41.2</v>
      </c>
      <c r="AE22" s="196">
        <v>32</v>
      </c>
      <c r="AF22" s="187">
        <v>60.4</v>
      </c>
      <c r="AG22" s="196">
        <v>21</v>
      </c>
      <c r="AH22" s="187">
        <v>39.6</v>
      </c>
      <c r="AI22" s="196">
        <v>29</v>
      </c>
      <c r="AJ22" s="187">
        <v>56.9</v>
      </c>
      <c r="AK22" s="196">
        <v>22</v>
      </c>
      <c r="AL22" s="187">
        <v>43.1</v>
      </c>
      <c r="AM22" s="196">
        <v>28</v>
      </c>
      <c r="AN22" s="187">
        <v>54.9</v>
      </c>
      <c r="AO22" s="196">
        <v>23</v>
      </c>
      <c r="AP22" s="187">
        <v>45.1</v>
      </c>
      <c r="AQ22" s="196">
        <v>31</v>
      </c>
      <c r="AR22" s="187">
        <v>60.8</v>
      </c>
      <c r="AS22" s="196">
        <v>20</v>
      </c>
      <c r="AT22" s="187">
        <v>39.200000000000003</v>
      </c>
    </row>
    <row r="23" spans="1:46" s="2" customFormat="1" ht="15" customHeight="1" x14ac:dyDescent="0.25">
      <c r="A23" s="194" t="s">
        <v>52</v>
      </c>
      <c r="B23" s="195" t="s">
        <v>55</v>
      </c>
      <c r="C23" s="196">
        <v>27</v>
      </c>
      <c r="D23" s="187">
        <v>41.5</v>
      </c>
      <c r="E23" s="196">
        <v>38</v>
      </c>
      <c r="F23" s="187">
        <v>58.5</v>
      </c>
      <c r="G23" s="196">
        <v>31</v>
      </c>
      <c r="H23" s="187">
        <v>47.7</v>
      </c>
      <c r="I23" s="196">
        <v>34</v>
      </c>
      <c r="J23" s="187">
        <v>52.3</v>
      </c>
      <c r="K23" s="196">
        <v>33</v>
      </c>
      <c r="L23" s="187">
        <v>47.8</v>
      </c>
      <c r="M23" s="196">
        <v>36</v>
      </c>
      <c r="N23" s="187">
        <v>52.2</v>
      </c>
      <c r="O23" s="196">
        <v>29</v>
      </c>
      <c r="P23" s="187">
        <v>43.9</v>
      </c>
      <c r="Q23" s="196">
        <v>37</v>
      </c>
      <c r="R23" s="187">
        <v>56.1</v>
      </c>
      <c r="S23" s="196">
        <v>32</v>
      </c>
      <c r="T23" s="187">
        <v>49.2</v>
      </c>
      <c r="U23" s="196">
        <v>33</v>
      </c>
      <c r="V23" s="187">
        <v>50.8</v>
      </c>
      <c r="W23" s="196">
        <v>38</v>
      </c>
      <c r="X23" s="315">
        <v>55.9</v>
      </c>
      <c r="Y23" s="185">
        <v>30</v>
      </c>
      <c r="Z23" s="187">
        <v>44.1</v>
      </c>
      <c r="AA23" s="196">
        <v>43</v>
      </c>
      <c r="AB23" s="187">
        <v>62.3</v>
      </c>
      <c r="AC23" s="196">
        <v>26</v>
      </c>
      <c r="AD23" s="187">
        <v>37.700000000000003</v>
      </c>
      <c r="AE23" s="196">
        <v>32</v>
      </c>
      <c r="AF23" s="187">
        <v>47.1</v>
      </c>
      <c r="AG23" s="196">
        <v>36</v>
      </c>
      <c r="AH23" s="187">
        <v>52.9</v>
      </c>
      <c r="AI23" s="196">
        <v>33</v>
      </c>
      <c r="AJ23" s="187">
        <v>48.5</v>
      </c>
      <c r="AK23" s="196">
        <v>35</v>
      </c>
      <c r="AL23" s="187">
        <v>51.5</v>
      </c>
      <c r="AM23" s="196">
        <v>35</v>
      </c>
      <c r="AN23" s="187">
        <v>51.5</v>
      </c>
      <c r="AO23" s="196">
        <v>33</v>
      </c>
      <c r="AP23" s="187">
        <v>48.5</v>
      </c>
      <c r="AQ23" s="196">
        <v>36</v>
      </c>
      <c r="AR23" s="187">
        <v>54.5</v>
      </c>
      <c r="AS23" s="196">
        <v>30</v>
      </c>
      <c r="AT23" s="187">
        <v>45.5</v>
      </c>
    </row>
    <row r="24" spans="1:46" s="2" customFormat="1" ht="15" customHeight="1" x14ac:dyDescent="0.25">
      <c r="A24" s="194" t="s">
        <v>52</v>
      </c>
      <c r="B24" s="195" t="s">
        <v>471</v>
      </c>
      <c r="C24" s="196" t="s">
        <v>184</v>
      </c>
      <c r="D24" s="187" t="s">
        <v>184</v>
      </c>
      <c r="E24" s="196" t="s">
        <v>184</v>
      </c>
      <c r="F24" s="187" t="s">
        <v>184</v>
      </c>
      <c r="G24" s="196" t="s">
        <v>184</v>
      </c>
      <c r="H24" s="187" t="s">
        <v>184</v>
      </c>
      <c r="I24" s="196" t="s">
        <v>184</v>
      </c>
      <c r="J24" s="187" t="s">
        <v>184</v>
      </c>
      <c r="K24" s="196" t="s">
        <v>184</v>
      </c>
      <c r="L24" s="187" t="s">
        <v>184</v>
      </c>
      <c r="M24" s="196" t="s">
        <v>184</v>
      </c>
      <c r="N24" s="187" t="s">
        <v>184</v>
      </c>
      <c r="O24" s="196" t="s">
        <v>184</v>
      </c>
      <c r="P24" s="187" t="s">
        <v>184</v>
      </c>
      <c r="Q24" s="196" t="s">
        <v>184</v>
      </c>
      <c r="R24" s="187" t="s">
        <v>184</v>
      </c>
      <c r="S24" s="196" t="s">
        <v>184</v>
      </c>
      <c r="T24" s="187" t="s">
        <v>184</v>
      </c>
      <c r="U24" s="196" t="s">
        <v>184</v>
      </c>
      <c r="V24" s="187" t="s">
        <v>184</v>
      </c>
      <c r="W24" s="196" t="s">
        <v>184</v>
      </c>
      <c r="X24" s="315" t="s">
        <v>184</v>
      </c>
      <c r="Y24" s="185" t="s">
        <v>184</v>
      </c>
      <c r="Z24" s="187" t="s">
        <v>184</v>
      </c>
      <c r="AA24" s="196" t="s">
        <v>184</v>
      </c>
      <c r="AB24" s="187" t="s">
        <v>184</v>
      </c>
      <c r="AC24" s="196" t="s">
        <v>184</v>
      </c>
      <c r="AD24" s="187" t="s">
        <v>184</v>
      </c>
      <c r="AE24" s="196" t="s">
        <v>184</v>
      </c>
      <c r="AF24" s="187" t="s">
        <v>184</v>
      </c>
      <c r="AG24" s="196" t="s">
        <v>184</v>
      </c>
      <c r="AH24" s="187" t="s">
        <v>184</v>
      </c>
      <c r="AI24" s="196" t="s">
        <v>184</v>
      </c>
      <c r="AJ24" s="187" t="s">
        <v>184</v>
      </c>
      <c r="AK24" s="196" t="s">
        <v>184</v>
      </c>
      <c r="AL24" s="187" t="s">
        <v>184</v>
      </c>
      <c r="AM24" s="196">
        <v>83</v>
      </c>
      <c r="AN24" s="187">
        <v>63.4</v>
      </c>
      <c r="AO24" s="196">
        <v>48</v>
      </c>
      <c r="AP24" s="187">
        <v>36.6</v>
      </c>
      <c r="AQ24" s="196">
        <v>74</v>
      </c>
      <c r="AR24" s="187">
        <v>56.9</v>
      </c>
      <c r="AS24" s="196">
        <v>56</v>
      </c>
      <c r="AT24" s="187">
        <v>43.1</v>
      </c>
    </row>
    <row r="25" spans="1:46" s="2" customFormat="1" ht="15" customHeight="1" x14ac:dyDescent="0.25">
      <c r="A25" s="194" t="s">
        <v>58</v>
      </c>
      <c r="B25" s="195" t="s">
        <v>59</v>
      </c>
      <c r="C25" s="196">
        <v>60</v>
      </c>
      <c r="D25" s="187">
        <v>58.3</v>
      </c>
      <c r="E25" s="196">
        <v>43</v>
      </c>
      <c r="F25" s="187">
        <v>41.7</v>
      </c>
      <c r="G25" s="196">
        <v>65</v>
      </c>
      <c r="H25" s="187">
        <v>65</v>
      </c>
      <c r="I25" s="196">
        <v>35</v>
      </c>
      <c r="J25" s="187">
        <v>35</v>
      </c>
      <c r="K25" s="196">
        <v>58</v>
      </c>
      <c r="L25" s="187">
        <v>57.4</v>
      </c>
      <c r="M25" s="196">
        <v>43</v>
      </c>
      <c r="N25" s="187">
        <v>42.6</v>
      </c>
      <c r="O25" s="196">
        <v>52</v>
      </c>
      <c r="P25" s="187">
        <v>52</v>
      </c>
      <c r="Q25" s="196">
        <v>48</v>
      </c>
      <c r="R25" s="187">
        <v>48</v>
      </c>
      <c r="S25" s="196">
        <v>66</v>
      </c>
      <c r="T25" s="187">
        <v>62.9</v>
      </c>
      <c r="U25" s="196">
        <v>39</v>
      </c>
      <c r="V25" s="187">
        <v>37.1</v>
      </c>
      <c r="W25" s="196">
        <v>67</v>
      </c>
      <c r="X25" s="315">
        <v>62</v>
      </c>
      <c r="Y25" s="185">
        <v>41</v>
      </c>
      <c r="Z25" s="187">
        <v>38</v>
      </c>
      <c r="AA25" s="196">
        <v>68</v>
      </c>
      <c r="AB25" s="187">
        <v>66.7</v>
      </c>
      <c r="AC25" s="196">
        <v>34</v>
      </c>
      <c r="AD25" s="187">
        <v>33.299999999999997</v>
      </c>
      <c r="AE25" s="196">
        <v>64</v>
      </c>
      <c r="AF25" s="187">
        <v>62.1</v>
      </c>
      <c r="AG25" s="196">
        <v>39</v>
      </c>
      <c r="AH25" s="187">
        <v>37.9</v>
      </c>
      <c r="AI25" s="196">
        <v>58</v>
      </c>
      <c r="AJ25" s="187">
        <v>55.8</v>
      </c>
      <c r="AK25" s="196">
        <v>46</v>
      </c>
      <c r="AL25" s="187">
        <v>44.2</v>
      </c>
      <c r="AM25" s="196">
        <v>52</v>
      </c>
      <c r="AN25" s="187">
        <v>50</v>
      </c>
      <c r="AO25" s="196">
        <v>52</v>
      </c>
      <c r="AP25" s="187">
        <v>50</v>
      </c>
      <c r="AQ25" s="196">
        <v>45</v>
      </c>
      <c r="AR25" s="187">
        <v>43.7</v>
      </c>
      <c r="AS25" s="196">
        <v>58</v>
      </c>
      <c r="AT25" s="187">
        <v>56.3</v>
      </c>
    </row>
    <row r="26" spans="1:46" s="2" customFormat="1" ht="15" customHeight="1" x14ac:dyDescent="0.25">
      <c r="A26" s="194" t="s">
        <v>62</v>
      </c>
      <c r="B26" s="195" t="s">
        <v>63</v>
      </c>
      <c r="C26" s="196">
        <v>47</v>
      </c>
      <c r="D26" s="187">
        <v>61.8</v>
      </c>
      <c r="E26" s="196">
        <v>29</v>
      </c>
      <c r="F26" s="187">
        <v>38.200000000000003</v>
      </c>
      <c r="G26" s="196">
        <v>38</v>
      </c>
      <c r="H26" s="187">
        <v>49.4</v>
      </c>
      <c r="I26" s="196">
        <v>39</v>
      </c>
      <c r="J26" s="187">
        <v>50.6</v>
      </c>
      <c r="K26" s="196">
        <v>49</v>
      </c>
      <c r="L26" s="187">
        <v>63.6</v>
      </c>
      <c r="M26" s="196">
        <v>28</v>
      </c>
      <c r="N26" s="187">
        <v>36.4</v>
      </c>
      <c r="O26" s="196">
        <v>49</v>
      </c>
      <c r="P26" s="187">
        <v>63.6</v>
      </c>
      <c r="Q26" s="196">
        <v>28</v>
      </c>
      <c r="R26" s="187">
        <v>36.4</v>
      </c>
      <c r="S26" s="196">
        <v>44</v>
      </c>
      <c r="T26" s="187">
        <v>56.4</v>
      </c>
      <c r="U26" s="196">
        <v>34</v>
      </c>
      <c r="V26" s="187">
        <v>43.6</v>
      </c>
      <c r="W26" s="196">
        <v>46</v>
      </c>
      <c r="X26" s="315">
        <v>57.5</v>
      </c>
      <c r="Y26" s="185">
        <v>34</v>
      </c>
      <c r="Z26" s="187">
        <v>42.5</v>
      </c>
      <c r="AA26" s="196">
        <v>50</v>
      </c>
      <c r="AB26" s="187">
        <v>61.7</v>
      </c>
      <c r="AC26" s="196">
        <v>31</v>
      </c>
      <c r="AD26" s="187">
        <v>38.299999999999997</v>
      </c>
      <c r="AE26" s="196">
        <v>49</v>
      </c>
      <c r="AF26" s="187">
        <v>60.5</v>
      </c>
      <c r="AG26" s="196">
        <v>32</v>
      </c>
      <c r="AH26" s="187">
        <v>39.5</v>
      </c>
      <c r="AI26" s="196">
        <v>42</v>
      </c>
      <c r="AJ26" s="187">
        <v>50.6</v>
      </c>
      <c r="AK26" s="196">
        <v>41</v>
      </c>
      <c r="AL26" s="187">
        <v>49.4</v>
      </c>
      <c r="AM26" s="196">
        <v>48</v>
      </c>
      <c r="AN26" s="187">
        <v>57.1</v>
      </c>
      <c r="AO26" s="196">
        <v>36</v>
      </c>
      <c r="AP26" s="187">
        <v>42.9</v>
      </c>
      <c r="AQ26" s="196">
        <v>47</v>
      </c>
      <c r="AR26" s="187">
        <v>57.3</v>
      </c>
      <c r="AS26" s="196">
        <v>35</v>
      </c>
      <c r="AT26" s="187">
        <v>42.7</v>
      </c>
    </row>
    <row r="27" spans="1:46" s="2" customFormat="1" ht="15" customHeight="1" x14ac:dyDescent="0.25">
      <c r="A27" s="194" t="s">
        <v>65</v>
      </c>
      <c r="B27" s="195" t="s">
        <v>66</v>
      </c>
      <c r="C27" s="196">
        <v>28</v>
      </c>
      <c r="D27" s="187">
        <v>52.8</v>
      </c>
      <c r="E27" s="196">
        <v>25</v>
      </c>
      <c r="F27" s="187">
        <v>47.2</v>
      </c>
      <c r="G27" s="196">
        <v>31</v>
      </c>
      <c r="H27" s="187">
        <v>57.4</v>
      </c>
      <c r="I27" s="196">
        <v>23</v>
      </c>
      <c r="J27" s="187">
        <v>42.6</v>
      </c>
      <c r="K27" s="196">
        <v>33</v>
      </c>
      <c r="L27" s="187">
        <v>61.1</v>
      </c>
      <c r="M27" s="196">
        <v>21</v>
      </c>
      <c r="N27" s="187">
        <v>38.9</v>
      </c>
      <c r="O27" s="196">
        <v>25</v>
      </c>
      <c r="P27" s="187">
        <v>44.6</v>
      </c>
      <c r="Q27" s="196">
        <v>31</v>
      </c>
      <c r="R27" s="187">
        <v>55.4</v>
      </c>
      <c r="S27" s="196">
        <v>31</v>
      </c>
      <c r="T27" s="187">
        <v>55.4</v>
      </c>
      <c r="U27" s="196">
        <v>25</v>
      </c>
      <c r="V27" s="187">
        <v>44.6</v>
      </c>
      <c r="W27" s="196">
        <v>36</v>
      </c>
      <c r="X27" s="315">
        <v>63.2</v>
      </c>
      <c r="Y27" s="185">
        <v>21</v>
      </c>
      <c r="Z27" s="187">
        <v>36.799999999999997</v>
      </c>
      <c r="AA27" s="196">
        <v>32</v>
      </c>
      <c r="AB27" s="187">
        <v>56.1</v>
      </c>
      <c r="AC27" s="196">
        <v>25</v>
      </c>
      <c r="AD27" s="187">
        <v>43.9</v>
      </c>
      <c r="AE27" s="196">
        <v>25</v>
      </c>
      <c r="AF27" s="187">
        <v>43.9</v>
      </c>
      <c r="AG27" s="196">
        <v>32</v>
      </c>
      <c r="AH27" s="187">
        <v>56.1</v>
      </c>
      <c r="AI27" s="196">
        <v>25</v>
      </c>
      <c r="AJ27" s="187">
        <v>43.1</v>
      </c>
      <c r="AK27" s="196">
        <v>33</v>
      </c>
      <c r="AL27" s="187">
        <v>56.9</v>
      </c>
      <c r="AM27" s="196">
        <v>37</v>
      </c>
      <c r="AN27" s="187">
        <v>64.900000000000006</v>
      </c>
      <c r="AO27" s="196">
        <v>20</v>
      </c>
      <c r="AP27" s="187">
        <v>35.1</v>
      </c>
      <c r="AQ27" s="196">
        <v>29</v>
      </c>
      <c r="AR27" s="187">
        <v>50.9</v>
      </c>
      <c r="AS27" s="196">
        <v>28</v>
      </c>
      <c r="AT27" s="187">
        <v>49.1</v>
      </c>
    </row>
    <row r="28" spans="1:46" s="2" customFormat="1" ht="15" customHeight="1" x14ac:dyDescent="0.25">
      <c r="A28" s="194" t="s">
        <v>65</v>
      </c>
      <c r="B28" s="195" t="s">
        <v>68</v>
      </c>
      <c r="C28" s="196">
        <v>52</v>
      </c>
      <c r="D28" s="187">
        <v>64.2</v>
      </c>
      <c r="E28" s="196">
        <v>29</v>
      </c>
      <c r="F28" s="187">
        <v>35.799999999999997</v>
      </c>
      <c r="G28" s="196">
        <v>49</v>
      </c>
      <c r="H28" s="187">
        <v>60.5</v>
      </c>
      <c r="I28" s="196">
        <v>32</v>
      </c>
      <c r="J28" s="187">
        <v>39.5</v>
      </c>
      <c r="K28" s="196">
        <v>47</v>
      </c>
      <c r="L28" s="187">
        <v>58</v>
      </c>
      <c r="M28" s="196">
        <v>34</v>
      </c>
      <c r="N28" s="187">
        <v>42</v>
      </c>
      <c r="O28" s="196">
        <v>52</v>
      </c>
      <c r="P28" s="187">
        <v>62.7</v>
      </c>
      <c r="Q28" s="196">
        <v>31</v>
      </c>
      <c r="R28" s="187">
        <v>37.299999999999997</v>
      </c>
      <c r="S28" s="196">
        <v>40</v>
      </c>
      <c r="T28" s="187">
        <v>48.8</v>
      </c>
      <c r="U28" s="196">
        <v>42</v>
      </c>
      <c r="V28" s="187">
        <v>51.2</v>
      </c>
      <c r="W28" s="196">
        <v>53</v>
      </c>
      <c r="X28" s="315">
        <v>63.1</v>
      </c>
      <c r="Y28" s="185">
        <v>31</v>
      </c>
      <c r="Z28" s="187">
        <v>36.9</v>
      </c>
      <c r="AA28" s="196">
        <v>35</v>
      </c>
      <c r="AB28" s="187">
        <v>41.2</v>
      </c>
      <c r="AC28" s="196">
        <v>50</v>
      </c>
      <c r="AD28" s="187">
        <v>58.8</v>
      </c>
      <c r="AE28" s="196">
        <v>41</v>
      </c>
      <c r="AF28" s="187">
        <v>48.2</v>
      </c>
      <c r="AG28" s="196">
        <v>44</v>
      </c>
      <c r="AH28" s="187">
        <v>51.8</v>
      </c>
      <c r="AI28" s="196">
        <v>76</v>
      </c>
      <c r="AJ28" s="187">
        <v>63.3</v>
      </c>
      <c r="AK28" s="196">
        <v>44</v>
      </c>
      <c r="AL28" s="187">
        <v>36.700000000000003</v>
      </c>
      <c r="AM28" s="196">
        <v>72</v>
      </c>
      <c r="AN28" s="187">
        <v>60</v>
      </c>
      <c r="AO28" s="196">
        <v>48</v>
      </c>
      <c r="AP28" s="187">
        <v>40</v>
      </c>
      <c r="AQ28" s="196">
        <v>72</v>
      </c>
      <c r="AR28" s="187">
        <v>60</v>
      </c>
      <c r="AS28" s="196">
        <v>48</v>
      </c>
      <c r="AT28" s="187">
        <v>40</v>
      </c>
    </row>
    <row r="29" spans="1:46" s="2" customFormat="1" ht="15" customHeight="1" x14ac:dyDescent="0.25">
      <c r="A29" s="194" t="s">
        <v>70</v>
      </c>
      <c r="B29" s="195" t="s">
        <v>71</v>
      </c>
      <c r="C29" s="196">
        <v>32</v>
      </c>
      <c r="D29" s="187">
        <v>54.2</v>
      </c>
      <c r="E29" s="196">
        <v>27</v>
      </c>
      <c r="F29" s="187">
        <v>45.8</v>
      </c>
      <c r="G29" s="196">
        <v>32</v>
      </c>
      <c r="H29" s="187">
        <v>51.6</v>
      </c>
      <c r="I29" s="196">
        <v>30</v>
      </c>
      <c r="J29" s="187">
        <v>48.4</v>
      </c>
      <c r="K29" s="196">
        <v>41</v>
      </c>
      <c r="L29" s="187">
        <v>66.099999999999994</v>
      </c>
      <c r="M29" s="196">
        <v>21</v>
      </c>
      <c r="N29" s="187">
        <v>33.9</v>
      </c>
      <c r="O29" s="196">
        <v>34</v>
      </c>
      <c r="P29" s="187">
        <v>54.8</v>
      </c>
      <c r="Q29" s="196">
        <v>28</v>
      </c>
      <c r="R29" s="187">
        <v>45.2</v>
      </c>
      <c r="S29" s="196">
        <v>38</v>
      </c>
      <c r="T29" s="187">
        <v>62.3</v>
      </c>
      <c r="U29" s="196">
        <v>23</v>
      </c>
      <c r="V29" s="187">
        <v>37.700000000000003</v>
      </c>
      <c r="W29" s="196">
        <v>37</v>
      </c>
      <c r="X29" s="315">
        <v>60.7</v>
      </c>
      <c r="Y29" s="185">
        <v>24</v>
      </c>
      <c r="Z29" s="187">
        <v>39.299999999999997</v>
      </c>
      <c r="AA29" s="196">
        <v>39</v>
      </c>
      <c r="AB29" s="187">
        <v>62.9</v>
      </c>
      <c r="AC29" s="196">
        <v>23</v>
      </c>
      <c r="AD29" s="187">
        <v>37.1</v>
      </c>
      <c r="AE29" s="196">
        <v>36</v>
      </c>
      <c r="AF29" s="187">
        <v>55.4</v>
      </c>
      <c r="AG29" s="196">
        <v>29</v>
      </c>
      <c r="AH29" s="187">
        <v>44.6</v>
      </c>
      <c r="AI29" s="196">
        <v>46</v>
      </c>
      <c r="AJ29" s="187">
        <v>69.7</v>
      </c>
      <c r="AK29" s="196">
        <v>20</v>
      </c>
      <c r="AL29" s="187">
        <v>30.3</v>
      </c>
      <c r="AM29" s="196">
        <v>25</v>
      </c>
      <c r="AN29" s="187">
        <v>37.9</v>
      </c>
      <c r="AO29" s="196">
        <v>41</v>
      </c>
      <c r="AP29" s="187">
        <v>62.1</v>
      </c>
      <c r="AQ29" s="196">
        <v>23</v>
      </c>
      <c r="AR29" s="187">
        <v>35.4</v>
      </c>
      <c r="AS29" s="196">
        <v>42</v>
      </c>
      <c r="AT29" s="187">
        <v>64.599999999999994</v>
      </c>
    </row>
    <row r="30" spans="1:46" s="2" customFormat="1" ht="15" customHeight="1" x14ac:dyDescent="0.25">
      <c r="A30" s="194" t="s">
        <v>73</v>
      </c>
      <c r="B30" s="195" t="s">
        <v>74</v>
      </c>
      <c r="C30" s="196">
        <v>55</v>
      </c>
      <c r="D30" s="187">
        <v>55</v>
      </c>
      <c r="E30" s="196">
        <v>45</v>
      </c>
      <c r="F30" s="187">
        <v>45</v>
      </c>
      <c r="G30" s="196">
        <v>49</v>
      </c>
      <c r="H30" s="187">
        <v>46.7</v>
      </c>
      <c r="I30" s="196">
        <v>56</v>
      </c>
      <c r="J30" s="187">
        <v>53.3</v>
      </c>
      <c r="K30" s="196">
        <v>55</v>
      </c>
      <c r="L30" s="187">
        <v>50</v>
      </c>
      <c r="M30" s="196">
        <v>55</v>
      </c>
      <c r="N30" s="187">
        <v>50</v>
      </c>
      <c r="O30" s="196">
        <v>66</v>
      </c>
      <c r="P30" s="187">
        <v>53.2</v>
      </c>
      <c r="Q30" s="196">
        <v>58</v>
      </c>
      <c r="R30" s="187">
        <v>46.8</v>
      </c>
      <c r="S30" s="196">
        <v>71</v>
      </c>
      <c r="T30" s="187">
        <v>54.6</v>
      </c>
      <c r="U30" s="196">
        <v>59</v>
      </c>
      <c r="V30" s="187">
        <v>45.4</v>
      </c>
      <c r="W30" s="196">
        <v>63</v>
      </c>
      <c r="X30" s="315">
        <v>48.5</v>
      </c>
      <c r="Y30" s="185">
        <v>67</v>
      </c>
      <c r="Z30" s="187">
        <v>51.5</v>
      </c>
      <c r="AA30" s="196">
        <v>66</v>
      </c>
      <c r="AB30" s="187">
        <v>50.8</v>
      </c>
      <c r="AC30" s="196">
        <v>64</v>
      </c>
      <c r="AD30" s="187">
        <v>49.2</v>
      </c>
      <c r="AE30" s="196">
        <v>64</v>
      </c>
      <c r="AF30" s="187">
        <v>49.2</v>
      </c>
      <c r="AG30" s="196">
        <v>66</v>
      </c>
      <c r="AH30" s="187">
        <v>50.8</v>
      </c>
      <c r="AI30" s="196">
        <v>63</v>
      </c>
      <c r="AJ30" s="187">
        <v>48.1</v>
      </c>
      <c r="AK30" s="196">
        <v>68</v>
      </c>
      <c r="AL30" s="187">
        <v>51.9</v>
      </c>
      <c r="AM30" s="196">
        <v>66</v>
      </c>
      <c r="AN30" s="187">
        <v>50.4</v>
      </c>
      <c r="AO30" s="196">
        <v>65</v>
      </c>
      <c r="AP30" s="187">
        <v>49.6</v>
      </c>
      <c r="AQ30" s="196">
        <v>67</v>
      </c>
      <c r="AR30" s="187">
        <v>51.5</v>
      </c>
      <c r="AS30" s="196">
        <v>63</v>
      </c>
      <c r="AT30" s="187">
        <v>48.5</v>
      </c>
    </row>
    <row r="31" spans="1:46" s="2" customFormat="1" ht="15" customHeight="1" x14ac:dyDescent="0.25">
      <c r="A31" s="194" t="s">
        <v>77</v>
      </c>
      <c r="B31" s="195" t="s">
        <v>78</v>
      </c>
      <c r="C31" s="196">
        <v>18</v>
      </c>
      <c r="D31" s="187">
        <v>51.4</v>
      </c>
      <c r="E31" s="196">
        <v>17</v>
      </c>
      <c r="F31" s="187">
        <v>48.6</v>
      </c>
      <c r="G31" s="196">
        <v>14</v>
      </c>
      <c r="H31" s="187">
        <v>40</v>
      </c>
      <c r="I31" s="196">
        <v>21</v>
      </c>
      <c r="J31" s="187">
        <v>60</v>
      </c>
      <c r="K31" s="196">
        <v>13</v>
      </c>
      <c r="L31" s="187">
        <v>36.1</v>
      </c>
      <c r="M31" s="196">
        <v>23</v>
      </c>
      <c r="N31" s="187">
        <v>63.9</v>
      </c>
      <c r="O31" s="196">
        <v>17</v>
      </c>
      <c r="P31" s="187">
        <v>47.2</v>
      </c>
      <c r="Q31" s="196">
        <v>19</v>
      </c>
      <c r="R31" s="187">
        <v>52.8</v>
      </c>
      <c r="S31" s="196">
        <v>12</v>
      </c>
      <c r="T31" s="187">
        <v>34.299999999999997</v>
      </c>
      <c r="U31" s="196">
        <v>23</v>
      </c>
      <c r="V31" s="187">
        <v>65.7</v>
      </c>
      <c r="W31" s="196">
        <v>16</v>
      </c>
      <c r="X31" s="315">
        <v>45.7</v>
      </c>
      <c r="Y31" s="185">
        <v>19</v>
      </c>
      <c r="Z31" s="187">
        <v>54.3</v>
      </c>
      <c r="AA31" s="196">
        <v>13</v>
      </c>
      <c r="AB31" s="187">
        <v>37.1</v>
      </c>
      <c r="AC31" s="196">
        <v>22</v>
      </c>
      <c r="AD31" s="187">
        <v>62.9</v>
      </c>
      <c r="AE31" s="196">
        <v>13</v>
      </c>
      <c r="AF31" s="187">
        <v>37.1</v>
      </c>
      <c r="AG31" s="196">
        <v>22</v>
      </c>
      <c r="AH31" s="187">
        <v>62.9</v>
      </c>
      <c r="AI31" s="196">
        <v>14</v>
      </c>
      <c r="AJ31" s="187">
        <v>38.9</v>
      </c>
      <c r="AK31" s="196">
        <v>22</v>
      </c>
      <c r="AL31" s="187">
        <v>61.1</v>
      </c>
      <c r="AM31" s="196">
        <v>16</v>
      </c>
      <c r="AN31" s="187">
        <v>45.7</v>
      </c>
      <c r="AO31" s="196">
        <v>19</v>
      </c>
      <c r="AP31" s="187">
        <v>54.3</v>
      </c>
      <c r="AQ31" s="196">
        <v>17</v>
      </c>
      <c r="AR31" s="187">
        <v>47.2</v>
      </c>
      <c r="AS31" s="196">
        <v>19</v>
      </c>
      <c r="AT31" s="187">
        <v>52.8</v>
      </c>
    </row>
    <row r="32" spans="1:46" s="2" customFormat="1" ht="15" customHeight="1" x14ac:dyDescent="0.25">
      <c r="A32" s="194" t="s">
        <v>77</v>
      </c>
      <c r="B32" s="195" t="s">
        <v>81</v>
      </c>
      <c r="C32" s="196">
        <v>65</v>
      </c>
      <c r="D32" s="187">
        <v>56.5</v>
      </c>
      <c r="E32" s="196">
        <v>50</v>
      </c>
      <c r="F32" s="187">
        <v>43.5</v>
      </c>
      <c r="G32" s="196">
        <v>72</v>
      </c>
      <c r="H32" s="187">
        <v>58.5</v>
      </c>
      <c r="I32" s="196">
        <v>51</v>
      </c>
      <c r="J32" s="187">
        <v>41.5</v>
      </c>
      <c r="K32" s="196">
        <v>67</v>
      </c>
      <c r="L32" s="187">
        <v>58.3</v>
      </c>
      <c r="M32" s="196">
        <v>48</v>
      </c>
      <c r="N32" s="187">
        <v>41.7</v>
      </c>
      <c r="O32" s="196">
        <v>60</v>
      </c>
      <c r="P32" s="187">
        <v>52.6</v>
      </c>
      <c r="Q32" s="196">
        <v>54</v>
      </c>
      <c r="R32" s="187">
        <v>47.4</v>
      </c>
      <c r="S32" s="196">
        <v>60</v>
      </c>
      <c r="T32" s="187">
        <v>52.2</v>
      </c>
      <c r="U32" s="196">
        <v>55</v>
      </c>
      <c r="V32" s="187">
        <v>47.8</v>
      </c>
      <c r="W32" s="196">
        <v>60</v>
      </c>
      <c r="X32" s="315">
        <v>52.2</v>
      </c>
      <c r="Y32" s="185">
        <v>55</v>
      </c>
      <c r="Z32" s="187">
        <v>47.8</v>
      </c>
      <c r="AA32" s="196">
        <v>62</v>
      </c>
      <c r="AB32" s="187">
        <v>53.9</v>
      </c>
      <c r="AC32" s="196">
        <v>53</v>
      </c>
      <c r="AD32" s="187">
        <v>46.1</v>
      </c>
      <c r="AE32" s="196">
        <v>98</v>
      </c>
      <c r="AF32" s="187">
        <v>51.6</v>
      </c>
      <c r="AG32" s="196">
        <v>92</v>
      </c>
      <c r="AH32" s="187">
        <v>48.4</v>
      </c>
      <c r="AI32" s="196">
        <v>93</v>
      </c>
      <c r="AJ32" s="187">
        <v>48.9</v>
      </c>
      <c r="AK32" s="196">
        <v>97</v>
      </c>
      <c r="AL32" s="187">
        <v>51.1</v>
      </c>
      <c r="AM32" s="196">
        <v>100</v>
      </c>
      <c r="AN32" s="187">
        <v>52.4</v>
      </c>
      <c r="AO32" s="196">
        <v>91</v>
      </c>
      <c r="AP32" s="187">
        <v>47.6</v>
      </c>
      <c r="AQ32" s="196">
        <v>94</v>
      </c>
      <c r="AR32" s="187">
        <v>47.7</v>
      </c>
      <c r="AS32" s="196">
        <v>103</v>
      </c>
      <c r="AT32" s="187">
        <v>52.3</v>
      </c>
    </row>
    <row r="33" spans="1:46" s="2" customFormat="1" ht="15" customHeight="1" x14ac:dyDescent="0.25">
      <c r="A33" s="194" t="s">
        <v>77</v>
      </c>
      <c r="B33" s="195" t="s">
        <v>83</v>
      </c>
      <c r="C33" s="196">
        <v>75</v>
      </c>
      <c r="D33" s="187">
        <v>49</v>
      </c>
      <c r="E33" s="196">
        <v>78</v>
      </c>
      <c r="F33" s="187">
        <v>51</v>
      </c>
      <c r="G33" s="196">
        <v>79</v>
      </c>
      <c r="H33" s="187">
        <v>53</v>
      </c>
      <c r="I33" s="196">
        <v>70</v>
      </c>
      <c r="J33" s="187">
        <v>47</v>
      </c>
      <c r="K33" s="196">
        <v>80</v>
      </c>
      <c r="L33" s="187">
        <v>50.6</v>
      </c>
      <c r="M33" s="196">
        <v>78</v>
      </c>
      <c r="N33" s="187">
        <v>49.4</v>
      </c>
      <c r="O33" s="196">
        <v>84</v>
      </c>
      <c r="P33" s="187">
        <v>53.2</v>
      </c>
      <c r="Q33" s="196">
        <v>74</v>
      </c>
      <c r="R33" s="187">
        <v>46.8</v>
      </c>
      <c r="S33" s="196">
        <v>85</v>
      </c>
      <c r="T33" s="187">
        <v>52.5</v>
      </c>
      <c r="U33" s="196">
        <v>77</v>
      </c>
      <c r="V33" s="187">
        <v>47.5</v>
      </c>
      <c r="W33" s="196">
        <v>86</v>
      </c>
      <c r="X33" s="315">
        <v>51.5</v>
      </c>
      <c r="Y33" s="185">
        <v>81</v>
      </c>
      <c r="Z33" s="187">
        <v>48.5</v>
      </c>
      <c r="AA33" s="196">
        <v>86</v>
      </c>
      <c r="AB33" s="187">
        <v>50.3</v>
      </c>
      <c r="AC33" s="196">
        <v>85</v>
      </c>
      <c r="AD33" s="187">
        <v>49.7</v>
      </c>
      <c r="AE33" s="196">
        <v>85</v>
      </c>
      <c r="AF33" s="187">
        <v>47.2</v>
      </c>
      <c r="AG33" s="196">
        <v>95</v>
      </c>
      <c r="AH33" s="187">
        <v>52.8</v>
      </c>
      <c r="AI33" s="196">
        <v>86</v>
      </c>
      <c r="AJ33" s="187">
        <v>48.9</v>
      </c>
      <c r="AK33" s="196">
        <v>90</v>
      </c>
      <c r="AL33" s="187">
        <v>51.1</v>
      </c>
      <c r="AM33" s="196">
        <v>93</v>
      </c>
      <c r="AN33" s="187">
        <v>50.5</v>
      </c>
      <c r="AO33" s="196">
        <v>91</v>
      </c>
      <c r="AP33" s="187">
        <v>49.5</v>
      </c>
      <c r="AQ33" s="196">
        <v>89</v>
      </c>
      <c r="AR33" s="187">
        <v>47.1</v>
      </c>
      <c r="AS33" s="196">
        <v>100</v>
      </c>
      <c r="AT33" s="187">
        <v>52.9</v>
      </c>
    </row>
    <row r="34" spans="1:46" s="2" customFormat="1" ht="15" customHeight="1" x14ac:dyDescent="0.25">
      <c r="A34" s="194" t="s">
        <v>84</v>
      </c>
      <c r="B34" s="195" t="s">
        <v>85</v>
      </c>
      <c r="C34" s="196">
        <v>41</v>
      </c>
      <c r="D34" s="187">
        <v>53.2</v>
      </c>
      <c r="E34" s="196">
        <v>36</v>
      </c>
      <c r="F34" s="187">
        <v>46.8</v>
      </c>
      <c r="G34" s="196">
        <v>39</v>
      </c>
      <c r="H34" s="187">
        <v>50.6</v>
      </c>
      <c r="I34" s="196">
        <v>38</v>
      </c>
      <c r="J34" s="187">
        <v>49.4</v>
      </c>
      <c r="K34" s="196">
        <v>48</v>
      </c>
      <c r="L34" s="187">
        <v>61.5</v>
      </c>
      <c r="M34" s="196">
        <v>30</v>
      </c>
      <c r="N34" s="187">
        <v>38.5</v>
      </c>
      <c r="O34" s="196">
        <v>53</v>
      </c>
      <c r="P34" s="187">
        <v>67.900000000000006</v>
      </c>
      <c r="Q34" s="196">
        <v>25</v>
      </c>
      <c r="R34" s="187">
        <v>32.1</v>
      </c>
      <c r="S34" s="196">
        <v>39</v>
      </c>
      <c r="T34" s="187">
        <v>50</v>
      </c>
      <c r="U34" s="196">
        <v>39</v>
      </c>
      <c r="V34" s="187">
        <v>50</v>
      </c>
      <c r="W34" s="196">
        <v>42</v>
      </c>
      <c r="X34" s="315">
        <v>53.8</v>
      </c>
      <c r="Y34" s="185">
        <v>36</v>
      </c>
      <c r="Z34" s="187">
        <v>46.2</v>
      </c>
      <c r="AA34" s="196">
        <v>50</v>
      </c>
      <c r="AB34" s="187">
        <v>56.8</v>
      </c>
      <c r="AC34" s="196">
        <v>38</v>
      </c>
      <c r="AD34" s="187">
        <v>43.2</v>
      </c>
      <c r="AE34" s="196">
        <v>50</v>
      </c>
      <c r="AF34" s="187">
        <v>56.8</v>
      </c>
      <c r="AG34" s="196">
        <v>38</v>
      </c>
      <c r="AH34" s="187">
        <v>43.2</v>
      </c>
      <c r="AI34" s="196">
        <v>46</v>
      </c>
      <c r="AJ34" s="187">
        <v>52.3</v>
      </c>
      <c r="AK34" s="196">
        <v>42</v>
      </c>
      <c r="AL34" s="187">
        <v>47.7</v>
      </c>
      <c r="AM34" s="196">
        <v>64</v>
      </c>
      <c r="AN34" s="187">
        <v>66.7</v>
      </c>
      <c r="AO34" s="196">
        <v>32</v>
      </c>
      <c r="AP34" s="187">
        <v>33.299999999999997</v>
      </c>
      <c r="AQ34" s="196">
        <v>87</v>
      </c>
      <c r="AR34" s="187">
        <v>60.4</v>
      </c>
      <c r="AS34" s="196">
        <v>57</v>
      </c>
      <c r="AT34" s="187">
        <v>39.6</v>
      </c>
    </row>
    <row r="35" spans="1:46" s="2" customFormat="1" ht="15" customHeight="1" x14ac:dyDescent="0.25">
      <c r="A35" s="194" t="s">
        <v>84</v>
      </c>
      <c r="B35" s="195" t="s">
        <v>86</v>
      </c>
      <c r="C35" s="196">
        <v>56</v>
      </c>
      <c r="D35" s="187">
        <v>53.3</v>
      </c>
      <c r="E35" s="196">
        <v>49</v>
      </c>
      <c r="F35" s="187">
        <v>46.7</v>
      </c>
      <c r="G35" s="196">
        <v>57</v>
      </c>
      <c r="H35" s="187">
        <v>53.3</v>
      </c>
      <c r="I35" s="196">
        <v>50</v>
      </c>
      <c r="J35" s="187">
        <v>46.7</v>
      </c>
      <c r="K35" s="196">
        <v>51</v>
      </c>
      <c r="L35" s="187">
        <v>48.1</v>
      </c>
      <c r="M35" s="196">
        <v>55</v>
      </c>
      <c r="N35" s="187">
        <v>51.9</v>
      </c>
      <c r="O35" s="196">
        <v>51</v>
      </c>
      <c r="P35" s="187">
        <v>46.4</v>
      </c>
      <c r="Q35" s="196">
        <v>59</v>
      </c>
      <c r="R35" s="187">
        <v>53.6</v>
      </c>
      <c r="S35" s="196">
        <v>68</v>
      </c>
      <c r="T35" s="187">
        <v>64.2</v>
      </c>
      <c r="U35" s="196">
        <v>38</v>
      </c>
      <c r="V35" s="187">
        <v>35.799999999999997</v>
      </c>
      <c r="W35" s="196">
        <v>54</v>
      </c>
      <c r="X35" s="315">
        <v>51.4</v>
      </c>
      <c r="Y35" s="185">
        <v>51</v>
      </c>
      <c r="Z35" s="187">
        <v>48.6</v>
      </c>
      <c r="AA35" s="196">
        <v>56</v>
      </c>
      <c r="AB35" s="187">
        <v>53.3</v>
      </c>
      <c r="AC35" s="196">
        <v>49</v>
      </c>
      <c r="AD35" s="187">
        <v>46.7</v>
      </c>
      <c r="AE35" s="196">
        <v>62</v>
      </c>
      <c r="AF35" s="187">
        <v>59</v>
      </c>
      <c r="AG35" s="196">
        <v>43</v>
      </c>
      <c r="AH35" s="187">
        <v>41</v>
      </c>
      <c r="AI35" s="196">
        <v>60</v>
      </c>
      <c r="AJ35" s="187">
        <v>56.6</v>
      </c>
      <c r="AK35" s="196">
        <v>46</v>
      </c>
      <c r="AL35" s="187">
        <v>43.4</v>
      </c>
      <c r="AM35" s="196">
        <v>52</v>
      </c>
      <c r="AN35" s="187">
        <v>48.1</v>
      </c>
      <c r="AO35" s="196">
        <v>56</v>
      </c>
      <c r="AP35" s="187">
        <v>51.9</v>
      </c>
      <c r="AQ35" s="196">
        <v>60</v>
      </c>
      <c r="AR35" s="187">
        <v>55.6</v>
      </c>
      <c r="AS35" s="196">
        <v>48</v>
      </c>
      <c r="AT35" s="187">
        <v>44.4</v>
      </c>
    </row>
    <row r="36" spans="1:46" s="2" customFormat="1" ht="15" customHeight="1" x14ac:dyDescent="0.25">
      <c r="A36" s="194" t="s">
        <v>88</v>
      </c>
      <c r="B36" s="195" t="s">
        <v>89</v>
      </c>
      <c r="C36" s="196">
        <v>50</v>
      </c>
      <c r="D36" s="187">
        <v>54.9</v>
      </c>
      <c r="E36" s="196">
        <v>41</v>
      </c>
      <c r="F36" s="187">
        <v>45.1</v>
      </c>
      <c r="G36" s="196">
        <v>57</v>
      </c>
      <c r="H36" s="187">
        <v>58.8</v>
      </c>
      <c r="I36" s="196">
        <v>40</v>
      </c>
      <c r="J36" s="187">
        <v>41.2</v>
      </c>
      <c r="K36" s="196">
        <v>50</v>
      </c>
      <c r="L36" s="187">
        <v>51.5</v>
      </c>
      <c r="M36" s="196">
        <v>47</v>
      </c>
      <c r="N36" s="187">
        <v>48.5</v>
      </c>
      <c r="O36" s="196">
        <v>48</v>
      </c>
      <c r="P36" s="187">
        <v>49</v>
      </c>
      <c r="Q36" s="196">
        <v>50</v>
      </c>
      <c r="R36" s="187">
        <v>51</v>
      </c>
      <c r="S36" s="196">
        <v>55</v>
      </c>
      <c r="T36" s="187">
        <v>57.3</v>
      </c>
      <c r="U36" s="196">
        <v>41</v>
      </c>
      <c r="V36" s="187">
        <v>42.7</v>
      </c>
      <c r="W36" s="196">
        <v>56</v>
      </c>
      <c r="X36" s="315">
        <v>58.3</v>
      </c>
      <c r="Y36" s="185">
        <v>40</v>
      </c>
      <c r="Z36" s="187">
        <v>41.7</v>
      </c>
      <c r="AA36" s="196">
        <v>57</v>
      </c>
      <c r="AB36" s="187">
        <v>58.2</v>
      </c>
      <c r="AC36" s="196">
        <v>41</v>
      </c>
      <c r="AD36" s="187">
        <v>41.8</v>
      </c>
      <c r="AE36" s="196">
        <v>60</v>
      </c>
      <c r="AF36" s="187">
        <v>61.2</v>
      </c>
      <c r="AG36" s="196">
        <v>38</v>
      </c>
      <c r="AH36" s="187">
        <v>38.799999999999997</v>
      </c>
      <c r="AI36" s="196">
        <v>59</v>
      </c>
      <c r="AJ36" s="187">
        <v>60.2</v>
      </c>
      <c r="AK36" s="196">
        <v>39</v>
      </c>
      <c r="AL36" s="187">
        <v>39.799999999999997</v>
      </c>
      <c r="AM36" s="196">
        <v>54</v>
      </c>
      <c r="AN36" s="187">
        <v>55.1</v>
      </c>
      <c r="AO36" s="196">
        <v>44</v>
      </c>
      <c r="AP36" s="187">
        <v>44.9</v>
      </c>
      <c r="AQ36" s="196">
        <v>44</v>
      </c>
      <c r="AR36" s="187">
        <v>45.4</v>
      </c>
      <c r="AS36" s="196">
        <v>53</v>
      </c>
      <c r="AT36" s="187">
        <v>54.6</v>
      </c>
    </row>
    <row r="37" spans="1:46" s="2" customFormat="1" ht="15" customHeight="1" x14ac:dyDescent="0.25">
      <c r="A37" s="194" t="s">
        <v>91</v>
      </c>
      <c r="B37" s="195" t="s">
        <v>92</v>
      </c>
      <c r="C37" s="196">
        <v>17</v>
      </c>
      <c r="D37" s="187">
        <v>54.8</v>
      </c>
      <c r="E37" s="196">
        <v>14</v>
      </c>
      <c r="F37" s="187">
        <v>45.2</v>
      </c>
      <c r="G37" s="196">
        <v>17</v>
      </c>
      <c r="H37" s="187">
        <v>56.7</v>
      </c>
      <c r="I37" s="196">
        <v>13</v>
      </c>
      <c r="J37" s="187">
        <v>43.3</v>
      </c>
      <c r="K37" s="196">
        <v>16</v>
      </c>
      <c r="L37" s="187">
        <v>51.6</v>
      </c>
      <c r="M37" s="196">
        <v>15</v>
      </c>
      <c r="N37" s="187">
        <v>48.4</v>
      </c>
      <c r="O37" s="196">
        <v>21</v>
      </c>
      <c r="P37" s="187">
        <v>60</v>
      </c>
      <c r="Q37" s="196">
        <v>14</v>
      </c>
      <c r="R37" s="187">
        <v>40</v>
      </c>
      <c r="S37" s="196">
        <v>19</v>
      </c>
      <c r="T37" s="187">
        <v>51.4</v>
      </c>
      <c r="U37" s="196">
        <v>18</v>
      </c>
      <c r="V37" s="187">
        <v>48.6</v>
      </c>
      <c r="W37" s="196">
        <v>20</v>
      </c>
      <c r="X37" s="315">
        <v>54.1</v>
      </c>
      <c r="Y37" s="185">
        <v>17</v>
      </c>
      <c r="Z37" s="187">
        <v>45.9</v>
      </c>
      <c r="AA37" s="196">
        <v>24</v>
      </c>
      <c r="AB37" s="187">
        <v>60</v>
      </c>
      <c r="AC37" s="196">
        <v>16</v>
      </c>
      <c r="AD37" s="187">
        <v>40</v>
      </c>
      <c r="AE37" s="196">
        <v>19</v>
      </c>
      <c r="AF37" s="187">
        <v>51.4</v>
      </c>
      <c r="AG37" s="196">
        <v>18</v>
      </c>
      <c r="AH37" s="187">
        <v>48.6</v>
      </c>
      <c r="AI37" s="196">
        <v>20</v>
      </c>
      <c r="AJ37" s="187">
        <v>54.1</v>
      </c>
      <c r="AK37" s="196">
        <v>17</v>
      </c>
      <c r="AL37" s="187">
        <v>45.9</v>
      </c>
      <c r="AM37" s="196">
        <v>13</v>
      </c>
      <c r="AN37" s="187">
        <v>37.1</v>
      </c>
      <c r="AO37" s="196">
        <v>22</v>
      </c>
      <c r="AP37" s="187">
        <v>62.9</v>
      </c>
      <c r="AQ37" s="196">
        <v>22</v>
      </c>
      <c r="AR37" s="187">
        <v>61.1</v>
      </c>
      <c r="AS37" s="196">
        <v>14</v>
      </c>
      <c r="AT37" s="187">
        <v>38.9</v>
      </c>
    </row>
    <row r="38" spans="1:46" s="2" customFormat="1" ht="15" customHeight="1" x14ac:dyDescent="0.25">
      <c r="A38" s="194" t="s">
        <v>94</v>
      </c>
      <c r="B38" s="195" t="s">
        <v>95</v>
      </c>
      <c r="C38" s="196">
        <v>60</v>
      </c>
      <c r="D38" s="187">
        <v>59.4</v>
      </c>
      <c r="E38" s="196">
        <v>41</v>
      </c>
      <c r="F38" s="187">
        <v>40.6</v>
      </c>
      <c r="G38" s="196">
        <v>59</v>
      </c>
      <c r="H38" s="187">
        <v>60.8</v>
      </c>
      <c r="I38" s="196">
        <v>38</v>
      </c>
      <c r="J38" s="187">
        <v>39.200000000000003</v>
      </c>
      <c r="K38" s="196">
        <v>65</v>
      </c>
      <c r="L38" s="187">
        <v>63.7</v>
      </c>
      <c r="M38" s="196">
        <v>37</v>
      </c>
      <c r="N38" s="187">
        <v>36.299999999999997</v>
      </c>
      <c r="O38" s="196">
        <v>68</v>
      </c>
      <c r="P38" s="187">
        <v>68</v>
      </c>
      <c r="Q38" s="196">
        <v>32</v>
      </c>
      <c r="R38" s="187">
        <v>32</v>
      </c>
      <c r="S38" s="196">
        <v>57</v>
      </c>
      <c r="T38" s="187">
        <v>56.4</v>
      </c>
      <c r="U38" s="196">
        <v>44</v>
      </c>
      <c r="V38" s="187">
        <v>43.6</v>
      </c>
      <c r="W38" s="196">
        <v>58</v>
      </c>
      <c r="X38" s="315">
        <v>55.8</v>
      </c>
      <c r="Y38" s="185">
        <v>46</v>
      </c>
      <c r="Z38" s="187">
        <v>44.2</v>
      </c>
      <c r="AA38" s="196">
        <v>63</v>
      </c>
      <c r="AB38" s="187">
        <v>61.8</v>
      </c>
      <c r="AC38" s="196">
        <v>39</v>
      </c>
      <c r="AD38" s="187">
        <v>38.200000000000003</v>
      </c>
      <c r="AE38" s="196">
        <v>51</v>
      </c>
      <c r="AF38" s="187">
        <v>50</v>
      </c>
      <c r="AG38" s="196">
        <v>51</v>
      </c>
      <c r="AH38" s="187">
        <v>50</v>
      </c>
      <c r="AI38" s="196">
        <v>73</v>
      </c>
      <c r="AJ38" s="187">
        <v>67.599999999999994</v>
      </c>
      <c r="AK38" s="196">
        <v>35</v>
      </c>
      <c r="AL38" s="187">
        <v>32.4</v>
      </c>
      <c r="AM38" s="196">
        <v>62</v>
      </c>
      <c r="AN38" s="187">
        <v>56.9</v>
      </c>
      <c r="AO38" s="196">
        <v>47</v>
      </c>
      <c r="AP38" s="187">
        <v>43.1</v>
      </c>
      <c r="AQ38" s="196">
        <v>60</v>
      </c>
      <c r="AR38" s="187">
        <v>55</v>
      </c>
      <c r="AS38" s="196">
        <v>49</v>
      </c>
      <c r="AT38" s="187">
        <v>45</v>
      </c>
    </row>
    <row r="39" spans="1:46" s="2" customFormat="1" ht="15" customHeight="1" x14ac:dyDescent="0.25">
      <c r="A39" s="194" t="s">
        <v>96</v>
      </c>
      <c r="B39" s="195" t="s">
        <v>97</v>
      </c>
      <c r="C39" s="196">
        <v>39</v>
      </c>
      <c r="D39" s="187">
        <v>58.2</v>
      </c>
      <c r="E39" s="196">
        <v>28</v>
      </c>
      <c r="F39" s="187">
        <v>41.8</v>
      </c>
      <c r="G39" s="196">
        <v>40</v>
      </c>
      <c r="H39" s="187">
        <v>59.7</v>
      </c>
      <c r="I39" s="196">
        <v>27</v>
      </c>
      <c r="J39" s="187">
        <v>40.299999999999997</v>
      </c>
      <c r="K39" s="196">
        <v>38</v>
      </c>
      <c r="L39" s="187">
        <v>55.9</v>
      </c>
      <c r="M39" s="196">
        <v>30</v>
      </c>
      <c r="N39" s="187">
        <v>44.1</v>
      </c>
      <c r="O39" s="196">
        <v>53</v>
      </c>
      <c r="P39" s="187">
        <v>61.6</v>
      </c>
      <c r="Q39" s="196">
        <v>33</v>
      </c>
      <c r="R39" s="187">
        <v>38.4</v>
      </c>
      <c r="S39" s="196">
        <v>51</v>
      </c>
      <c r="T39" s="187">
        <v>60</v>
      </c>
      <c r="U39" s="196">
        <v>34</v>
      </c>
      <c r="V39" s="187">
        <v>40</v>
      </c>
      <c r="W39" s="196">
        <v>51</v>
      </c>
      <c r="X39" s="315">
        <v>59.3</v>
      </c>
      <c r="Y39" s="185">
        <v>35</v>
      </c>
      <c r="Z39" s="187">
        <v>40.700000000000003</v>
      </c>
      <c r="AA39" s="196">
        <v>48</v>
      </c>
      <c r="AB39" s="187">
        <v>56.5</v>
      </c>
      <c r="AC39" s="196">
        <v>37</v>
      </c>
      <c r="AD39" s="187">
        <v>43.5</v>
      </c>
      <c r="AE39" s="196">
        <v>56</v>
      </c>
      <c r="AF39" s="187">
        <v>63.6</v>
      </c>
      <c r="AG39" s="196">
        <v>32</v>
      </c>
      <c r="AH39" s="187">
        <v>36.4</v>
      </c>
      <c r="AI39" s="196">
        <v>50</v>
      </c>
      <c r="AJ39" s="187">
        <v>58.1</v>
      </c>
      <c r="AK39" s="196">
        <v>36</v>
      </c>
      <c r="AL39" s="187">
        <v>41.9</v>
      </c>
      <c r="AM39" s="196">
        <v>56</v>
      </c>
      <c r="AN39" s="187">
        <v>65.099999999999994</v>
      </c>
      <c r="AO39" s="196">
        <v>30</v>
      </c>
      <c r="AP39" s="187">
        <v>34.9</v>
      </c>
      <c r="AQ39" s="196">
        <v>58</v>
      </c>
      <c r="AR39" s="187">
        <v>67.400000000000006</v>
      </c>
      <c r="AS39" s="196">
        <v>28</v>
      </c>
      <c r="AT39" s="187">
        <v>32.6</v>
      </c>
    </row>
    <row r="40" spans="1:46" s="2" customFormat="1" ht="15" customHeight="1" x14ac:dyDescent="0.25">
      <c r="A40" s="194" t="s">
        <v>96</v>
      </c>
      <c r="B40" s="195" t="s">
        <v>98</v>
      </c>
      <c r="C40" s="196">
        <v>26</v>
      </c>
      <c r="D40" s="187">
        <v>57.8</v>
      </c>
      <c r="E40" s="196">
        <v>19</v>
      </c>
      <c r="F40" s="187">
        <v>42.2</v>
      </c>
      <c r="G40" s="196">
        <v>27</v>
      </c>
      <c r="H40" s="187">
        <v>60</v>
      </c>
      <c r="I40" s="196">
        <v>18</v>
      </c>
      <c r="J40" s="187">
        <v>40</v>
      </c>
      <c r="K40" s="196">
        <v>27</v>
      </c>
      <c r="L40" s="187">
        <v>60</v>
      </c>
      <c r="M40" s="196">
        <v>18</v>
      </c>
      <c r="N40" s="187">
        <v>40</v>
      </c>
      <c r="O40" s="196">
        <v>24</v>
      </c>
      <c r="P40" s="187">
        <v>52.2</v>
      </c>
      <c r="Q40" s="196">
        <v>22</v>
      </c>
      <c r="R40" s="187">
        <v>47.8</v>
      </c>
      <c r="S40" s="196">
        <v>22</v>
      </c>
      <c r="T40" s="187">
        <v>46.8</v>
      </c>
      <c r="U40" s="196">
        <v>25</v>
      </c>
      <c r="V40" s="187">
        <v>53.2</v>
      </c>
      <c r="W40" s="196">
        <v>19</v>
      </c>
      <c r="X40" s="315">
        <v>40.4</v>
      </c>
      <c r="Y40" s="185">
        <v>28</v>
      </c>
      <c r="Z40" s="187">
        <v>59.6</v>
      </c>
      <c r="AA40" s="196">
        <v>23</v>
      </c>
      <c r="AB40" s="187">
        <v>52.3</v>
      </c>
      <c r="AC40" s="196">
        <v>21</v>
      </c>
      <c r="AD40" s="187">
        <v>47.7</v>
      </c>
      <c r="AE40" s="196">
        <v>26</v>
      </c>
      <c r="AF40" s="187">
        <v>56.5</v>
      </c>
      <c r="AG40" s="196">
        <v>20</v>
      </c>
      <c r="AH40" s="187">
        <v>43.5</v>
      </c>
      <c r="AI40" s="196">
        <v>28</v>
      </c>
      <c r="AJ40" s="187">
        <v>59.6</v>
      </c>
      <c r="AK40" s="196">
        <v>19</v>
      </c>
      <c r="AL40" s="187">
        <v>40.4</v>
      </c>
      <c r="AM40" s="196">
        <v>25</v>
      </c>
      <c r="AN40" s="187">
        <v>54.3</v>
      </c>
      <c r="AO40" s="196">
        <v>21</v>
      </c>
      <c r="AP40" s="187">
        <v>45.7</v>
      </c>
      <c r="AQ40" s="196">
        <v>24</v>
      </c>
      <c r="AR40" s="187">
        <v>50</v>
      </c>
      <c r="AS40" s="196">
        <v>24</v>
      </c>
      <c r="AT40" s="187">
        <v>50</v>
      </c>
    </row>
    <row r="41" spans="1:46" s="2" customFormat="1" ht="15" customHeight="1" x14ac:dyDescent="0.25">
      <c r="A41" s="194" t="s">
        <v>100</v>
      </c>
      <c r="B41" s="137" t="s">
        <v>101</v>
      </c>
      <c r="C41" s="196">
        <v>49</v>
      </c>
      <c r="D41" s="187">
        <v>64.5</v>
      </c>
      <c r="E41" s="196">
        <v>27</v>
      </c>
      <c r="F41" s="187">
        <v>35.5</v>
      </c>
      <c r="G41" s="196">
        <v>55</v>
      </c>
      <c r="H41" s="187">
        <v>73.3</v>
      </c>
      <c r="I41" s="196">
        <v>20</v>
      </c>
      <c r="J41" s="187">
        <v>26.7</v>
      </c>
      <c r="K41" s="196">
        <v>50</v>
      </c>
      <c r="L41" s="187">
        <v>66.7</v>
      </c>
      <c r="M41" s="196">
        <v>25</v>
      </c>
      <c r="N41" s="187">
        <v>33.299999999999997</v>
      </c>
      <c r="O41" s="196">
        <v>54</v>
      </c>
      <c r="P41" s="187">
        <v>72</v>
      </c>
      <c r="Q41" s="196">
        <v>21</v>
      </c>
      <c r="R41" s="187">
        <v>28</v>
      </c>
      <c r="S41" s="196">
        <v>53</v>
      </c>
      <c r="T41" s="187">
        <v>67.099999999999994</v>
      </c>
      <c r="U41" s="196">
        <v>26</v>
      </c>
      <c r="V41" s="187">
        <v>32.9</v>
      </c>
      <c r="W41" s="196">
        <v>60</v>
      </c>
      <c r="X41" s="315">
        <v>75.900000000000006</v>
      </c>
      <c r="Y41" s="185">
        <v>19</v>
      </c>
      <c r="Z41" s="187">
        <v>24.1</v>
      </c>
      <c r="AA41" s="196">
        <v>48</v>
      </c>
      <c r="AB41" s="187">
        <v>58.5</v>
      </c>
      <c r="AC41" s="196">
        <v>34</v>
      </c>
      <c r="AD41" s="187">
        <v>41.5</v>
      </c>
      <c r="AE41" s="196">
        <v>47</v>
      </c>
      <c r="AF41" s="187">
        <v>58.8</v>
      </c>
      <c r="AG41" s="196">
        <v>33</v>
      </c>
      <c r="AH41" s="187">
        <v>41.3</v>
      </c>
      <c r="AI41" s="196">
        <v>58</v>
      </c>
      <c r="AJ41" s="187">
        <v>72.5</v>
      </c>
      <c r="AK41" s="196">
        <v>22</v>
      </c>
      <c r="AL41" s="187">
        <v>27.5</v>
      </c>
      <c r="AM41" s="196">
        <v>50</v>
      </c>
      <c r="AN41" s="187">
        <v>61</v>
      </c>
      <c r="AO41" s="196">
        <v>32</v>
      </c>
      <c r="AP41" s="187">
        <v>39</v>
      </c>
      <c r="AQ41" s="196">
        <v>54</v>
      </c>
      <c r="AR41" s="187">
        <v>65.900000000000006</v>
      </c>
      <c r="AS41" s="196">
        <v>28</v>
      </c>
      <c r="AT41" s="187">
        <v>34.1</v>
      </c>
    </row>
    <row r="42" spans="1:46" s="2" customFormat="1" ht="15" customHeight="1" x14ac:dyDescent="0.25">
      <c r="A42" s="194" t="s">
        <v>102</v>
      </c>
      <c r="B42" s="143" t="s">
        <v>641</v>
      </c>
      <c r="C42" s="196">
        <v>36</v>
      </c>
      <c r="D42" s="187">
        <v>39.6</v>
      </c>
      <c r="E42" s="196">
        <v>55</v>
      </c>
      <c r="F42" s="187">
        <v>60.4</v>
      </c>
      <c r="G42" s="196">
        <v>37</v>
      </c>
      <c r="H42" s="187">
        <v>45.7</v>
      </c>
      <c r="I42" s="196">
        <v>44</v>
      </c>
      <c r="J42" s="187">
        <v>54.3</v>
      </c>
      <c r="K42" s="196">
        <v>37</v>
      </c>
      <c r="L42" s="187">
        <v>44</v>
      </c>
      <c r="M42" s="196">
        <v>47</v>
      </c>
      <c r="N42" s="187">
        <v>56</v>
      </c>
      <c r="O42" s="196">
        <v>43</v>
      </c>
      <c r="P42" s="187">
        <v>45.7</v>
      </c>
      <c r="Q42" s="196">
        <v>51</v>
      </c>
      <c r="R42" s="187">
        <v>54.3</v>
      </c>
      <c r="S42" s="196">
        <v>43</v>
      </c>
      <c r="T42" s="187">
        <v>44.3</v>
      </c>
      <c r="U42" s="196">
        <v>54</v>
      </c>
      <c r="V42" s="187">
        <v>55.7</v>
      </c>
      <c r="W42" s="196">
        <v>48</v>
      </c>
      <c r="X42" s="315">
        <v>50.5</v>
      </c>
      <c r="Y42" s="185">
        <v>47</v>
      </c>
      <c r="Z42" s="187">
        <v>49.5</v>
      </c>
      <c r="AA42" s="196">
        <v>44</v>
      </c>
      <c r="AB42" s="187">
        <v>47.3</v>
      </c>
      <c r="AC42" s="196">
        <v>49</v>
      </c>
      <c r="AD42" s="187">
        <v>52.7</v>
      </c>
      <c r="AE42" s="196">
        <v>39</v>
      </c>
      <c r="AF42" s="187">
        <v>41.1</v>
      </c>
      <c r="AG42" s="196">
        <v>56</v>
      </c>
      <c r="AH42" s="187">
        <v>58.9</v>
      </c>
      <c r="AI42" s="196">
        <v>43</v>
      </c>
      <c r="AJ42" s="187">
        <v>44.3</v>
      </c>
      <c r="AK42" s="196">
        <v>54</v>
      </c>
      <c r="AL42" s="187">
        <v>55.7</v>
      </c>
      <c r="AM42" s="196">
        <v>41</v>
      </c>
      <c r="AN42" s="187">
        <v>44.6</v>
      </c>
      <c r="AO42" s="196">
        <v>51</v>
      </c>
      <c r="AP42" s="187">
        <v>55.4</v>
      </c>
      <c r="AQ42" s="196">
        <v>47</v>
      </c>
      <c r="AR42" s="187">
        <v>49.5</v>
      </c>
      <c r="AS42" s="196">
        <v>48</v>
      </c>
      <c r="AT42" s="187">
        <v>50.5</v>
      </c>
    </row>
    <row r="43" spans="1:46" s="2" customFormat="1" ht="15" customHeight="1" x14ac:dyDescent="0.25">
      <c r="A43" s="194" t="s">
        <v>104</v>
      </c>
      <c r="B43" s="198" t="s">
        <v>105</v>
      </c>
      <c r="C43" s="196">
        <v>36</v>
      </c>
      <c r="D43" s="187">
        <v>48.6</v>
      </c>
      <c r="E43" s="196">
        <v>38</v>
      </c>
      <c r="F43" s="187">
        <v>51.4</v>
      </c>
      <c r="G43" s="196">
        <v>41</v>
      </c>
      <c r="H43" s="187">
        <v>54.7</v>
      </c>
      <c r="I43" s="196">
        <v>34</v>
      </c>
      <c r="J43" s="187">
        <v>45.3</v>
      </c>
      <c r="K43" s="196">
        <v>46</v>
      </c>
      <c r="L43" s="187">
        <v>59.7</v>
      </c>
      <c r="M43" s="196">
        <v>31</v>
      </c>
      <c r="N43" s="187">
        <v>40.299999999999997</v>
      </c>
      <c r="O43" s="196">
        <v>54</v>
      </c>
      <c r="P43" s="187">
        <v>69.2</v>
      </c>
      <c r="Q43" s="196">
        <v>24</v>
      </c>
      <c r="R43" s="187">
        <v>30.8</v>
      </c>
      <c r="S43" s="196">
        <v>45</v>
      </c>
      <c r="T43" s="187">
        <v>57.7</v>
      </c>
      <c r="U43" s="196">
        <v>33</v>
      </c>
      <c r="V43" s="187">
        <v>42.3</v>
      </c>
      <c r="W43" s="196">
        <v>36</v>
      </c>
      <c r="X43" s="315">
        <v>46.8</v>
      </c>
      <c r="Y43" s="185">
        <v>41</v>
      </c>
      <c r="Z43" s="187">
        <v>53.2</v>
      </c>
      <c r="AA43" s="196">
        <v>46</v>
      </c>
      <c r="AB43" s="187">
        <v>59.7</v>
      </c>
      <c r="AC43" s="196">
        <v>31</v>
      </c>
      <c r="AD43" s="187">
        <v>40.299999999999997</v>
      </c>
      <c r="AE43" s="196">
        <v>46</v>
      </c>
      <c r="AF43" s="187">
        <v>57.5</v>
      </c>
      <c r="AG43" s="196">
        <v>34</v>
      </c>
      <c r="AH43" s="187">
        <v>42.5</v>
      </c>
      <c r="AI43" s="196">
        <v>49</v>
      </c>
      <c r="AJ43" s="187">
        <v>64.5</v>
      </c>
      <c r="AK43" s="196">
        <v>27</v>
      </c>
      <c r="AL43" s="187">
        <v>35.5</v>
      </c>
      <c r="AM43" s="196">
        <v>40</v>
      </c>
      <c r="AN43" s="187">
        <v>49.4</v>
      </c>
      <c r="AO43" s="196">
        <v>41</v>
      </c>
      <c r="AP43" s="187">
        <v>50.6</v>
      </c>
      <c r="AQ43" s="196">
        <v>45</v>
      </c>
      <c r="AR43" s="187">
        <v>56.3</v>
      </c>
      <c r="AS43" s="196">
        <v>35</v>
      </c>
      <c r="AT43" s="187">
        <v>43.8</v>
      </c>
    </row>
    <row r="44" spans="1:46" s="2" customFormat="1" ht="15" customHeight="1" x14ac:dyDescent="0.25">
      <c r="A44" s="194" t="s">
        <v>104</v>
      </c>
      <c r="B44" s="195" t="s">
        <v>108</v>
      </c>
      <c r="C44" s="196">
        <v>132</v>
      </c>
      <c r="D44" s="187">
        <v>56.4</v>
      </c>
      <c r="E44" s="196">
        <v>102</v>
      </c>
      <c r="F44" s="187">
        <v>43.6</v>
      </c>
      <c r="G44" s="196">
        <v>143</v>
      </c>
      <c r="H44" s="187">
        <v>53.4</v>
      </c>
      <c r="I44" s="196">
        <v>125</v>
      </c>
      <c r="J44" s="187">
        <v>46.6</v>
      </c>
      <c r="K44" s="196">
        <v>129</v>
      </c>
      <c r="L44" s="187">
        <v>54.4</v>
      </c>
      <c r="M44" s="196">
        <v>108</v>
      </c>
      <c r="N44" s="187">
        <v>45.6</v>
      </c>
      <c r="O44" s="196">
        <v>116</v>
      </c>
      <c r="P44" s="187">
        <v>50.7</v>
      </c>
      <c r="Q44" s="196">
        <v>113</v>
      </c>
      <c r="R44" s="187">
        <v>49.3</v>
      </c>
      <c r="S44" s="196">
        <v>134</v>
      </c>
      <c r="T44" s="187">
        <v>57</v>
      </c>
      <c r="U44" s="196">
        <v>101</v>
      </c>
      <c r="V44" s="187">
        <v>43</v>
      </c>
      <c r="W44" s="196">
        <v>128</v>
      </c>
      <c r="X44" s="315">
        <v>55.2</v>
      </c>
      <c r="Y44" s="185">
        <v>104</v>
      </c>
      <c r="Z44" s="187">
        <v>44.8</v>
      </c>
      <c r="AA44" s="196">
        <v>152</v>
      </c>
      <c r="AB44" s="187">
        <v>64.400000000000006</v>
      </c>
      <c r="AC44" s="196">
        <v>84</v>
      </c>
      <c r="AD44" s="187">
        <v>35.6</v>
      </c>
      <c r="AE44" s="196">
        <v>147</v>
      </c>
      <c r="AF44" s="187">
        <v>61.5</v>
      </c>
      <c r="AG44" s="196">
        <v>92</v>
      </c>
      <c r="AH44" s="187">
        <v>38.5</v>
      </c>
      <c r="AI44" s="196">
        <v>126</v>
      </c>
      <c r="AJ44" s="187">
        <v>52.7</v>
      </c>
      <c r="AK44" s="196">
        <v>113</v>
      </c>
      <c r="AL44" s="187">
        <v>47.3</v>
      </c>
      <c r="AM44" s="196">
        <v>122</v>
      </c>
      <c r="AN44" s="187">
        <v>49.6</v>
      </c>
      <c r="AO44" s="196">
        <v>124</v>
      </c>
      <c r="AP44" s="187">
        <v>50.4</v>
      </c>
      <c r="AQ44" s="196">
        <v>120</v>
      </c>
      <c r="AR44" s="187">
        <v>48.8</v>
      </c>
      <c r="AS44" s="196">
        <v>126</v>
      </c>
      <c r="AT44" s="187">
        <v>51.2</v>
      </c>
    </row>
    <row r="45" spans="1:46" s="2" customFormat="1" ht="15" customHeight="1" x14ac:dyDescent="0.25">
      <c r="A45" s="194" t="s">
        <v>104</v>
      </c>
      <c r="B45" s="195" t="s">
        <v>110</v>
      </c>
      <c r="C45" s="196">
        <v>18</v>
      </c>
      <c r="D45" s="187">
        <v>47.4</v>
      </c>
      <c r="E45" s="196">
        <v>20</v>
      </c>
      <c r="F45" s="187">
        <v>52.6</v>
      </c>
      <c r="G45" s="196">
        <v>19</v>
      </c>
      <c r="H45" s="187">
        <v>50</v>
      </c>
      <c r="I45" s="196">
        <v>19</v>
      </c>
      <c r="J45" s="187">
        <v>50</v>
      </c>
      <c r="K45" s="196">
        <v>23</v>
      </c>
      <c r="L45" s="187">
        <v>56.1</v>
      </c>
      <c r="M45" s="196">
        <v>18</v>
      </c>
      <c r="N45" s="187">
        <v>43.9</v>
      </c>
      <c r="O45" s="196">
        <v>17</v>
      </c>
      <c r="P45" s="187">
        <v>42.5</v>
      </c>
      <c r="Q45" s="196">
        <v>23</v>
      </c>
      <c r="R45" s="187">
        <v>57.5</v>
      </c>
      <c r="S45" s="196">
        <v>22</v>
      </c>
      <c r="T45" s="187">
        <v>56.4</v>
      </c>
      <c r="U45" s="196">
        <v>17</v>
      </c>
      <c r="V45" s="187">
        <v>43.6</v>
      </c>
      <c r="W45" s="196">
        <v>19</v>
      </c>
      <c r="X45" s="315">
        <v>48.7</v>
      </c>
      <c r="Y45" s="185">
        <v>20</v>
      </c>
      <c r="Z45" s="187">
        <v>51.3</v>
      </c>
      <c r="AA45" s="196">
        <v>25</v>
      </c>
      <c r="AB45" s="187">
        <v>64.099999999999994</v>
      </c>
      <c r="AC45" s="196">
        <v>14</v>
      </c>
      <c r="AD45" s="187">
        <v>35.9</v>
      </c>
      <c r="AE45" s="196">
        <v>24</v>
      </c>
      <c r="AF45" s="187">
        <v>58.5</v>
      </c>
      <c r="AG45" s="196">
        <v>17</v>
      </c>
      <c r="AH45" s="187">
        <v>41.5</v>
      </c>
      <c r="AI45" s="196">
        <v>16</v>
      </c>
      <c r="AJ45" s="187">
        <v>40</v>
      </c>
      <c r="AK45" s="196">
        <v>24</v>
      </c>
      <c r="AL45" s="187">
        <v>60</v>
      </c>
      <c r="AM45" s="196">
        <v>22</v>
      </c>
      <c r="AN45" s="187">
        <v>52.4</v>
      </c>
      <c r="AO45" s="196">
        <v>20</v>
      </c>
      <c r="AP45" s="187">
        <v>47.6</v>
      </c>
      <c r="AQ45" s="196">
        <v>21</v>
      </c>
      <c r="AR45" s="187">
        <v>51.2</v>
      </c>
      <c r="AS45" s="196">
        <v>20</v>
      </c>
      <c r="AT45" s="187">
        <v>48.8</v>
      </c>
    </row>
    <row r="46" spans="1:46" s="2" customFormat="1" ht="15" customHeight="1" x14ac:dyDescent="0.25">
      <c r="A46" s="194" t="s">
        <v>104</v>
      </c>
      <c r="B46" s="195" t="s">
        <v>111</v>
      </c>
      <c r="C46" s="196">
        <v>54</v>
      </c>
      <c r="D46" s="187">
        <v>60.7</v>
      </c>
      <c r="E46" s="196">
        <v>35</v>
      </c>
      <c r="F46" s="187">
        <v>39.299999999999997</v>
      </c>
      <c r="G46" s="196">
        <v>55</v>
      </c>
      <c r="H46" s="187">
        <v>62.5</v>
      </c>
      <c r="I46" s="196">
        <v>33</v>
      </c>
      <c r="J46" s="187">
        <v>37.5</v>
      </c>
      <c r="K46" s="196">
        <v>50</v>
      </c>
      <c r="L46" s="187">
        <v>58.1</v>
      </c>
      <c r="M46" s="196">
        <v>36</v>
      </c>
      <c r="N46" s="187">
        <v>41.9</v>
      </c>
      <c r="O46" s="196">
        <v>50</v>
      </c>
      <c r="P46" s="187">
        <v>56.8</v>
      </c>
      <c r="Q46" s="196">
        <v>38</v>
      </c>
      <c r="R46" s="187">
        <v>43.2</v>
      </c>
      <c r="S46" s="196">
        <v>62</v>
      </c>
      <c r="T46" s="187">
        <v>72.099999999999994</v>
      </c>
      <c r="U46" s="196">
        <v>24</v>
      </c>
      <c r="V46" s="187">
        <v>27.9</v>
      </c>
      <c r="W46" s="196">
        <v>57</v>
      </c>
      <c r="X46" s="315">
        <v>62</v>
      </c>
      <c r="Y46" s="185">
        <v>35</v>
      </c>
      <c r="Z46" s="187">
        <v>38</v>
      </c>
      <c r="AA46" s="196">
        <v>53</v>
      </c>
      <c r="AB46" s="187">
        <v>58.2</v>
      </c>
      <c r="AC46" s="196">
        <v>38</v>
      </c>
      <c r="AD46" s="187">
        <v>41.8</v>
      </c>
      <c r="AE46" s="196">
        <v>50</v>
      </c>
      <c r="AF46" s="187">
        <v>54.3</v>
      </c>
      <c r="AG46" s="196">
        <v>42</v>
      </c>
      <c r="AH46" s="187">
        <v>45.7</v>
      </c>
      <c r="AI46" s="196">
        <v>47</v>
      </c>
      <c r="AJ46" s="187">
        <v>52.2</v>
      </c>
      <c r="AK46" s="196">
        <v>43</v>
      </c>
      <c r="AL46" s="187">
        <v>47.8</v>
      </c>
      <c r="AM46" s="196">
        <v>47</v>
      </c>
      <c r="AN46" s="187">
        <v>52.2</v>
      </c>
      <c r="AO46" s="196">
        <v>43</v>
      </c>
      <c r="AP46" s="187">
        <v>47.8</v>
      </c>
      <c r="AQ46" s="196">
        <v>48</v>
      </c>
      <c r="AR46" s="187">
        <v>53.3</v>
      </c>
      <c r="AS46" s="196">
        <v>42</v>
      </c>
      <c r="AT46" s="187">
        <v>46.7</v>
      </c>
    </row>
    <row r="47" spans="1:46" s="2" customFormat="1" ht="15" customHeight="1" x14ac:dyDescent="0.25">
      <c r="A47" s="194" t="s">
        <v>114</v>
      </c>
      <c r="B47" s="195" t="s">
        <v>115</v>
      </c>
      <c r="C47" s="196">
        <v>52</v>
      </c>
      <c r="D47" s="187">
        <v>64.2</v>
      </c>
      <c r="E47" s="196">
        <v>29</v>
      </c>
      <c r="F47" s="187">
        <v>35.799999999999997</v>
      </c>
      <c r="G47" s="196">
        <v>43</v>
      </c>
      <c r="H47" s="187">
        <v>52.4</v>
      </c>
      <c r="I47" s="196">
        <v>39</v>
      </c>
      <c r="J47" s="187">
        <v>47.6</v>
      </c>
      <c r="K47" s="196">
        <v>43</v>
      </c>
      <c r="L47" s="187">
        <v>53.1</v>
      </c>
      <c r="M47" s="196">
        <v>38</v>
      </c>
      <c r="N47" s="187">
        <v>46.9</v>
      </c>
      <c r="O47" s="196">
        <v>40</v>
      </c>
      <c r="P47" s="187">
        <v>49.4</v>
      </c>
      <c r="Q47" s="196">
        <v>41</v>
      </c>
      <c r="R47" s="187">
        <v>50.6</v>
      </c>
      <c r="S47" s="196">
        <v>42</v>
      </c>
      <c r="T47" s="187">
        <v>51.9</v>
      </c>
      <c r="U47" s="196">
        <v>39</v>
      </c>
      <c r="V47" s="187">
        <v>48.1</v>
      </c>
      <c r="W47" s="196">
        <v>40</v>
      </c>
      <c r="X47" s="315">
        <v>48.8</v>
      </c>
      <c r="Y47" s="185">
        <v>42</v>
      </c>
      <c r="Z47" s="187">
        <v>51.2</v>
      </c>
      <c r="AA47" s="196">
        <v>42</v>
      </c>
      <c r="AB47" s="187">
        <v>51.9</v>
      </c>
      <c r="AC47" s="196">
        <v>39</v>
      </c>
      <c r="AD47" s="187">
        <v>48.1</v>
      </c>
      <c r="AE47" s="196">
        <v>43</v>
      </c>
      <c r="AF47" s="187">
        <v>52.4</v>
      </c>
      <c r="AG47" s="196">
        <v>39</v>
      </c>
      <c r="AH47" s="187">
        <v>47.6</v>
      </c>
      <c r="AI47" s="196">
        <v>38</v>
      </c>
      <c r="AJ47" s="187">
        <v>45.2</v>
      </c>
      <c r="AK47" s="196">
        <v>46</v>
      </c>
      <c r="AL47" s="187">
        <v>54.8</v>
      </c>
      <c r="AM47" s="196">
        <v>39</v>
      </c>
      <c r="AN47" s="187">
        <v>47.6</v>
      </c>
      <c r="AO47" s="196">
        <v>43</v>
      </c>
      <c r="AP47" s="187">
        <v>52.4</v>
      </c>
      <c r="AQ47" s="196">
        <v>40</v>
      </c>
      <c r="AR47" s="187">
        <v>49.4</v>
      </c>
      <c r="AS47" s="196">
        <v>41</v>
      </c>
      <c r="AT47" s="187">
        <v>50.6</v>
      </c>
    </row>
    <row r="48" spans="1:46" s="2" customFormat="1" ht="15" customHeight="1" x14ac:dyDescent="0.25">
      <c r="A48" s="194" t="s">
        <v>114</v>
      </c>
      <c r="B48" s="195" t="s">
        <v>467</v>
      </c>
      <c r="C48" s="196" t="s">
        <v>184</v>
      </c>
      <c r="D48" s="187" t="s">
        <v>184</v>
      </c>
      <c r="E48" s="196" t="s">
        <v>184</v>
      </c>
      <c r="F48" s="187" t="s">
        <v>184</v>
      </c>
      <c r="G48" s="196" t="s">
        <v>184</v>
      </c>
      <c r="H48" s="187" t="s">
        <v>184</v>
      </c>
      <c r="I48" s="196" t="s">
        <v>184</v>
      </c>
      <c r="J48" s="187" t="s">
        <v>184</v>
      </c>
      <c r="K48" s="196" t="s">
        <v>184</v>
      </c>
      <c r="L48" s="187" t="s">
        <v>184</v>
      </c>
      <c r="M48" s="196" t="s">
        <v>184</v>
      </c>
      <c r="N48" s="187" t="s">
        <v>184</v>
      </c>
      <c r="O48" s="196" t="s">
        <v>184</v>
      </c>
      <c r="P48" s="187" t="s">
        <v>184</v>
      </c>
      <c r="Q48" s="196" t="s">
        <v>184</v>
      </c>
      <c r="R48" s="187" t="s">
        <v>184</v>
      </c>
      <c r="S48" s="196" t="s">
        <v>184</v>
      </c>
      <c r="T48" s="187" t="s">
        <v>184</v>
      </c>
      <c r="U48" s="196" t="s">
        <v>184</v>
      </c>
      <c r="V48" s="187" t="s">
        <v>184</v>
      </c>
      <c r="W48" s="196" t="s">
        <v>184</v>
      </c>
      <c r="X48" s="315" t="s">
        <v>184</v>
      </c>
      <c r="Y48" s="185" t="s">
        <v>184</v>
      </c>
      <c r="Z48" s="187" t="s">
        <v>184</v>
      </c>
      <c r="AA48" s="196" t="s">
        <v>184</v>
      </c>
      <c r="AB48" s="187" t="s">
        <v>184</v>
      </c>
      <c r="AC48" s="196" t="s">
        <v>184</v>
      </c>
      <c r="AD48" s="187" t="s">
        <v>184</v>
      </c>
      <c r="AE48" s="196" t="s">
        <v>184</v>
      </c>
      <c r="AF48" s="187" t="s">
        <v>184</v>
      </c>
      <c r="AG48" s="196" t="s">
        <v>184</v>
      </c>
      <c r="AH48" s="187" t="s">
        <v>184</v>
      </c>
      <c r="AI48" s="196" t="s">
        <v>184</v>
      </c>
      <c r="AJ48" s="187" t="s">
        <v>184</v>
      </c>
      <c r="AK48" s="196" t="s">
        <v>184</v>
      </c>
      <c r="AL48" s="187" t="s">
        <v>184</v>
      </c>
      <c r="AM48" s="196">
        <v>28</v>
      </c>
      <c r="AN48" s="187">
        <v>53.8</v>
      </c>
      <c r="AO48" s="196">
        <v>24</v>
      </c>
      <c r="AP48" s="187">
        <v>46.2</v>
      </c>
      <c r="AQ48" s="196">
        <v>28</v>
      </c>
      <c r="AR48" s="187">
        <v>53.8</v>
      </c>
      <c r="AS48" s="196">
        <v>24</v>
      </c>
      <c r="AT48" s="187">
        <v>46.2</v>
      </c>
    </row>
    <row r="49" spans="1:46" s="2" customFormat="1" ht="15" customHeight="1" x14ac:dyDescent="0.25">
      <c r="A49" s="194" t="s">
        <v>118</v>
      </c>
      <c r="B49" s="195" t="s">
        <v>119</v>
      </c>
      <c r="C49" s="196">
        <v>67</v>
      </c>
      <c r="D49" s="187">
        <v>64.400000000000006</v>
      </c>
      <c r="E49" s="196">
        <v>37</v>
      </c>
      <c r="F49" s="187">
        <v>35.6</v>
      </c>
      <c r="G49" s="196">
        <v>67</v>
      </c>
      <c r="H49" s="187">
        <v>63.8</v>
      </c>
      <c r="I49" s="196">
        <v>38</v>
      </c>
      <c r="J49" s="187">
        <v>36.200000000000003</v>
      </c>
      <c r="K49" s="196">
        <v>69</v>
      </c>
      <c r="L49" s="187">
        <v>66.3</v>
      </c>
      <c r="M49" s="196">
        <v>35</v>
      </c>
      <c r="N49" s="187">
        <v>33.700000000000003</v>
      </c>
      <c r="O49" s="196">
        <v>72</v>
      </c>
      <c r="P49" s="187">
        <v>67.3</v>
      </c>
      <c r="Q49" s="196">
        <v>35</v>
      </c>
      <c r="R49" s="187">
        <v>32.700000000000003</v>
      </c>
      <c r="S49" s="196">
        <v>74</v>
      </c>
      <c r="T49" s="187">
        <v>69.8</v>
      </c>
      <c r="U49" s="196">
        <v>32</v>
      </c>
      <c r="V49" s="187">
        <v>30.2</v>
      </c>
      <c r="W49" s="196">
        <v>65</v>
      </c>
      <c r="X49" s="315">
        <v>61.9</v>
      </c>
      <c r="Y49" s="185">
        <v>40</v>
      </c>
      <c r="Z49" s="187">
        <v>38.1</v>
      </c>
      <c r="AA49" s="196">
        <v>59</v>
      </c>
      <c r="AB49" s="187">
        <v>56.7</v>
      </c>
      <c r="AC49" s="196">
        <v>45</v>
      </c>
      <c r="AD49" s="187">
        <v>43.3</v>
      </c>
      <c r="AE49" s="196">
        <v>66</v>
      </c>
      <c r="AF49" s="187">
        <v>62.3</v>
      </c>
      <c r="AG49" s="196">
        <v>40</v>
      </c>
      <c r="AH49" s="187">
        <v>37.700000000000003</v>
      </c>
      <c r="AI49" s="196">
        <v>58</v>
      </c>
      <c r="AJ49" s="187">
        <v>54.7</v>
      </c>
      <c r="AK49" s="196">
        <v>48</v>
      </c>
      <c r="AL49" s="187">
        <v>45.3</v>
      </c>
      <c r="AM49" s="196">
        <v>67</v>
      </c>
      <c r="AN49" s="187">
        <v>61.5</v>
      </c>
      <c r="AO49" s="196">
        <v>42</v>
      </c>
      <c r="AP49" s="187">
        <v>38.5</v>
      </c>
      <c r="AQ49" s="196">
        <v>60</v>
      </c>
      <c r="AR49" s="187">
        <v>54.5</v>
      </c>
      <c r="AS49" s="196">
        <v>50</v>
      </c>
      <c r="AT49" s="187">
        <v>45.5</v>
      </c>
    </row>
    <row r="50" spans="1:46" s="2" customFormat="1" ht="15" customHeight="1" x14ac:dyDescent="0.25">
      <c r="A50" s="194" t="s">
        <v>118</v>
      </c>
      <c r="B50" s="195" t="s">
        <v>121</v>
      </c>
      <c r="C50" s="196">
        <v>53</v>
      </c>
      <c r="D50" s="187">
        <v>75.7</v>
      </c>
      <c r="E50" s="196">
        <v>17</v>
      </c>
      <c r="F50" s="187">
        <v>24.3</v>
      </c>
      <c r="G50" s="196">
        <v>52</v>
      </c>
      <c r="H50" s="187">
        <v>74.3</v>
      </c>
      <c r="I50" s="196">
        <v>18</v>
      </c>
      <c r="J50" s="187">
        <v>25.7</v>
      </c>
      <c r="K50" s="196">
        <v>48</v>
      </c>
      <c r="L50" s="187">
        <v>68.599999999999994</v>
      </c>
      <c r="M50" s="196">
        <v>22</v>
      </c>
      <c r="N50" s="187">
        <v>31.4</v>
      </c>
      <c r="O50" s="196">
        <v>58</v>
      </c>
      <c r="P50" s="187">
        <v>77.3</v>
      </c>
      <c r="Q50" s="196">
        <v>17</v>
      </c>
      <c r="R50" s="187">
        <v>22.7</v>
      </c>
      <c r="S50" s="196">
        <v>46</v>
      </c>
      <c r="T50" s="187">
        <v>65.7</v>
      </c>
      <c r="U50" s="196">
        <v>24</v>
      </c>
      <c r="V50" s="187">
        <v>34.299999999999997</v>
      </c>
      <c r="W50" s="196">
        <v>57</v>
      </c>
      <c r="X50" s="315">
        <v>66.3</v>
      </c>
      <c r="Y50" s="185">
        <v>29</v>
      </c>
      <c r="Z50" s="187">
        <v>33.700000000000003</v>
      </c>
      <c r="AA50" s="196">
        <v>45</v>
      </c>
      <c r="AB50" s="187">
        <v>63.4</v>
      </c>
      <c r="AC50" s="196">
        <v>26</v>
      </c>
      <c r="AD50" s="187">
        <v>36.6</v>
      </c>
      <c r="AE50" s="196">
        <v>43</v>
      </c>
      <c r="AF50" s="187">
        <v>61.4</v>
      </c>
      <c r="AG50" s="196">
        <v>27</v>
      </c>
      <c r="AH50" s="187">
        <v>38.6</v>
      </c>
      <c r="AI50" s="196">
        <v>41</v>
      </c>
      <c r="AJ50" s="187">
        <v>55.4</v>
      </c>
      <c r="AK50" s="196">
        <v>33</v>
      </c>
      <c r="AL50" s="187">
        <v>44.6</v>
      </c>
      <c r="AM50" s="196">
        <v>43</v>
      </c>
      <c r="AN50" s="187">
        <v>58.1</v>
      </c>
      <c r="AO50" s="196">
        <v>31</v>
      </c>
      <c r="AP50" s="187">
        <v>41.9</v>
      </c>
      <c r="AQ50" s="196">
        <v>29</v>
      </c>
      <c r="AR50" s="187">
        <v>39.200000000000003</v>
      </c>
      <c r="AS50" s="196">
        <v>45</v>
      </c>
      <c r="AT50" s="187">
        <v>60.8</v>
      </c>
    </row>
    <row r="51" spans="1:46" s="2" customFormat="1" ht="15" customHeight="1" x14ac:dyDescent="0.25">
      <c r="A51" s="194" t="s">
        <v>123</v>
      </c>
      <c r="B51" s="195" t="s">
        <v>124</v>
      </c>
      <c r="C51" s="196">
        <v>37</v>
      </c>
      <c r="D51" s="187">
        <v>68.5</v>
      </c>
      <c r="E51" s="196">
        <v>17</v>
      </c>
      <c r="F51" s="187">
        <v>31.5</v>
      </c>
      <c r="G51" s="196">
        <v>43</v>
      </c>
      <c r="H51" s="187">
        <v>71.7</v>
      </c>
      <c r="I51" s="196">
        <v>17</v>
      </c>
      <c r="J51" s="187">
        <v>28.3</v>
      </c>
      <c r="K51" s="196">
        <v>37</v>
      </c>
      <c r="L51" s="187">
        <v>61.7</v>
      </c>
      <c r="M51" s="196">
        <v>23</v>
      </c>
      <c r="N51" s="187">
        <v>38.299999999999997</v>
      </c>
      <c r="O51" s="196">
        <v>41</v>
      </c>
      <c r="P51" s="187">
        <v>68.3</v>
      </c>
      <c r="Q51" s="196">
        <v>19</v>
      </c>
      <c r="R51" s="187">
        <v>31.7</v>
      </c>
      <c r="S51" s="196">
        <v>45</v>
      </c>
      <c r="T51" s="187">
        <v>77.599999999999994</v>
      </c>
      <c r="U51" s="196">
        <v>13</v>
      </c>
      <c r="V51" s="187">
        <v>22.4</v>
      </c>
      <c r="W51" s="196">
        <v>40</v>
      </c>
      <c r="X51" s="315">
        <v>69</v>
      </c>
      <c r="Y51" s="185">
        <v>18</v>
      </c>
      <c r="Z51" s="187">
        <v>31</v>
      </c>
      <c r="AA51" s="196">
        <v>43</v>
      </c>
      <c r="AB51" s="187">
        <v>72.900000000000006</v>
      </c>
      <c r="AC51" s="196">
        <v>16</v>
      </c>
      <c r="AD51" s="187">
        <v>27.1</v>
      </c>
      <c r="AE51" s="196">
        <v>32</v>
      </c>
      <c r="AF51" s="187">
        <v>55.2</v>
      </c>
      <c r="AG51" s="196">
        <v>26</v>
      </c>
      <c r="AH51" s="187">
        <v>44.8</v>
      </c>
      <c r="AI51" s="196">
        <v>34</v>
      </c>
      <c r="AJ51" s="187">
        <v>61.8</v>
      </c>
      <c r="AK51" s="196">
        <v>21</v>
      </c>
      <c r="AL51" s="187">
        <v>38.200000000000003</v>
      </c>
      <c r="AM51" s="196">
        <v>42</v>
      </c>
      <c r="AN51" s="187">
        <v>75</v>
      </c>
      <c r="AO51" s="196">
        <v>14</v>
      </c>
      <c r="AP51" s="187">
        <v>25</v>
      </c>
      <c r="AQ51" s="196">
        <v>37</v>
      </c>
      <c r="AR51" s="187">
        <v>64.900000000000006</v>
      </c>
      <c r="AS51" s="196">
        <v>20</v>
      </c>
      <c r="AT51" s="187">
        <v>35.1</v>
      </c>
    </row>
    <row r="52" spans="1:46" s="2" customFormat="1" ht="15" customHeight="1" x14ac:dyDescent="0.25">
      <c r="A52" s="194" t="s">
        <v>125</v>
      </c>
      <c r="B52" s="195" t="s">
        <v>126</v>
      </c>
      <c r="C52" s="196">
        <v>45</v>
      </c>
      <c r="D52" s="187">
        <v>62.5</v>
      </c>
      <c r="E52" s="196">
        <v>27</v>
      </c>
      <c r="F52" s="187">
        <v>37.5</v>
      </c>
      <c r="G52" s="196">
        <v>57</v>
      </c>
      <c r="H52" s="187">
        <v>76</v>
      </c>
      <c r="I52" s="196">
        <v>18</v>
      </c>
      <c r="J52" s="187">
        <v>24</v>
      </c>
      <c r="K52" s="196">
        <v>48</v>
      </c>
      <c r="L52" s="187">
        <v>64</v>
      </c>
      <c r="M52" s="196">
        <v>27</v>
      </c>
      <c r="N52" s="187">
        <v>36</v>
      </c>
      <c r="O52" s="196">
        <v>44</v>
      </c>
      <c r="P52" s="187">
        <v>58.7</v>
      </c>
      <c r="Q52" s="196">
        <v>31</v>
      </c>
      <c r="R52" s="187">
        <v>41.3</v>
      </c>
      <c r="S52" s="196">
        <v>50</v>
      </c>
      <c r="T52" s="187">
        <v>66.7</v>
      </c>
      <c r="U52" s="196">
        <v>25</v>
      </c>
      <c r="V52" s="187">
        <v>33.299999999999997</v>
      </c>
      <c r="W52" s="196">
        <v>51</v>
      </c>
      <c r="X52" s="315">
        <v>68</v>
      </c>
      <c r="Y52" s="185">
        <v>24</v>
      </c>
      <c r="Z52" s="187">
        <v>32</v>
      </c>
      <c r="AA52" s="196">
        <v>58</v>
      </c>
      <c r="AB52" s="187">
        <v>77.3</v>
      </c>
      <c r="AC52" s="196">
        <v>17</v>
      </c>
      <c r="AD52" s="187">
        <v>22.7</v>
      </c>
      <c r="AE52" s="196">
        <v>50</v>
      </c>
      <c r="AF52" s="187">
        <v>66.7</v>
      </c>
      <c r="AG52" s="196">
        <v>25</v>
      </c>
      <c r="AH52" s="187">
        <v>33.299999999999997</v>
      </c>
      <c r="AI52" s="196">
        <v>47</v>
      </c>
      <c r="AJ52" s="187">
        <v>62.7</v>
      </c>
      <c r="AK52" s="196">
        <v>28</v>
      </c>
      <c r="AL52" s="187">
        <v>37.299999999999997</v>
      </c>
      <c r="AM52" s="196">
        <v>44</v>
      </c>
      <c r="AN52" s="187">
        <v>58.7</v>
      </c>
      <c r="AO52" s="196">
        <v>31</v>
      </c>
      <c r="AP52" s="187">
        <v>41.3</v>
      </c>
      <c r="AQ52" s="196">
        <v>45</v>
      </c>
      <c r="AR52" s="187">
        <v>60</v>
      </c>
      <c r="AS52" s="196">
        <v>30</v>
      </c>
      <c r="AT52" s="187">
        <v>40</v>
      </c>
    </row>
    <row r="53" spans="1:46" s="2" customFormat="1" ht="15" customHeight="1" x14ac:dyDescent="0.25">
      <c r="A53" s="194" t="s">
        <v>127</v>
      </c>
      <c r="B53" s="195" t="s">
        <v>128</v>
      </c>
      <c r="C53" s="196">
        <v>83</v>
      </c>
      <c r="D53" s="187">
        <v>66.400000000000006</v>
      </c>
      <c r="E53" s="196">
        <v>42</v>
      </c>
      <c r="F53" s="187">
        <v>33.6</v>
      </c>
      <c r="G53" s="196">
        <v>83</v>
      </c>
      <c r="H53" s="187">
        <v>66.400000000000006</v>
      </c>
      <c r="I53" s="196">
        <v>42</v>
      </c>
      <c r="J53" s="187">
        <v>33.6</v>
      </c>
      <c r="K53" s="196">
        <v>89</v>
      </c>
      <c r="L53" s="187">
        <v>71.2</v>
      </c>
      <c r="M53" s="196">
        <v>36</v>
      </c>
      <c r="N53" s="187">
        <v>28.8</v>
      </c>
      <c r="O53" s="196">
        <v>77</v>
      </c>
      <c r="P53" s="187">
        <v>61.6</v>
      </c>
      <c r="Q53" s="196">
        <v>48</v>
      </c>
      <c r="R53" s="187">
        <v>38.4</v>
      </c>
      <c r="S53" s="196">
        <v>83</v>
      </c>
      <c r="T53" s="187">
        <v>66.400000000000006</v>
      </c>
      <c r="U53" s="196">
        <v>42</v>
      </c>
      <c r="V53" s="187">
        <v>33.6</v>
      </c>
      <c r="W53" s="196">
        <v>72</v>
      </c>
      <c r="X53" s="315">
        <v>57.6</v>
      </c>
      <c r="Y53" s="185">
        <v>53</v>
      </c>
      <c r="Z53" s="187">
        <v>42.4</v>
      </c>
      <c r="AA53" s="196">
        <v>68</v>
      </c>
      <c r="AB53" s="187">
        <v>54.4</v>
      </c>
      <c r="AC53" s="196">
        <v>57</v>
      </c>
      <c r="AD53" s="187">
        <v>45.6</v>
      </c>
      <c r="AE53" s="196">
        <v>88</v>
      </c>
      <c r="AF53" s="187">
        <v>68.8</v>
      </c>
      <c r="AG53" s="196">
        <v>40</v>
      </c>
      <c r="AH53" s="187">
        <v>31.3</v>
      </c>
      <c r="AI53" s="196">
        <v>75</v>
      </c>
      <c r="AJ53" s="187">
        <v>58.6</v>
      </c>
      <c r="AK53" s="196">
        <v>53</v>
      </c>
      <c r="AL53" s="187">
        <v>41.4</v>
      </c>
      <c r="AM53" s="196">
        <v>78</v>
      </c>
      <c r="AN53" s="187">
        <v>60.9</v>
      </c>
      <c r="AO53" s="196">
        <v>50</v>
      </c>
      <c r="AP53" s="187">
        <v>39.1</v>
      </c>
      <c r="AQ53" s="196">
        <v>73</v>
      </c>
      <c r="AR53" s="187">
        <v>56.6</v>
      </c>
      <c r="AS53" s="196">
        <v>56</v>
      </c>
      <c r="AT53" s="187">
        <v>43.4</v>
      </c>
    </row>
    <row r="54" spans="1:46" s="2" customFormat="1" ht="15" customHeight="1" x14ac:dyDescent="0.25">
      <c r="A54" s="194" t="s">
        <v>127</v>
      </c>
      <c r="B54" s="195" t="s">
        <v>131</v>
      </c>
      <c r="C54" s="196">
        <v>51</v>
      </c>
      <c r="D54" s="187">
        <v>50.5</v>
      </c>
      <c r="E54" s="196">
        <v>50</v>
      </c>
      <c r="F54" s="187">
        <v>49.5</v>
      </c>
      <c r="G54" s="196">
        <v>44</v>
      </c>
      <c r="H54" s="187">
        <v>40.4</v>
      </c>
      <c r="I54" s="196">
        <v>65</v>
      </c>
      <c r="J54" s="187">
        <v>59.6</v>
      </c>
      <c r="K54" s="196">
        <v>56</v>
      </c>
      <c r="L54" s="187">
        <v>48.3</v>
      </c>
      <c r="M54" s="196">
        <v>60</v>
      </c>
      <c r="N54" s="187">
        <v>51.7</v>
      </c>
      <c r="O54" s="196">
        <v>53</v>
      </c>
      <c r="P54" s="187">
        <v>44.9</v>
      </c>
      <c r="Q54" s="196">
        <v>65</v>
      </c>
      <c r="R54" s="187">
        <v>55.1</v>
      </c>
      <c r="S54" s="196">
        <v>47</v>
      </c>
      <c r="T54" s="187">
        <v>40.200000000000003</v>
      </c>
      <c r="U54" s="196">
        <v>70</v>
      </c>
      <c r="V54" s="187">
        <v>59.8</v>
      </c>
      <c r="W54" s="196">
        <v>54</v>
      </c>
      <c r="X54" s="315">
        <v>46.2</v>
      </c>
      <c r="Y54" s="185">
        <v>63</v>
      </c>
      <c r="Z54" s="187">
        <v>53.8</v>
      </c>
      <c r="AA54" s="196">
        <v>51</v>
      </c>
      <c r="AB54" s="187">
        <v>44</v>
      </c>
      <c r="AC54" s="196">
        <v>65</v>
      </c>
      <c r="AD54" s="187">
        <v>56</v>
      </c>
      <c r="AE54" s="196">
        <v>54</v>
      </c>
      <c r="AF54" s="187">
        <v>46.6</v>
      </c>
      <c r="AG54" s="196">
        <v>62</v>
      </c>
      <c r="AH54" s="187">
        <v>53.4</v>
      </c>
      <c r="AI54" s="196">
        <v>62</v>
      </c>
      <c r="AJ54" s="187">
        <v>51.7</v>
      </c>
      <c r="AK54" s="196">
        <v>58</v>
      </c>
      <c r="AL54" s="187">
        <v>48.3</v>
      </c>
      <c r="AM54" s="196">
        <v>49</v>
      </c>
      <c r="AN54" s="187">
        <v>40.799999999999997</v>
      </c>
      <c r="AO54" s="196">
        <v>71</v>
      </c>
      <c r="AP54" s="187">
        <v>59.2</v>
      </c>
      <c r="AQ54" s="196">
        <v>55</v>
      </c>
      <c r="AR54" s="187">
        <v>45.1</v>
      </c>
      <c r="AS54" s="196">
        <v>67</v>
      </c>
      <c r="AT54" s="187">
        <v>54.9</v>
      </c>
    </row>
    <row r="55" spans="1:46" s="2" customFormat="1" ht="15" customHeight="1" x14ac:dyDescent="0.25">
      <c r="A55" s="194" t="s">
        <v>127</v>
      </c>
      <c r="B55" s="195" t="s">
        <v>133</v>
      </c>
      <c r="C55" s="196">
        <v>38</v>
      </c>
      <c r="D55" s="187">
        <v>60.3</v>
      </c>
      <c r="E55" s="196">
        <v>25</v>
      </c>
      <c r="F55" s="187">
        <v>39.700000000000003</v>
      </c>
      <c r="G55" s="196">
        <v>53</v>
      </c>
      <c r="H55" s="187">
        <v>59.6</v>
      </c>
      <c r="I55" s="196">
        <v>36</v>
      </c>
      <c r="J55" s="187">
        <v>40.4</v>
      </c>
      <c r="K55" s="196">
        <v>45</v>
      </c>
      <c r="L55" s="187">
        <v>61.6</v>
      </c>
      <c r="M55" s="196">
        <v>28</v>
      </c>
      <c r="N55" s="187">
        <v>38.4</v>
      </c>
      <c r="O55" s="196">
        <v>49</v>
      </c>
      <c r="P55" s="187">
        <v>61.3</v>
      </c>
      <c r="Q55" s="196">
        <v>31</v>
      </c>
      <c r="R55" s="187">
        <v>38.799999999999997</v>
      </c>
      <c r="S55" s="196">
        <v>52</v>
      </c>
      <c r="T55" s="187">
        <v>65</v>
      </c>
      <c r="U55" s="196">
        <v>28</v>
      </c>
      <c r="V55" s="187">
        <v>35</v>
      </c>
      <c r="W55" s="196">
        <v>53</v>
      </c>
      <c r="X55" s="315">
        <v>66.3</v>
      </c>
      <c r="Y55" s="185">
        <v>27</v>
      </c>
      <c r="Z55" s="187">
        <v>33.799999999999997</v>
      </c>
      <c r="AA55" s="196">
        <v>56</v>
      </c>
      <c r="AB55" s="187">
        <v>70</v>
      </c>
      <c r="AC55" s="196">
        <v>24</v>
      </c>
      <c r="AD55" s="187">
        <v>30</v>
      </c>
      <c r="AE55" s="196">
        <v>45</v>
      </c>
      <c r="AF55" s="187">
        <v>56.3</v>
      </c>
      <c r="AG55" s="196">
        <v>35</v>
      </c>
      <c r="AH55" s="187">
        <v>43.8</v>
      </c>
      <c r="AI55" s="196">
        <v>44</v>
      </c>
      <c r="AJ55" s="187">
        <v>55</v>
      </c>
      <c r="AK55" s="196">
        <v>36</v>
      </c>
      <c r="AL55" s="187">
        <v>45</v>
      </c>
      <c r="AM55" s="196">
        <v>50</v>
      </c>
      <c r="AN55" s="187">
        <v>62.5</v>
      </c>
      <c r="AO55" s="196">
        <v>30</v>
      </c>
      <c r="AP55" s="187">
        <v>37.5</v>
      </c>
      <c r="AQ55" s="196">
        <v>44</v>
      </c>
      <c r="AR55" s="187">
        <v>55.7</v>
      </c>
      <c r="AS55" s="196">
        <v>35</v>
      </c>
      <c r="AT55" s="187">
        <v>44.3</v>
      </c>
    </row>
    <row r="56" spans="1:46" s="2" customFormat="1" ht="15" customHeight="1" x14ac:dyDescent="0.25">
      <c r="A56" s="194" t="s">
        <v>134</v>
      </c>
      <c r="B56" s="195" t="s">
        <v>135</v>
      </c>
      <c r="C56" s="196">
        <v>32</v>
      </c>
      <c r="D56" s="187">
        <v>58.2</v>
      </c>
      <c r="E56" s="196">
        <v>23</v>
      </c>
      <c r="F56" s="187">
        <v>41.8</v>
      </c>
      <c r="G56" s="196">
        <v>36</v>
      </c>
      <c r="H56" s="187">
        <v>65.5</v>
      </c>
      <c r="I56" s="196">
        <v>19</v>
      </c>
      <c r="J56" s="187">
        <v>34.5</v>
      </c>
      <c r="K56" s="196">
        <v>27</v>
      </c>
      <c r="L56" s="187">
        <v>50.9</v>
      </c>
      <c r="M56" s="196">
        <v>26</v>
      </c>
      <c r="N56" s="187">
        <v>49.1</v>
      </c>
      <c r="O56" s="196">
        <v>33</v>
      </c>
      <c r="P56" s="187">
        <v>61.1</v>
      </c>
      <c r="Q56" s="196">
        <v>21</v>
      </c>
      <c r="R56" s="187">
        <v>38.9</v>
      </c>
      <c r="S56" s="196">
        <v>33</v>
      </c>
      <c r="T56" s="187">
        <v>58.9</v>
      </c>
      <c r="U56" s="196">
        <v>23</v>
      </c>
      <c r="V56" s="187">
        <v>41.1</v>
      </c>
      <c r="W56" s="196">
        <v>41</v>
      </c>
      <c r="X56" s="315">
        <v>73.2</v>
      </c>
      <c r="Y56" s="185">
        <v>15</v>
      </c>
      <c r="Z56" s="187">
        <v>26.8</v>
      </c>
      <c r="AA56" s="196">
        <v>32</v>
      </c>
      <c r="AB56" s="187">
        <v>57.1</v>
      </c>
      <c r="AC56" s="196">
        <v>24</v>
      </c>
      <c r="AD56" s="187">
        <v>42.9</v>
      </c>
      <c r="AE56" s="196">
        <v>29</v>
      </c>
      <c r="AF56" s="187">
        <v>50</v>
      </c>
      <c r="AG56" s="196">
        <v>29</v>
      </c>
      <c r="AH56" s="187">
        <v>50</v>
      </c>
      <c r="AI56" s="196">
        <v>42</v>
      </c>
      <c r="AJ56" s="187">
        <v>60</v>
      </c>
      <c r="AK56" s="196">
        <v>28</v>
      </c>
      <c r="AL56" s="187">
        <v>40</v>
      </c>
      <c r="AM56" s="196">
        <v>37</v>
      </c>
      <c r="AN56" s="187">
        <v>52.1</v>
      </c>
      <c r="AO56" s="196">
        <v>34</v>
      </c>
      <c r="AP56" s="187">
        <v>47.9</v>
      </c>
      <c r="AQ56" s="196">
        <v>31</v>
      </c>
      <c r="AR56" s="187">
        <v>43.1</v>
      </c>
      <c r="AS56" s="196">
        <v>41</v>
      </c>
      <c r="AT56" s="187">
        <v>56.9</v>
      </c>
    </row>
    <row r="57" spans="1:46" s="2" customFormat="1" ht="15" customHeight="1" x14ac:dyDescent="0.25">
      <c r="A57" s="194" t="s">
        <v>137</v>
      </c>
      <c r="B57" s="195" t="s">
        <v>138</v>
      </c>
      <c r="C57" s="196">
        <v>23</v>
      </c>
      <c r="D57" s="187">
        <v>42.6</v>
      </c>
      <c r="E57" s="196">
        <v>31</v>
      </c>
      <c r="F57" s="187">
        <v>57.4</v>
      </c>
      <c r="G57" s="196">
        <v>20</v>
      </c>
      <c r="H57" s="187">
        <v>39.200000000000003</v>
      </c>
      <c r="I57" s="196">
        <v>31</v>
      </c>
      <c r="J57" s="187">
        <v>60.8</v>
      </c>
      <c r="K57" s="196">
        <v>30</v>
      </c>
      <c r="L57" s="187">
        <v>50</v>
      </c>
      <c r="M57" s="196">
        <v>30</v>
      </c>
      <c r="N57" s="187">
        <v>50</v>
      </c>
      <c r="O57" s="196">
        <v>26</v>
      </c>
      <c r="P57" s="187">
        <v>44.1</v>
      </c>
      <c r="Q57" s="196">
        <v>33</v>
      </c>
      <c r="R57" s="187">
        <v>55.9</v>
      </c>
      <c r="S57" s="196">
        <v>25</v>
      </c>
      <c r="T57" s="187">
        <v>36.799999999999997</v>
      </c>
      <c r="U57" s="196">
        <v>43</v>
      </c>
      <c r="V57" s="187">
        <v>63.2</v>
      </c>
      <c r="W57" s="196">
        <v>27</v>
      </c>
      <c r="X57" s="315">
        <v>49.1</v>
      </c>
      <c r="Y57" s="185">
        <v>28</v>
      </c>
      <c r="Z57" s="187">
        <v>50.9</v>
      </c>
      <c r="AA57" s="196">
        <v>28</v>
      </c>
      <c r="AB57" s="187">
        <v>52.8</v>
      </c>
      <c r="AC57" s="196">
        <v>25</v>
      </c>
      <c r="AD57" s="187">
        <v>47.2</v>
      </c>
      <c r="AE57" s="196">
        <v>27</v>
      </c>
      <c r="AF57" s="187">
        <v>54</v>
      </c>
      <c r="AG57" s="196">
        <v>23</v>
      </c>
      <c r="AH57" s="187">
        <v>46</v>
      </c>
      <c r="AI57" s="196">
        <v>24</v>
      </c>
      <c r="AJ57" s="187">
        <v>46.2</v>
      </c>
      <c r="AK57" s="196">
        <v>28</v>
      </c>
      <c r="AL57" s="187">
        <v>53.8</v>
      </c>
      <c r="AM57" s="196">
        <v>31</v>
      </c>
      <c r="AN57" s="187">
        <v>55.4</v>
      </c>
      <c r="AO57" s="196">
        <v>25</v>
      </c>
      <c r="AP57" s="187">
        <v>44.6</v>
      </c>
      <c r="AQ57" s="196">
        <v>24</v>
      </c>
      <c r="AR57" s="187">
        <v>40</v>
      </c>
      <c r="AS57" s="196">
        <v>36</v>
      </c>
      <c r="AT57" s="187">
        <v>60</v>
      </c>
    </row>
    <row r="58" spans="1:46" s="2" customFormat="1" ht="15" customHeight="1" x14ac:dyDescent="0.25">
      <c r="A58" s="194" t="s">
        <v>137</v>
      </c>
      <c r="B58" s="195" t="s">
        <v>141</v>
      </c>
      <c r="C58" s="196">
        <v>55</v>
      </c>
      <c r="D58" s="187">
        <v>68.8</v>
      </c>
      <c r="E58" s="196">
        <v>25</v>
      </c>
      <c r="F58" s="187">
        <v>31.3</v>
      </c>
      <c r="G58" s="196">
        <v>53</v>
      </c>
      <c r="H58" s="187">
        <v>66.3</v>
      </c>
      <c r="I58" s="196">
        <v>27</v>
      </c>
      <c r="J58" s="187">
        <v>33.799999999999997</v>
      </c>
      <c r="K58" s="196">
        <v>50</v>
      </c>
      <c r="L58" s="187">
        <v>62.5</v>
      </c>
      <c r="M58" s="196">
        <v>30</v>
      </c>
      <c r="N58" s="187">
        <v>37.5</v>
      </c>
      <c r="O58" s="196">
        <v>39</v>
      </c>
      <c r="P58" s="187">
        <v>48.8</v>
      </c>
      <c r="Q58" s="196">
        <v>41</v>
      </c>
      <c r="R58" s="187">
        <v>51.3</v>
      </c>
      <c r="S58" s="196">
        <v>43</v>
      </c>
      <c r="T58" s="187">
        <v>53.8</v>
      </c>
      <c r="U58" s="196">
        <v>37</v>
      </c>
      <c r="V58" s="187">
        <v>46.3</v>
      </c>
      <c r="W58" s="196">
        <v>46</v>
      </c>
      <c r="X58" s="315">
        <v>57.5</v>
      </c>
      <c r="Y58" s="185">
        <v>34</v>
      </c>
      <c r="Z58" s="187">
        <v>42.5</v>
      </c>
      <c r="AA58" s="196">
        <v>58</v>
      </c>
      <c r="AB58" s="187">
        <v>72.5</v>
      </c>
      <c r="AC58" s="196">
        <v>22</v>
      </c>
      <c r="AD58" s="187">
        <v>27.5</v>
      </c>
      <c r="AE58" s="196">
        <v>49</v>
      </c>
      <c r="AF58" s="187">
        <v>61.3</v>
      </c>
      <c r="AG58" s="196">
        <v>31</v>
      </c>
      <c r="AH58" s="187">
        <v>38.799999999999997</v>
      </c>
      <c r="AI58" s="196">
        <v>49</v>
      </c>
      <c r="AJ58" s="187">
        <v>59.8</v>
      </c>
      <c r="AK58" s="196">
        <v>33</v>
      </c>
      <c r="AL58" s="187">
        <v>40.200000000000003</v>
      </c>
      <c r="AM58" s="196">
        <v>57</v>
      </c>
      <c r="AN58" s="187">
        <v>66.3</v>
      </c>
      <c r="AO58" s="196">
        <v>29</v>
      </c>
      <c r="AP58" s="187">
        <v>33.700000000000003</v>
      </c>
      <c r="AQ58" s="196">
        <v>63</v>
      </c>
      <c r="AR58" s="187">
        <v>70</v>
      </c>
      <c r="AS58" s="196">
        <v>27</v>
      </c>
      <c r="AT58" s="187">
        <v>30</v>
      </c>
    </row>
    <row r="59" spans="1:46" s="2" customFormat="1" ht="15" customHeight="1" x14ac:dyDescent="0.25">
      <c r="A59" s="194" t="s">
        <v>144</v>
      </c>
      <c r="B59" s="195" t="s">
        <v>145</v>
      </c>
      <c r="C59" s="196">
        <v>51</v>
      </c>
      <c r="D59" s="187">
        <v>53.7</v>
      </c>
      <c r="E59" s="196">
        <v>44</v>
      </c>
      <c r="F59" s="187">
        <v>46.3</v>
      </c>
      <c r="G59" s="196">
        <v>52</v>
      </c>
      <c r="H59" s="187">
        <v>53.6</v>
      </c>
      <c r="I59" s="196">
        <v>45</v>
      </c>
      <c r="J59" s="187">
        <v>46.4</v>
      </c>
      <c r="K59" s="196">
        <v>52</v>
      </c>
      <c r="L59" s="187">
        <v>54.2</v>
      </c>
      <c r="M59" s="196">
        <v>44</v>
      </c>
      <c r="N59" s="187">
        <v>45.8</v>
      </c>
      <c r="O59" s="196">
        <v>42</v>
      </c>
      <c r="P59" s="187">
        <v>42.4</v>
      </c>
      <c r="Q59" s="196">
        <v>57</v>
      </c>
      <c r="R59" s="187">
        <v>57.6</v>
      </c>
      <c r="S59" s="196">
        <v>47</v>
      </c>
      <c r="T59" s="187">
        <v>46.5</v>
      </c>
      <c r="U59" s="196">
        <v>54</v>
      </c>
      <c r="V59" s="187">
        <v>53.5</v>
      </c>
      <c r="W59" s="196">
        <v>51</v>
      </c>
      <c r="X59" s="315">
        <v>51</v>
      </c>
      <c r="Y59" s="185">
        <v>49</v>
      </c>
      <c r="Z59" s="187">
        <v>49</v>
      </c>
      <c r="AA59" s="196">
        <v>53</v>
      </c>
      <c r="AB59" s="187">
        <v>49.5</v>
      </c>
      <c r="AC59" s="196">
        <v>54</v>
      </c>
      <c r="AD59" s="187">
        <v>50.5</v>
      </c>
      <c r="AE59" s="196">
        <v>47</v>
      </c>
      <c r="AF59" s="187">
        <v>43.9</v>
      </c>
      <c r="AG59" s="196">
        <v>60</v>
      </c>
      <c r="AH59" s="187">
        <v>56.1</v>
      </c>
      <c r="AI59" s="196">
        <v>53</v>
      </c>
      <c r="AJ59" s="187">
        <v>50</v>
      </c>
      <c r="AK59" s="196">
        <v>53</v>
      </c>
      <c r="AL59" s="187">
        <v>50</v>
      </c>
      <c r="AM59" s="196">
        <v>50</v>
      </c>
      <c r="AN59" s="187">
        <v>47.2</v>
      </c>
      <c r="AO59" s="196">
        <v>56</v>
      </c>
      <c r="AP59" s="187">
        <v>52.8</v>
      </c>
      <c r="AQ59" s="196">
        <v>57</v>
      </c>
      <c r="AR59" s="187">
        <v>54.3</v>
      </c>
      <c r="AS59" s="196">
        <v>48</v>
      </c>
      <c r="AT59" s="187">
        <v>45.7</v>
      </c>
    </row>
    <row r="60" spans="1:46" s="2" customFormat="1" ht="15" customHeight="1" x14ac:dyDescent="0.25">
      <c r="A60" s="194" t="s">
        <v>144</v>
      </c>
      <c r="B60" s="195" t="s">
        <v>148</v>
      </c>
      <c r="C60" s="196">
        <v>27</v>
      </c>
      <c r="D60" s="187">
        <v>43.5</v>
      </c>
      <c r="E60" s="196">
        <v>35</v>
      </c>
      <c r="F60" s="187">
        <v>56.5</v>
      </c>
      <c r="G60" s="196">
        <v>27</v>
      </c>
      <c r="H60" s="187">
        <v>41.5</v>
      </c>
      <c r="I60" s="196">
        <v>38</v>
      </c>
      <c r="J60" s="187">
        <v>58.5</v>
      </c>
      <c r="K60" s="196">
        <v>32</v>
      </c>
      <c r="L60" s="187">
        <v>49.2</v>
      </c>
      <c r="M60" s="196">
        <v>33</v>
      </c>
      <c r="N60" s="187">
        <v>50.8</v>
      </c>
      <c r="O60" s="196">
        <v>44</v>
      </c>
      <c r="P60" s="187">
        <v>59.5</v>
      </c>
      <c r="Q60" s="196">
        <v>30</v>
      </c>
      <c r="R60" s="187">
        <v>40.5</v>
      </c>
      <c r="S60" s="196">
        <v>47</v>
      </c>
      <c r="T60" s="187">
        <v>56</v>
      </c>
      <c r="U60" s="196">
        <v>37</v>
      </c>
      <c r="V60" s="187">
        <v>44</v>
      </c>
      <c r="W60" s="196">
        <v>36</v>
      </c>
      <c r="X60" s="315">
        <v>42.9</v>
      </c>
      <c r="Y60" s="185">
        <v>48</v>
      </c>
      <c r="Z60" s="187">
        <v>57.1</v>
      </c>
      <c r="AA60" s="196">
        <v>39</v>
      </c>
      <c r="AB60" s="187">
        <v>46.4</v>
      </c>
      <c r="AC60" s="196">
        <v>45</v>
      </c>
      <c r="AD60" s="187">
        <v>53.6</v>
      </c>
      <c r="AE60" s="196">
        <v>47</v>
      </c>
      <c r="AF60" s="187">
        <v>56.6</v>
      </c>
      <c r="AG60" s="196">
        <v>36</v>
      </c>
      <c r="AH60" s="187">
        <v>43.4</v>
      </c>
      <c r="AI60" s="196">
        <v>36</v>
      </c>
      <c r="AJ60" s="187">
        <v>42.9</v>
      </c>
      <c r="AK60" s="196">
        <v>48</v>
      </c>
      <c r="AL60" s="187">
        <v>57.1</v>
      </c>
      <c r="AM60" s="196">
        <v>33</v>
      </c>
      <c r="AN60" s="187">
        <v>38.799999999999997</v>
      </c>
      <c r="AO60" s="196">
        <v>52</v>
      </c>
      <c r="AP60" s="187">
        <v>61.2</v>
      </c>
      <c r="AQ60" s="196">
        <v>49</v>
      </c>
      <c r="AR60" s="187">
        <v>47.6</v>
      </c>
      <c r="AS60" s="196">
        <v>54</v>
      </c>
      <c r="AT60" s="187">
        <v>52.4</v>
      </c>
    </row>
    <row r="61" spans="1:46" s="2" customFormat="1" ht="15" customHeight="1" x14ac:dyDescent="0.25">
      <c r="A61" s="194" t="s">
        <v>144</v>
      </c>
      <c r="B61" s="195" t="s">
        <v>150</v>
      </c>
      <c r="C61" s="196">
        <v>44</v>
      </c>
      <c r="D61" s="187">
        <v>48.4</v>
      </c>
      <c r="E61" s="196">
        <v>47</v>
      </c>
      <c r="F61" s="187">
        <v>51.6</v>
      </c>
      <c r="G61" s="196">
        <v>54</v>
      </c>
      <c r="H61" s="187">
        <v>57.4</v>
      </c>
      <c r="I61" s="196">
        <v>40</v>
      </c>
      <c r="J61" s="187">
        <v>42.6</v>
      </c>
      <c r="K61" s="196">
        <v>51</v>
      </c>
      <c r="L61" s="187">
        <v>54.8</v>
      </c>
      <c r="M61" s="196">
        <v>42</v>
      </c>
      <c r="N61" s="187">
        <v>45.2</v>
      </c>
      <c r="O61" s="196">
        <v>52</v>
      </c>
      <c r="P61" s="187">
        <v>54.7</v>
      </c>
      <c r="Q61" s="196">
        <v>43</v>
      </c>
      <c r="R61" s="187">
        <v>45.3</v>
      </c>
      <c r="S61" s="196">
        <v>54</v>
      </c>
      <c r="T61" s="187">
        <v>56.8</v>
      </c>
      <c r="U61" s="196">
        <v>41</v>
      </c>
      <c r="V61" s="187">
        <v>43.2</v>
      </c>
      <c r="W61" s="196">
        <v>56</v>
      </c>
      <c r="X61" s="315">
        <v>60.2</v>
      </c>
      <c r="Y61" s="185">
        <v>37</v>
      </c>
      <c r="Z61" s="187">
        <v>39.799999999999997</v>
      </c>
      <c r="AA61" s="196">
        <v>45</v>
      </c>
      <c r="AB61" s="187">
        <v>45.9</v>
      </c>
      <c r="AC61" s="196">
        <v>53</v>
      </c>
      <c r="AD61" s="187">
        <v>54.1</v>
      </c>
      <c r="AE61" s="196">
        <v>53</v>
      </c>
      <c r="AF61" s="187">
        <v>53</v>
      </c>
      <c r="AG61" s="196">
        <v>47</v>
      </c>
      <c r="AH61" s="187">
        <v>47</v>
      </c>
      <c r="AI61" s="196">
        <v>51</v>
      </c>
      <c r="AJ61" s="187">
        <v>52</v>
      </c>
      <c r="AK61" s="196">
        <v>47</v>
      </c>
      <c r="AL61" s="187">
        <v>48</v>
      </c>
      <c r="AM61" s="196">
        <v>52</v>
      </c>
      <c r="AN61" s="187">
        <v>53.1</v>
      </c>
      <c r="AO61" s="196">
        <v>46</v>
      </c>
      <c r="AP61" s="187">
        <v>46.9</v>
      </c>
      <c r="AQ61" s="196">
        <v>55</v>
      </c>
      <c r="AR61" s="187">
        <v>55</v>
      </c>
      <c r="AS61" s="196">
        <v>45</v>
      </c>
      <c r="AT61" s="187">
        <v>45</v>
      </c>
    </row>
    <row r="62" spans="1:46" s="2" customFormat="1" ht="15" customHeight="1" x14ac:dyDescent="0.25">
      <c r="A62" s="194" t="s">
        <v>153</v>
      </c>
      <c r="B62" s="195" t="s">
        <v>468</v>
      </c>
      <c r="C62" s="196" t="s">
        <v>184</v>
      </c>
      <c r="D62" s="187" t="s">
        <v>184</v>
      </c>
      <c r="E62" s="196" t="s">
        <v>184</v>
      </c>
      <c r="F62" s="187" t="s">
        <v>184</v>
      </c>
      <c r="G62" s="196" t="s">
        <v>184</v>
      </c>
      <c r="H62" s="187" t="s">
        <v>184</v>
      </c>
      <c r="I62" s="196" t="s">
        <v>184</v>
      </c>
      <c r="J62" s="187" t="s">
        <v>184</v>
      </c>
      <c r="K62" s="196" t="s">
        <v>184</v>
      </c>
      <c r="L62" s="187" t="s">
        <v>184</v>
      </c>
      <c r="M62" s="196" t="s">
        <v>184</v>
      </c>
      <c r="N62" s="187" t="s">
        <v>184</v>
      </c>
      <c r="O62" s="196" t="s">
        <v>184</v>
      </c>
      <c r="P62" s="187" t="s">
        <v>184</v>
      </c>
      <c r="Q62" s="196" t="s">
        <v>184</v>
      </c>
      <c r="R62" s="187" t="s">
        <v>184</v>
      </c>
      <c r="S62" s="196" t="s">
        <v>184</v>
      </c>
      <c r="T62" s="187" t="s">
        <v>184</v>
      </c>
      <c r="U62" s="196" t="s">
        <v>184</v>
      </c>
      <c r="V62" s="187" t="s">
        <v>184</v>
      </c>
      <c r="W62" s="196" t="s">
        <v>184</v>
      </c>
      <c r="X62" s="315" t="s">
        <v>184</v>
      </c>
      <c r="Y62" s="185" t="s">
        <v>184</v>
      </c>
      <c r="Z62" s="187" t="s">
        <v>184</v>
      </c>
      <c r="AA62" s="196" t="s">
        <v>184</v>
      </c>
      <c r="AB62" s="187" t="s">
        <v>184</v>
      </c>
      <c r="AC62" s="196" t="s">
        <v>184</v>
      </c>
      <c r="AD62" s="187" t="s">
        <v>184</v>
      </c>
      <c r="AE62" s="196" t="s">
        <v>184</v>
      </c>
      <c r="AF62" s="187" t="s">
        <v>184</v>
      </c>
      <c r="AG62" s="196" t="s">
        <v>184</v>
      </c>
      <c r="AH62" s="187" t="s">
        <v>184</v>
      </c>
      <c r="AI62" s="196" t="s">
        <v>184</v>
      </c>
      <c r="AJ62" s="187" t="s">
        <v>184</v>
      </c>
      <c r="AK62" s="196" t="s">
        <v>184</v>
      </c>
      <c r="AL62" s="187" t="s">
        <v>184</v>
      </c>
      <c r="AM62" s="196">
        <v>50</v>
      </c>
      <c r="AN62" s="187">
        <v>78.099999999999994</v>
      </c>
      <c r="AO62" s="196">
        <v>14</v>
      </c>
      <c r="AP62" s="187">
        <v>21.9</v>
      </c>
      <c r="AQ62" s="196">
        <v>59</v>
      </c>
      <c r="AR62" s="187">
        <v>73.8</v>
      </c>
      <c r="AS62" s="196">
        <v>21</v>
      </c>
      <c r="AT62" s="187">
        <v>26.3</v>
      </c>
    </row>
    <row r="63" spans="1:46" s="2" customFormat="1" ht="15" customHeight="1" x14ac:dyDescent="0.25">
      <c r="A63" s="194" t="s">
        <v>155</v>
      </c>
      <c r="B63" s="195" t="s">
        <v>156</v>
      </c>
      <c r="C63" s="196">
        <v>63</v>
      </c>
      <c r="D63" s="187">
        <v>70.8</v>
      </c>
      <c r="E63" s="196">
        <v>26</v>
      </c>
      <c r="F63" s="187">
        <v>29.2</v>
      </c>
      <c r="G63" s="196">
        <v>63</v>
      </c>
      <c r="H63" s="187">
        <v>70.8</v>
      </c>
      <c r="I63" s="196">
        <v>26</v>
      </c>
      <c r="J63" s="187">
        <v>29.2</v>
      </c>
      <c r="K63" s="196">
        <v>66</v>
      </c>
      <c r="L63" s="187">
        <v>73.3</v>
      </c>
      <c r="M63" s="196">
        <v>24</v>
      </c>
      <c r="N63" s="187">
        <v>26.7</v>
      </c>
      <c r="O63" s="196">
        <v>55</v>
      </c>
      <c r="P63" s="187">
        <v>61.1</v>
      </c>
      <c r="Q63" s="196">
        <v>35</v>
      </c>
      <c r="R63" s="187">
        <v>38.9</v>
      </c>
      <c r="S63" s="196">
        <v>59</v>
      </c>
      <c r="T63" s="187">
        <v>65.599999999999994</v>
      </c>
      <c r="U63" s="196">
        <v>31</v>
      </c>
      <c r="V63" s="187">
        <v>34.4</v>
      </c>
      <c r="W63" s="196">
        <v>52</v>
      </c>
      <c r="X63" s="315">
        <v>57.8</v>
      </c>
      <c r="Y63" s="185">
        <v>38</v>
      </c>
      <c r="Z63" s="187">
        <v>42.2</v>
      </c>
      <c r="AA63" s="196">
        <v>65</v>
      </c>
      <c r="AB63" s="187">
        <v>63.7</v>
      </c>
      <c r="AC63" s="196">
        <v>37</v>
      </c>
      <c r="AD63" s="187">
        <v>36.299999999999997</v>
      </c>
      <c r="AE63" s="196">
        <v>53</v>
      </c>
      <c r="AF63" s="187">
        <v>51.5</v>
      </c>
      <c r="AG63" s="196">
        <v>50</v>
      </c>
      <c r="AH63" s="187">
        <v>48.5</v>
      </c>
      <c r="AI63" s="196">
        <v>59</v>
      </c>
      <c r="AJ63" s="187">
        <v>62.1</v>
      </c>
      <c r="AK63" s="196">
        <v>36</v>
      </c>
      <c r="AL63" s="187">
        <v>37.9</v>
      </c>
      <c r="AM63" s="196">
        <v>45</v>
      </c>
      <c r="AN63" s="187">
        <v>46.9</v>
      </c>
      <c r="AO63" s="196">
        <v>51</v>
      </c>
      <c r="AP63" s="187">
        <v>53.1</v>
      </c>
      <c r="AQ63" s="196">
        <v>45</v>
      </c>
      <c r="AR63" s="187">
        <v>46.4</v>
      </c>
      <c r="AS63" s="196">
        <v>52</v>
      </c>
      <c r="AT63" s="187">
        <v>53.6</v>
      </c>
    </row>
    <row r="64" spans="1:46" s="2" customFormat="1" ht="15" customHeight="1" x14ac:dyDescent="0.25">
      <c r="A64" s="194" t="s">
        <v>158</v>
      </c>
      <c r="B64" s="195" t="s">
        <v>159</v>
      </c>
      <c r="C64" s="196">
        <v>32</v>
      </c>
      <c r="D64" s="187">
        <v>58.2</v>
      </c>
      <c r="E64" s="196">
        <v>23</v>
      </c>
      <c r="F64" s="187">
        <v>41.8</v>
      </c>
      <c r="G64" s="196">
        <v>39</v>
      </c>
      <c r="H64" s="187">
        <v>70.900000000000006</v>
      </c>
      <c r="I64" s="196">
        <v>16</v>
      </c>
      <c r="J64" s="187">
        <v>29.1</v>
      </c>
      <c r="K64" s="196">
        <v>36</v>
      </c>
      <c r="L64" s="187">
        <v>65.5</v>
      </c>
      <c r="M64" s="196">
        <v>19</v>
      </c>
      <c r="N64" s="187">
        <v>34.5</v>
      </c>
      <c r="O64" s="196">
        <v>35</v>
      </c>
      <c r="P64" s="187">
        <v>62.5</v>
      </c>
      <c r="Q64" s="196">
        <v>21</v>
      </c>
      <c r="R64" s="187">
        <v>37.5</v>
      </c>
      <c r="S64" s="196">
        <v>32</v>
      </c>
      <c r="T64" s="187">
        <v>58.2</v>
      </c>
      <c r="U64" s="196">
        <v>23</v>
      </c>
      <c r="V64" s="187">
        <v>41.8</v>
      </c>
      <c r="W64" s="196">
        <v>34</v>
      </c>
      <c r="X64" s="315">
        <v>61.8</v>
      </c>
      <c r="Y64" s="185">
        <v>21</v>
      </c>
      <c r="Z64" s="187">
        <v>38.200000000000003</v>
      </c>
      <c r="AA64" s="196">
        <v>37</v>
      </c>
      <c r="AB64" s="187">
        <v>58.7</v>
      </c>
      <c r="AC64" s="196">
        <v>26</v>
      </c>
      <c r="AD64" s="187">
        <v>41.3</v>
      </c>
      <c r="AE64" s="196">
        <v>33</v>
      </c>
      <c r="AF64" s="187">
        <v>52.4</v>
      </c>
      <c r="AG64" s="196">
        <v>30</v>
      </c>
      <c r="AH64" s="187">
        <v>47.6</v>
      </c>
      <c r="AI64" s="196">
        <v>39</v>
      </c>
      <c r="AJ64" s="187">
        <v>61.9</v>
      </c>
      <c r="AK64" s="196">
        <v>24</v>
      </c>
      <c r="AL64" s="187">
        <v>38.1</v>
      </c>
      <c r="AM64" s="196">
        <v>38</v>
      </c>
      <c r="AN64" s="187">
        <v>60.3</v>
      </c>
      <c r="AO64" s="196">
        <v>25</v>
      </c>
      <c r="AP64" s="187">
        <v>39.700000000000003</v>
      </c>
      <c r="AQ64" s="196">
        <v>41</v>
      </c>
      <c r="AR64" s="187">
        <v>66.099999999999994</v>
      </c>
      <c r="AS64" s="196">
        <v>21</v>
      </c>
      <c r="AT64" s="187">
        <v>33.9</v>
      </c>
    </row>
    <row r="65" spans="1:46" s="2" customFormat="1" ht="15" customHeight="1" x14ac:dyDescent="0.25">
      <c r="A65" s="194" t="s">
        <v>160</v>
      </c>
      <c r="B65" s="195" t="s">
        <v>161</v>
      </c>
      <c r="C65" s="196">
        <v>24</v>
      </c>
      <c r="D65" s="187">
        <v>55.8</v>
      </c>
      <c r="E65" s="196">
        <v>19</v>
      </c>
      <c r="F65" s="187">
        <v>44.2</v>
      </c>
      <c r="G65" s="196">
        <v>27</v>
      </c>
      <c r="H65" s="187">
        <v>57.4</v>
      </c>
      <c r="I65" s="196">
        <v>20</v>
      </c>
      <c r="J65" s="187">
        <v>42.6</v>
      </c>
      <c r="K65" s="196">
        <v>29</v>
      </c>
      <c r="L65" s="187">
        <v>58</v>
      </c>
      <c r="M65" s="196">
        <v>21</v>
      </c>
      <c r="N65" s="187">
        <v>42</v>
      </c>
      <c r="O65" s="196">
        <v>23</v>
      </c>
      <c r="P65" s="187">
        <v>46</v>
      </c>
      <c r="Q65" s="196">
        <v>27</v>
      </c>
      <c r="R65" s="187">
        <v>54</v>
      </c>
      <c r="S65" s="196">
        <v>26</v>
      </c>
      <c r="T65" s="187">
        <v>52</v>
      </c>
      <c r="U65" s="196">
        <v>24</v>
      </c>
      <c r="V65" s="187">
        <v>48</v>
      </c>
      <c r="W65" s="196">
        <v>32</v>
      </c>
      <c r="X65" s="315">
        <v>62.7</v>
      </c>
      <c r="Y65" s="185">
        <v>19</v>
      </c>
      <c r="Z65" s="187">
        <v>37.299999999999997</v>
      </c>
      <c r="AA65" s="196">
        <v>23</v>
      </c>
      <c r="AB65" s="187">
        <v>46</v>
      </c>
      <c r="AC65" s="196">
        <v>27</v>
      </c>
      <c r="AD65" s="187">
        <v>54</v>
      </c>
      <c r="AE65" s="196">
        <v>25</v>
      </c>
      <c r="AF65" s="187">
        <v>50</v>
      </c>
      <c r="AG65" s="196">
        <v>25</v>
      </c>
      <c r="AH65" s="187">
        <v>50</v>
      </c>
      <c r="AI65" s="196">
        <v>23</v>
      </c>
      <c r="AJ65" s="187">
        <v>45.1</v>
      </c>
      <c r="AK65" s="196">
        <v>28</v>
      </c>
      <c r="AL65" s="187">
        <v>54.9</v>
      </c>
      <c r="AM65" s="196">
        <v>18</v>
      </c>
      <c r="AN65" s="187">
        <v>34.6</v>
      </c>
      <c r="AO65" s="196">
        <v>34</v>
      </c>
      <c r="AP65" s="187">
        <v>65.400000000000006</v>
      </c>
      <c r="AQ65" s="196">
        <v>33</v>
      </c>
      <c r="AR65" s="187">
        <v>55</v>
      </c>
      <c r="AS65" s="196">
        <v>27</v>
      </c>
      <c r="AT65" s="187">
        <v>45</v>
      </c>
    </row>
    <row r="66" spans="1:46" s="2" customFormat="1" ht="15" customHeight="1" x14ac:dyDescent="0.25">
      <c r="A66" s="194" t="s">
        <v>163</v>
      </c>
      <c r="B66" s="195" t="s">
        <v>164</v>
      </c>
      <c r="C66" s="196">
        <v>46</v>
      </c>
      <c r="D66" s="187">
        <v>56.8</v>
      </c>
      <c r="E66" s="196">
        <v>35</v>
      </c>
      <c r="F66" s="187">
        <v>43.2</v>
      </c>
      <c r="G66" s="196">
        <v>36</v>
      </c>
      <c r="H66" s="187">
        <v>43.9</v>
      </c>
      <c r="I66" s="196">
        <v>46</v>
      </c>
      <c r="J66" s="187">
        <v>56.1</v>
      </c>
      <c r="K66" s="196">
        <v>44</v>
      </c>
      <c r="L66" s="187">
        <v>55</v>
      </c>
      <c r="M66" s="196">
        <v>36</v>
      </c>
      <c r="N66" s="187">
        <v>45</v>
      </c>
      <c r="O66" s="196">
        <v>40</v>
      </c>
      <c r="P66" s="187">
        <v>50</v>
      </c>
      <c r="Q66" s="196">
        <v>40</v>
      </c>
      <c r="R66" s="187">
        <v>50</v>
      </c>
      <c r="S66" s="196">
        <v>40</v>
      </c>
      <c r="T66" s="187">
        <v>50</v>
      </c>
      <c r="U66" s="196">
        <v>40</v>
      </c>
      <c r="V66" s="187">
        <v>50</v>
      </c>
      <c r="W66" s="196">
        <v>49</v>
      </c>
      <c r="X66" s="315">
        <v>60.5</v>
      </c>
      <c r="Y66" s="185">
        <v>32</v>
      </c>
      <c r="Z66" s="187">
        <v>39.5</v>
      </c>
      <c r="AA66" s="196">
        <v>46</v>
      </c>
      <c r="AB66" s="187">
        <v>57.5</v>
      </c>
      <c r="AC66" s="196">
        <v>34</v>
      </c>
      <c r="AD66" s="187">
        <v>42.5</v>
      </c>
      <c r="AE66" s="196">
        <v>44</v>
      </c>
      <c r="AF66" s="187">
        <v>55</v>
      </c>
      <c r="AG66" s="196">
        <v>36</v>
      </c>
      <c r="AH66" s="187">
        <v>45</v>
      </c>
      <c r="AI66" s="196">
        <v>47</v>
      </c>
      <c r="AJ66" s="187">
        <v>58.8</v>
      </c>
      <c r="AK66" s="196">
        <v>33</v>
      </c>
      <c r="AL66" s="187">
        <v>41.3</v>
      </c>
      <c r="AM66" s="196">
        <v>48</v>
      </c>
      <c r="AN66" s="187">
        <v>60</v>
      </c>
      <c r="AO66" s="196">
        <v>32</v>
      </c>
      <c r="AP66" s="187">
        <v>40</v>
      </c>
      <c r="AQ66" s="196">
        <v>45</v>
      </c>
      <c r="AR66" s="187">
        <v>56.3</v>
      </c>
      <c r="AS66" s="196">
        <v>35</v>
      </c>
      <c r="AT66" s="187">
        <v>43.8</v>
      </c>
    </row>
    <row r="67" spans="1:46" s="2" customFormat="1" ht="15" customHeight="1" thickBot="1" x14ac:dyDescent="0.3">
      <c r="A67" s="136" t="s">
        <v>166</v>
      </c>
      <c r="B67" s="137" t="s">
        <v>167</v>
      </c>
      <c r="C67" s="138">
        <v>13</v>
      </c>
      <c r="D67" s="190">
        <v>32.5</v>
      </c>
      <c r="E67" s="138">
        <v>27</v>
      </c>
      <c r="F67" s="190">
        <v>67.5</v>
      </c>
      <c r="G67" s="138">
        <v>11</v>
      </c>
      <c r="H67" s="190">
        <v>27.5</v>
      </c>
      <c r="I67" s="138">
        <v>29</v>
      </c>
      <c r="J67" s="190">
        <v>72.5</v>
      </c>
      <c r="K67" s="138">
        <v>17</v>
      </c>
      <c r="L67" s="190">
        <v>41.5</v>
      </c>
      <c r="M67" s="138">
        <v>24</v>
      </c>
      <c r="N67" s="190">
        <v>58.5</v>
      </c>
      <c r="O67" s="138">
        <v>17</v>
      </c>
      <c r="P67" s="190">
        <v>37.799999999999997</v>
      </c>
      <c r="Q67" s="138">
        <v>28</v>
      </c>
      <c r="R67" s="190">
        <v>62.2</v>
      </c>
      <c r="S67" s="138">
        <v>17</v>
      </c>
      <c r="T67" s="190">
        <v>40.5</v>
      </c>
      <c r="U67" s="138">
        <v>25</v>
      </c>
      <c r="V67" s="190">
        <v>59.5</v>
      </c>
      <c r="W67" s="138">
        <v>20</v>
      </c>
      <c r="X67" s="246">
        <v>40</v>
      </c>
      <c r="Y67" s="188">
        <v>30</v>
      </c>
      <c r="Z67" s="190">
        <v>60</v>
      </c>
      <c r="AA67" s="138">
        <v>7</v>
      </c>
      <c r="AB67" s="190">
        <v>17.5</v>
      </c>
      <c r="AC67" s="138">
        <v>33</v>
      </c>
      <c r="AD67" s="190">
        <v>82.5</v>
      </c>
      <c r="AE67" s="138">
        <v>11</v>
      </c>
      <c r="AF67" s="190">
        <v>26.8</v>
      </c>
      <c r="AG67" s="138">
        <v>30</v>
      </c>
      <c r="AH67" s="190">
        <v>73.2</v>
      </c>
      <c r="AI67" s="138">
        <v>19</v>
      </c>
      <c r="AJ67" s="190">
        <v>39.6</v>
      </c>
      <c r="AK67" s="138">
        <v>29</v>
      </c>
      <c r="AL67" s="190">
        <v>60.4</v>
      </c>
      <c r="AM67" s="138">
        <v>17</v>
      </c>
      <c r="AN67" s="190">
        <v>37.799999999999997</v>
      </c>
      <c r="AO67" s="138">
        <v>28</v>
      </c>
      <c r="AP67" s="190">
        <v>62.2</v>
      </c>
      <c r="AQ67" s="138">
        <v>18</v>
      </c>
      <c r="AR67" s="190">
        <v>40</v>
      </c>
      <c r="AS67" s="138">
        <v>27</v>
      </c>
      <c r="AT67" s="190">
        <v>60</v>
      </c>
    </row>
    <row r="68" spans="1:46" s="38" customFormat="1" ht="15" customHeight="1" thickBot="1" x14ac:dyDescent="0.3">
      <c r="A68" s="316"/>
      <c r="B68" s="317" t="s">
        <v>216</v>
      </c>
      <c r="C68" s="318">
        <v>2493</v>
      </c>
      <c r="D68" s="319">
        <v>56</v>
      </c>
      <c r="E68" s="318">
        <v>1955</v>
      </c>
      <c r="F68" s="319">
        <v>44</v>
      </c>
      <c r="G68" s="318">
        <v>2608</v>
      </c>
      <c r="H68" s="319">
        <v>56.5</v>
      </c>
      <c r="I68" s="318">
        <v>2010</v>
      </c>
      <c r="J68" s="319">
        <v>43.5</v>
      </c>
      <c r="K68" s="318">
        <v>2641</v>
      </c>
      <c r="L68" s="319">
        <v>57.3</v>
      </c>
      <c r="M68" s="318">
        <v>1971</v>
      </c>
      <c r="N68" s="319">
        <v>42.7</v>
      </c>
      <c r="O68" s="318">
        <v>2610</v>
      </c>
      <c r="P68" s="319">
        <v>55.7</v>
      </c>
      <c r="Q68" s="318">
        <v>2078</v>
      </c>
      <c r="R68" s="319">
        <v>44.3</v>
      </c>
      <c r="S68" s="318">
        <v>2686</v>
      </c>
      <c r="T68" s="319">
        <v>56.8</v>
      </c>
      <c r="U68" s="318">
        <v>2047</v>
      </c>
      <c r="V68" s="319">
        <v>43.2</v>
      </c>
      <c r="W68" s="318">
        <v>2692</v>
      </c>
      <c r="X68" s="320">
        <v>56.4</v>
      </c>
      <c r="Y68" s="321">
        <v>2078</v>
      </c>
      <c r="Z68" s="319">
        <v>43.6</v>
      </c>
      <c r="AA68" s="318">
        <v>2744</v>
      </c>
      <c r="AB68" s="319">
        <v>55.8</v>
      </c>
      <c r="AC68" s="318">
        <v>2174</v>
      </c>
      <c r="AD68" s="319">
        <v>44.2</v>
      </c>
      <c r="AE68" s="318">
        <v>2762</v>
      </c>
      <c r="AF68" s="319">
        <v>54.3</v>
      </c>
      <c r="AG68" s="318">
        <v>2327</v>
      </c>
      <c r="AH68" s="319">
        <v>45.7</v>
      </c>
      <c r="AI68" s="318">
        <v>2793</v>
      </c>
      <c r="AJ68" s="319">
        <v>54</v>
      </c>
      <c r="AK68" s="318">
        <v>2377</v>
      </c>
      <c r="AL68" s="319">
        <v>46</v>
      </c>
      <c r="AM68" s="318">
        <v>2976</v>
      </c>
      <c r="AN68" s="319">
        <v>54.2</v>
      </c>
      <c r="AO68" s="318">
        <v>2517</v>
      </c>
      <c r="AP68" s="319">
        <v>45.8</v>
      </c>
      <c r="AQ68" s="318">
        <v>3009</v>
      </c>
      <c r="AR68" s="319">
        <v>52.8</v>
      </c>
      <c r="AS68" s="318">
        <v>2688</v>
      </c>
      <c r="AT68" s="319">
        <v>47.2</v>
      </c>
    </row>
    <row r="70" spans="1:46" x14ac:dyDescent="0.25">
      <c r="A70" s="102" t="s">
        <v>591</v>
      </c>
    </row>
    <row r="72" spans="1:46" s="2" customFormat="1" ht="25.5" customHeight="1" x14ac:dyDescent="0.25">
      <c r="A72" s="531" t="s">
        <v>488</v>
      </c>
      <c r="B72" s="531"/>
      <c r="D72" s="46"/>
      <c r="F72" s="46"/>
      <c r="H72" s="46"/>
      <c r="J72" s="46"/>
      <c r="L72" s="46"/>
      <c r="N72" s="46"/>
      <c r="P72" s="46"/>
      <c r="R72" s="46"/>
      <c r="T72" s="46"/>
      <c r="V72" s="46"/>
      <c r="X72" s="46"/>
      <c r="Z72" s="46"/>
      <c r="AB72" s="46"/>
      <c r="AD72" s="46"/>
      <c r="AF72" s="46"/>
      <c r="AH72" s="46"/>
      <c r="AJ72" s="46"/>
      <c r="AL72" s="46"/>
      <c r="AN72" s="46"/>
      <c r="AP72" s="46"/>
      <c r="AR72" s="46"/>
      <c r="AT72" s="46"/>
    </row>
    <row r="73" spans="1:46" x14ac:dyDescent="0.25">
      <c r="A73" s="477" t="s">
        <v>697</v>
      </c>
    </row>
  </sheetData>
  <mergeCells count="37">
    <mergeCell ref="A1:B1"/>
    <mergeCell ref="AK4:AL4"/>
    <mergeCell ref="AM4:AN4"/>
    <mergeCell ref="AO4:AP4"/>
    <mergeCell ref="AQ4:AR4"/>
    <mergeCell ref="AQ3:AT3"/>
    <mergeCell ref="A3:B3"/>
    <mergeCell ref="C3:F3"/>
    <mergeCell ref="G3:J3"/>
    <mergeCell ref="K3:N3"/>
    <mergeCell ref="O3:R3"/>
    <mergeCell ref="S3:V3"/>
    <mergeCell ref="W3:Z3"/>
    <mergeCell ref="AA3:AD3"/>
    <mergeCell ref="AS4:AT4"/>
    <mergeCell ref="S4:T4"/>
    <mergeCell ref="U4:V4"/>
    <mergeCell ref="W4:X4"/>
    <mergeCell ref="A4:B4"/>
    <mergeCell ref="C4:D4"/>
    <mergeCell ref="E4:F4"/>
    <mergeCell ref="A72:B72"/>
    <mergeCell ref="AE3:AH3"/>
    <mergeCell ref="AI3:AL3"/>
    <mergeCell ref="AM3:AP3"/>
    <mergeCell ref="G4:H4"/>
    <mergeCell ref="I4:J4"/>
    <mergeCell ref="K4:L4"/>
    <mergeCell ref="Y4:Z4"/>
    <mergeCell ref="AA4:AB4"/>
    <mergeCell ref="AC4:AD4"/>
    <mergeCell ref="AE4:AF4"/>
    <mergeCell ref="AG4:AH4"/>
    <mergeCell ref="AI4:AJ4"/>
    <mergeCell ref="M4:N4"/>
    <mergeCell ref="O4:P4"/>
    <mergeCell ref="Q4:R4"/>
  </mergeCells>
  <conditionalFormatting sqref="A6:AT20 A22:AT41 A21 C21:AT21 A43:AT66 A42 C42:AT42">
    <cfRule type="expression" dxfId="71" priority="3">
      <formula>MOD(ROW(),2)=0</formula>
    </cfRule>
  </conditionalFormatting>
  <conditionalFormatting sqref="B21">
    <cfRule type="expression" dxfId="70" priority="2">
      <formula>MOD(ROW(),2)=0</formula>
    </cfRule>
  </conditionalFormatting>
  <conditionalFormatting sqref="B42">
    <cfRule type="expression" dxfId="69" priority="1">
      <formula>MOD(ROW(),2)=0</formula>
    </cfRule>
  </conditionalFormatting>
  <hyperlinks>
    <hyperlink ref="A2" location="TOC!A1" display="Return to Table of Contents"/>
  </hyperlinks>
  <pageMargins left="0.25" right="0.25" top="0.75" bottom="0.75" header="0.3" footer="0.3"/>
  <pageSetup scale="63" fitToWidth="0" orientation="portrait" horizontalDpi="1200" verticalDpi="1200" r:id="rId1"/>
  <headerFooter>
    <oddHeader>&amp;L&amp;"Arial,Bold"2011-12 and 2012-13 &amp;"Arial,Bold Italic"Survey of Dental Education&amp;"Arial,Bold"
Report 1 - Academic Programs, Enrollment, and Graduates</oddHeader>
  </headerFooter>
  <colBreaks count="2" manualBreakCount="2">
    <brk id="18" max="72" man="1"/>
    <brk id="34" max="72"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
  <sheetViews>
    <sheetView workbookViewId="0">
      <pane xSplit="1" ySplit="4" topLeftCell="B5" activePane="bottomRight" state="frozen"/>
      <selection pane="topRight" activeCell="B1" sqref="B1"/>
      <selection pane="bottomLeft" activeCell="A5" sqref="A5"/>
      <selection pane="bottomRight"/>
    </sheetView>
  </sheetViews>
  <sheetFormatPr defaultColWidth="8.6640625" defaultRowHeight="13.2" x14ac:dyDescent="0.25"/>
  <cols>
    <col min="1" max="1" width="8.109375" style="1" customWidth="1"/>
    <col min="2" max="2" width="6.88671875" style="38" customWidth="1"/>
    <col min="3" max="3" width="7.109375" style="38" customWidth="1"/>
    <col min="4" max="4" width="7.109375" style="46" customWidth="1"/>
    <col min="5" max="5" width="7.109375" style="38" customWidth="1"/>
    <col min="6" max="6" width="7.109375" style="46" customWidth="1"/>
    <col min="7" max="7" width="7.109375" style="38" customWidth="1"/>
    <col min="8" max="8" width="7.109375" style="46" customWidth="1"/>
    <col min="9" max="9" width="7.109375" style="1" customWidth="1"/>
    <col min="10" max="10" width="7.109375" style="46" customWidth="1"/>
    <col min="11" max="11" width="7.109375" style="1" customWidth="1"/>
    <col min="12" max="12" width="7.109375" style="46" customWidth="1"/>
    <col min="13" max="13" width="7.109375" style="1" customWidth="1"/>
    <col min="14" max="14" width="7.109375" style="46" customWidth="1"/>
    <col min="15" max="15" width="7.109375" style="38" customWidth="1"/>
    <col min="16" max="16" width="7.109375" style="46" customWidth="1"/>
    <col min="17" max="17" width="7.109375" style="1" customWidth="1"/>
    <col min="18" max="18" width="7.109375" style="46" customWidth="1"/>
    <col min="19" max="19" width="7.109375" style="1" customWidth="1"/>
    <col min="20" max="20" width="7.109375" style="46" customWidth="1"/>
    <col min="21" max="21" width="7.109375" style="1" customWidth="1"/>
    <col min="22" max="22" width="7.109375" style="46" customWidth="1"/>
    <col min="23" max="16384" width="8.6640625" style="1"/>
  </cols>
  <sheetData>
    <row r="1" spans="1:22" ht="15" customHeight="1" x14ac:dyDescent="0.25">
      <c r="A1" s="163" t="s">
        <v>391</v>
      </c>
      <c r="B1" s="131"/>
      <c r="C1" s="131"/>
      <c r="D1" s="131"/>
      <c r="E1" s="131"/>
      <c r="F1" s="131"/>
      <c r="G1" s="131"/>
      <c r="H1" s="131"/>
      <c r="I1" s="131"/>
      <c r="J1" s="133"/>
      <c r="K1" s="133"/>
      <c r="L1" s="133"/>
      <c r="M1" s="133"/>
      <c r="N1" s="133"/>
      <c r="O1" s="133"/>
      <c r="P1" s="133"/>
      <c r="Q1" s="133"/>
      <c r="R1" s="133"/>
      <c r="S1" s="501"/>
      <c r="T1" s="502"/>
      <c r="U1" s="502"/>
      <c r="V1" s="502"/>
    </row>
    <row r="2" spans="1:22" ht="15" customHeight="1" thickBot="1" x14ac:dyDescent="0.3">
      <c r="A2" s="494" t="s">
        <v>324</v>
      </c>
      <c r="B2" s="494"/>
      <c r="C2" s="494"/>
      <c r="D2" s="494"/>
    </row>
    <row r="3" spans="1:22" s="37" customFormat="1" ht="66" customHeight="1" x14ac:dyDescent="0.25">
      <c r="A3" s="520"/>
      <c r="B3" s="521"/>
      <c r="C3" s="527" t="s">
        <v>212</v>
      </c>
      <c r="D3" s="521"/>
      <c r="E3" s="527" t="s">
        <v>213</v>
      </c>
      <c r="F3" s="521"/>
      <c r="G3" s="527" t="s">
        <v>218</v>
      </c>
      <c r="H3" s="521"/>
      <c r="I3" s="527" t="s">
        <v>219</v>
      </c>
      <c r="J3" s="521"/>
      <c r="K3" s="527" t="s">
        <v>220</v>
      </c>
      <c r="L3" s="521"/>
      <c r="M3" s="527" t="s">
        <v>221</v>
      </c>
      <c r="N3" s="521"/>
      <c r="O3" s="527" t="s">
        <v>222</v>
      </c>
      <c r="P3" s="521"/>
      <c r="Q3" s="527" t="s">
        <v>392</v>
      </c>
      <c r="R3" s="521"/>
      <c r="S3" s="536" t="s">
        <v>395</v>
      </c>
      <c r="T3" s="538"/>
      <c r="U3" s="536" t="s">
        <v>396</v>
      </c>
      <c r="V3" s="537"/>
    </row>
    <row r="4" spans="1:22" ht="15" customHeight="1" x14ac:dyDescent="0.25">
      <c r="A4" s="41" t="s">
        <v>195</v>
      </c>
      <c r="B4" s="43" t="s">
        <v>227</v>
      </c>
      <c r="C4" s="43" t="s">
        <v>214</v>
      </c>
      <c r="D4" s="322" t="s">
        <v>215</v>
      </c>
      <c r="E4" s="43" t="s">
        <v>214</v>
      </c>
      <c r="F4" s="322" t="s">
        <v>215</v>
      </c>
      <c r="G4" s="43" t="s">
        <v>214</v>
      </c>
      <c r="H4" s="322" t="s">
        <v>215</v>
      </c>
      <c r="I4" s="60" t="s">
        <v>214</v>
      </c>
      <c r="J4" s="322" t="s">
        <v>215</v>
      </c>
      <c r="K4" s="60" t="s">
        <v>214</v>
      </c>
      <c r="L4" s="322" t="s">
        <v>215</v>
      </c>
      <c r="M4" s="60" t="s">
        <v>214</v>
      </c>
      <c r="N4" s="322" t="s">
        <v>215</v>
      </c>
      <c r="O4" s="43" t="s">
        <v>214</v>
      </c>
      <c r="P4" s="322" t="s">
        <v>215</v>
      </c>
      <c r="Q4" s="60" t="s">
        <v>214</v>
      </c>
      <c r="R4" s="322" t="s">
        <v>215</v>
      </c>
      <c r="S4" s="60" t="s">
        <v>214</v>
      </c>
      <c r="T4" s="322" t="s">
        <v>215</v>
      </c>
      <c r="U4" s="60" t="s">
        <v>214</v>
      </c>
      <c r="V4" s="323" t="s">
        <v>215</v>
      </c>
    </row>
    <row r="5" spans="1:22" s="2" customFormat="1" ht="15" customHeight="1" x14ac:dyDescent="0.25">
      <c r="A5" s="185" t="s">
        <v>199</v>
      </c>
      <c r="B5" s="186">
        <v>4448</v>
      </c>
      <c r="C5" s="186">
        <v>2493</v>
      </c>
      <c r="D5" s="187">
        <v>56</v>
      </c>
      <c r="E5" s="186">
        <v>1955</v>
      </c>
      <c r="F5" s="187">
        <v>44</v>
      </c>
      <c r="G5" s="186">
        <v>2924</v>
      </c>
      <c r="H5" s="187">
        <v>65.7</v>
      </c>
      <c r="I5" s="196">
        <v>256</v>
      </c>
      <c r="J5" s="187">
        <v>5.8</v>
      </c>
      <c r="K5" s="196">
        <v>246</v>
      </c>
      <c r="L5" s="187">
        <v>5.5</v>
      </c>
      <c r="M5" s="196">
        <v>23</v>
      </c>
      <c r="N5" s="187">
        <v>0.5</v>
      </c>
      <c r="O5" s="186">
        <v>913</v>
      </c>
      <c r="P5" s="187">
        <v>20.5</v>
      </c>
      <c r="Q5" s="196" t="s">
        <v>184</v>
      </c>
      <c r="R5" s="187" t="s">
        <v>184</v>
      </c>
      <c r="S5" s="196" t="s">
        <v>184</v>
      </c>
      <c r="T5" s="187" t="s">
        <v>184</v>
      </c>
      <c r="U5" s="196" t="s">
        <v>184</v>
      </c>
      <c r="V5" s="187" t="s">
        <v>184</v>
      </c>
    </row>
    <row r="6" spans="1:22" s="2" customFormat="1" ht="15" customHeight="1" x14ac:dyDescent="0.25">
      <c r="A6" s="185" t="s">
        <v>200</v>
      </c>
      <c r="B6" s="186">
        <v>4618</v>
      </c>
      <c r="C6" s="186">
        <v>2608</v>
      </c>
      <c r="D6" s="187">
        <v>56.5</v>
      </c>
      <c r="E6" s="186">
        <v>2010</v>
      </c>
      <c r="F6" s="187">
        <v>43.5</v>
      </c>
      <c r="G6" s="186">
        <v>2957</v>
      </c>
      <c r="H6" s="187">
        <v>64</v>
      </c>
      <c r="I6" s="196">
        <v>278</v>
      </c>
      <c r="J6" s="187">
        <v>6</v>
      </c>
      <c r="K6" s="196">
        <v>236</v>
      </c>
      <c r="L6" s="187">
        <v>5.0999999999999996</v>
      </c>
      <c r="M6" s="196">
        <v>22</v>
      </c>
      <c r="N6" s="187">
        <v>0.5</v>
      </c>
      <c r="O6" s="186">
        <v>971</v>
      </c>
      <c r="P6" s="187">
        <v>21</v>
      </c>
      <c r="Q6" s="196" t="s">
        <v>184</v>
      </c>
      <c r="R6" s="187" t="s">
        <v>184</v>
      </c>
      <c r="S6" s="196" t="s">
        <v>184</v>
      </c>
      <c r="T6" s="187" t="s">
        <v>184</v>
      </c>
      <c r="U6" s="196" t="s">
        <v>184</v>
      </c>
      <c r="V6" s="187" t="s">
        <v>184</v>
      </c>
    </row>
    <row r="7" spans="1:22" s="2" customFormat="1" ht="15" customHeight="1" x14ac:dyDescent="0.25">
      <c r="A7" s="185" t="s">
        <v>201</v>
      </c>
      <c r="B7" s="186">
        <v>4612</v>
      </c>
      <c r="C7" s="186">
        <v>2641</v>
      </c>
      <c r="D7" s="187">
        <v>57.3</v>
      </c>
      <c r="E7" s="186">
        <v>1971</v>
      </c>
      <c r="F7" s="187">
        <v>42.7</v>
      </c>
      <c r="G7" s="186">
        <v>2884</v>
      </c>
      <c r="H7" s="187">
        <v>62.5</v>
      </c>
      <c r="I7" s="196">
        <v>267</v>
      </c>
      <c r="J7" s="187">
        <v>5.8</v>
      </c>
      <c r="K7" s="196">
        <v>273</v>
      </c>
      <c r="L7" s="187">
        <v>5.9</v>
      </c>
      <c r="M7" s="196">
        <v>27</v>
      </c>
      <c r="N7" s="187">
        <v>0.6</v>
      </c>
      <c r="O7" s="186">
        <v>918</v>
      </c>
      <c r="P7" s="187">
        <v>19.899999999999999</v>
      </c>
      <c r="Q7" s="196" t="s">
        <v>184</v>
      </c>
      <c r="R7" s="187" t="s">
        <v>184</v>
      </c>
      <c r="S7" s="196" t="s">
        <v>184</v>
      </c>
      <c r="T7" s="187" t="s">
        <v>184</v>
      </c>
      <c r="U7" s="196" t="s">
        <v>184</v>
      </c>
      <c r="V7" s="187" t="s">
        <v>184</v>
      </c>
    </row>
    <row r="8" spans="1:22" s="2" customFormat="1" ht="15" customHeight="1" x14ac:dyDescent="0.25">
      <c r="A8" s="185" t="s">
        <v>202</v>
      </c>
      <c r="B8" s="186">
        <v>4688</v>
      </c>
      <c r="C8" s="186">
        <v>2610</v>
      </c>
      <c r="D8" s="187">
        <v>55.7</v>
      </c>
      <c r="E8" s="186">
        <v>2078</v>
      </c>
      <c r="F8" s="187">
        <v>44.3</v>
      </c>
      <c r="G8" s="186">
        <v>2948</v>
      </c>
      <c r="H8" s="187">
        <v>62.9</v>
      </c>
      <c r="I8" s="196">
        <v>310</v>
      </c>
      <c r="J8" s="187">
        <v>6.6</v>
      </c>
      <c r="K8" s="196">
        <v>282</v>
      </c>
      <c r="L8" s="187">
        <v>6</v>
      </c>
      <c r="M8" s="196">
        <v>30</v>
      </c>
      <c r="N8" s="187">
        <v>0.6</v>
      </c>
      <c r="O8" s="186">
        <v>953</v>
      </c>
      <c r="P8" s="187">
        <v>20.3</v>
      </c>
      <c r="Q8" s="196" t="s">
        <v>184</v>
      </c>
      <c r="R8" s="187" t="s">
        <v>184</v>
      </c>
      <c r="S8" s="196" t="s">
        <v>184</v>
      </c>
      <c r="T8" s="187" t="s">
        <v>184</v>
      </c>
      <c r="U8" s="196" t="s">
        <v>184</v>
      </c>
      <c r="V8" s="187" t="s">
        <v>184</v>
      </c>
    </row>
    <row r="9" spans="1:22" s="2" customFormat="1" ht="15" customHeight="1" x14ac:dyDescent="0.25">
      <c r="A9" s="185" t="s">
        <v>203</v>
      </c>
      <c r="B9" s="186">
        <v>4733</v>
      </c>
      <c r="C9" s="186">
        <v>2686</v>
      </c>
      <c r="D9" s="187">
        <v>56.8</v>
      </c>
      <c r="E9" s="186">
        <v>2047</v>
      </c>
      <c r="F9" s="187">
        <v>43.2</v>
      </c>
      <c r="G9" s="186">
        <v>2911</v>
      </c>
      <c r="H9" s="187">
        <v>61.5</v>
      </c>
      <c r="I9" s="196">
        <v>291</v>
      </c>
      <c r="J9" s="187">
        <v>6.1</v>
      </c>
      <c r="K9" s="196">
        <v>295</v>
      </c>
      <c r="L9" s="187">
        <v>6.2</v>
      </c>
      <c r="M9" s="196">
        <v>31</v>
      </c>
      <c r="N9" s="187">
        <v>0.7</v>
      </c>
      <c r="O9" s="186">
        <v>993</v>
      </c>
      <c r="P9" s="187">
        <v>21</v>
      </c>
      <c r="Q9" s="196" t="s">
        <v>184</v>
      </c>
      <c r="R9" s="187" t="s">
        <v>184</v>
      </c>
      <c r="S9" s="196" t="s">
        <v>184</v>
      </c>
      <c r="T9" s="187" t="s">
        <v>184</v>
      </c>
      <c r="U9" s="196" t="s">
        <v>184</v>
      </c>
      <c r="V9" s="187" t="s">
        <v>184</v>
      </c>
    </row>
    <row r="10" spans="1:22" s="2" customFormat="1" ht="15" customHeight="1" x14ac:dyDescent="0.25">
      <c r="A10" s="185" t="s">
        <v>204</v>
      </c>
      <c r="B10" s="186">
        <v>4770</v>
      </c>
      <c r="C10" s="186">
        <v>2692</v>
      </c>
      <c r="D10" s="187">
        <v>56.4</v>
      </c>
      <c r="E10" s="186">
        <v>2078</v>
      </c>
      <c r="F10" s="187">
        <v>43.6</v>
      </c>
      <c r="G10" s="186">
        <v>2983</v>
      </c>
      <c r="H10" s="187">
        <v>62.5</v>
      </c>
      <c r="I10" s="196">
        <v>279</v>
      </c>
      <c r="J10" s="187">
        <v>5.8</v>
      </c>
      <c r="K10" s="196">
        <v>323</v>
      </c>
      <c r="L10" s="187">
        <v>6.8</v>
      </c>
      <c r="M10" s="196">
        <v>30</v>
      </c>
      <c r="N10" s="187">
        <v>0.6</v>
      </c>
      <c r="O10" s="186">
        <v>968</v>
      </c>
      <c r="P10" s="187">
        <v>20.3</v>
      </c>
      <c r="Q10" s="196" t="s">
        <v>184</v>
      </c>
      <c r="R10" s="187" t="s">
        <v>184</v>
      </c>
      <c r="S10" s="196" t="s">
        <v>184</v>
      </c>
      <c r="T10" s="187" t="s">
        <v>184</v>
      </c>
      <c r="U10" s="196" t="s">
        <v>184</v>
      </c>
      <c r="V10" s="187" t="s">
        <v>184</v>
      </c>
    </row>
    <row r="11" spans="1:22" s="2" customFormat="1" ht="15" customHeight="1" x14ac:dyDescent="0.25">
      <c r="A11" s="185" t="s">
        <v>205</v>
      </c>
      <c r="B11" s="186">
        <v>4918</v>
      </c>
      <c r="C11" s="186">
        <v>2744</v>
      </c>
      <c r="D11" s="187">
        <v>55.8</v>
      </c>
      <c r="E11" s="186">
        <v>2174</v>
      </c>
      <c r="F11" s="187">
        <v>44.2</v>
      </c>
      <c r="G11" s="186">
        <v>2969</v>
      </c>
      <c r="H11" s="187">
        <v>60.4</v>
      </c>
      <c r="I11" s="196">
        <v>274</v>
      </c>
      <c r="J11" s="187">
        <v>5.6</v>
      </c>
      <c r="K11" s="196">
        <v>283</v>
      </c>
      <c r="L11" s="187">
        <v>5.8</v>
      </c>
      <c r="M11" s="196">
        <v>42</v>
      </c>
      <c r="N11" s="187">
        <v>0.9</v>
      </c>
      <c r="O11" s="186">
        <v>1093</v>
      </c>
      <c r="P11" s="187">
        <v>22.2</v>
      </c>
      <c r="Q11" s="196" t="s">
        <v>184</v>
      </c>
      <c r="R11" s="187" t="s">
        <v>184</v>
      </c>
      <c r="S11" s="196" t="s">
        <v>184</v>
      </c>
      <c r="T11" s="187" t="s">
        <v>184</v>
      </c>
      <c r="U11" s="196" t="s">
        <v>184</v>
      </c>
      <c r="V11" s="187" t="s">
        <v>184</v>
      </c>
    </row>
    <row r="12" spans="1:22" s="2" customFormat="1" ht="15" customHeight="1" x14ac:dyDescent="0.25">
      <c r="A12" s="185" t="s">
        <v>206</v>
      </c>
      <c r="B12" s="186">
        <v>5089</v>
      </c>
      <c r="C12" s="186">
        <v>2762</v>
      </c>
      <c r="D12" s="187">
        <v>54.3</v>
      </c>
      <c r="E12" s="186">
        <v>2327</v>
      </c>
      <c r="F12" s="187">
        <v>45.7</v>
      </c>
      <c r="G12" s="186">
        <v>2976</v>
      </c>
      <c r="H12" s="187">
        <v>58.5</v>
      </c>
      <c r="I12" s="196">
        <v>300</v>
      </c>
      <c r="J12" s="187">
        <v>5.9</v>
      </c>
      <c r="K12" s="196">
        <v>324</v>
      </c>
      <c r="L12" s="187">
        <v>6.4</v>
      </c>
      <c r="M12" s="196">
        <v>23</v>
      </c>
      <c r="N12" s="187">
        <v>0.5</v>
      </c>
      <c r="O12" s="186">
        <v>1248</v>
      </c>
      <c r="P12" s="187">
        <v>24.5</v>
      </c>
      <c r="Q12" s="196" t="s">
        <v>184</v>
      </c>
      <c r="R12" s="187" t="s">
        <v>184</v>
      </c>
      <c r="S12" s="196" t="s">
        <v>184</v>
      </c>
      <c r="T12" s="187" t="s">
        <v>184</v>
      </c>
      <c r="U12" s="196" t="s">
        <v>184</v>
      </c>
      <c r="V12" s="187" t="s">
        <v>184</v>
      </c>
    </row>
    <row r="13" spans="1:22" s="2" customFormat="1" ht="15" customHeight="1" x14ac:dyDescent="0.25">
      <c r="A13" s="185" t="s">
        <v>207</v>
      </c>
      <c r="B13" s="186">
        <v>5170</v>
      </c>
      <c r="C13" s="186">
        <v>2793</v>
      </c>
      <c r="D13" s="187">
        <v>54</v>
      </c>
      <c r="E13" s="186">
        <v>2377</v>
      </c>
      <c r="F13" s="187">
        <v>46</v>
      </c>
      <c r="G13" s="186">
        <v>2945</v>
      </c>
      <c r="H13" s="187">
        <v>57</v>
      </c>
      <c r="I13" s="196">
        <v>289</v>
      </c>
      <c r="J13" s="187">
        <v>5.6</v>
      </c>
      <c r="K13" s="196">
        <v>331</v>
      </c>
      <c r="L13" s="187">
        <v>6.4</v>
      </c>
      <c r="M13" s="196">
        <v>22</v>
      </c>
      <c r="N13" s="187">
        <v>0.4</v>
      </c>
      <c r="O13" s="186">
        <v>1056</v>
      </c>
      <c r="P13" s="187">
        <v>20.399999999999999</v>
      </c>
      <c r="Q13" s="196">
        <v>16</v>
      </c>
      <c r="R13" s="187">
        <v>0.3</v>
      </c>
      <c r="S13" s="196">
        <v>52</v>
      </c>
      <c r="T13" s="187">
        <v>1</v>
      </c>
      <c r="U13" s="196">
        <v>166</v>
      </c>
      <c r="V13" s="187">
        <v>3.2</v>
      </c>
    </row>
    <row r="14" spans="1:22" s="2" customFormat="1" ht="15" customHeight="1" x14ac:dyDescent="0.25">
      <c r="A14" s="185" t="s">
        <v>208</v>
      </c>
      <c r="B14" s="186">
        <v>5493</v>
      </c>
      <c r="C14" s="186">
        <v>2976</v>
      </c>
      <c r="D14" s="187">
        <v>54.2</v>
      </c>
      <c r="E14" s="186">
        <v>2517</v>
      </c>
      <c r="F14" s="187">
        <v>45.8</v>
      </c>
      <c r="G14" s="186">
        <v>3086</v>
      </c>
      <c r="H14" s="187">
        <v>56.2</v>
      </c>
      <c r="I14" s="196">
        <v>305</v>
      </c>
      <c r="J14" s="187">
        <v>5.6</v>
      </c>
      <c r="K14" s="196">
        <v>393</v>
      </c>
      <c r="L14" s="187">
        <v>7.2</v>
      </c>
      <c r="M14" s="196">
        <v>31</v>
      </c>
      <c r="N14" s="187">
        <v>0.6</v>
      </c>
      <c r="O14" s="186">
        <v>1306</v>
      </c>
      <c r="P14" s="187">
        <v>23.8</v>
      </c>
      <c r="Q14" s="196">
        <v>22</v>
      </c>
      <c r="R14" s="187">
        <v>0.4</v>
      </c>
      <c r="S14" s="196">
        <v>92</v>
      </c>
      <c r="T14" s="187">
        <v>1.7</v>
      </c>
      <c r="U14" s="196">
        <v>125</v>
      </c>
      <c r="V14" s="187">
        <v>2.2999999999999998</v>
      </c>
    </row>
    <row r="15" spans="1:22" s="2" customFormat="1" ht="15" customHeight="1" x14ac:dyDescent="0.25">
      <c r="A15" s="185" t="s">
        <v>209</v>
      </c>
      <c r="B15" s="186">
        <v>5697</v>
      </c>
      <c r="C15" s="186">
        <v>3009</v>
      </c>
      <c r="D15" s="187">
        <v>52.8</v>
      </c>
      <c r="E15" s="186">
        <v>2688</v>
      </c>
      <c r="F15" s="187">
        <v>47.2</v>
      </c>
      <c r="G15" s="186">
        <v>3215</v>
      </c>
      <c r="H15" s="187">
        <v>56.4</v>
      </c>
      <c r="I15" s="196">
        <v>312</v>
      </c>
      <c r="J15" s="187">
        <v>5.5</v>
      </c>
      <c r="K15" s="196">
        <v>423</v>
      </c>
      <c r="L15" s="187">
        <v>7.4</v>
      </c>
      <c r="M15" s="196">
        <v>74</v>
      </c>
      <c r="N15" s="187">
        <v>1.3</v>
      </c>
      <c r="O15" s="186">
        <v>1304</v>
      </c>
      <c r="P15" s="187">
        <v>22.9</v>
      </c>
      <c r="Q15" s="196">
        <v>12</v>
      </c>
      <c r="R15" s="187">
        <v>0.2</v>
      </c>
      <c r="S15" s="196">
        <v>123</v>
      </c>
      <c r="T15" s="187">
        <v>2.2000000000000002</v>
      </c>
      <c r="U15" s="196">
        <v>121</v>
      </c>
      <c r="V15" s="187">
        <v>2.1</v>
      </c>
    </row>
    <row r="17" spans="1:22" x14ac:dyDescent="0.25">
      <c r="A17" s="102" t="s">
        <v>592</v>
      </c>
    </row>
    <row r="18" spans="1:22" x14ac:dyDescent="0.25">
      <c r="A18" s="102" t="s">
        <v>593</v>
      </c>
    </row>
    <row r="20" spans="1:22" s="2" customFormat="1" x14ac:dyDescent="0.25">
      <c r="A20" s="55" t="s">
        <v>488</v>
      </c>
      <c r="B20" s="38"/>
      <c r="C20" s="38"/>
      <c r="D20" s="46"/>
      <c r="E20" s="38"/>
      <c r="F20" s="46"/>
      <c r="G20" s="38"/>
      <c r="H20" s="46"/>
      <c r="J20" s="46"/>
      <c r="L20" s="46"/>
      <c r="N20" s="46"/>
      <c r="O20" s="38"/>
      <c r="P20" s="46"/>
      <c r="R20" s="46"/>
      <c r="T20" s="46"/>
      <c r="V20" s="46"/>
    </row>
    <row r="21" spans="1:22" x14ac:dyDescent="0.25">
      <c r="A21" s="477" t="s">
        <v>697</v>
      </c>
    </row>
  </sheetData>
  <mergeCells count="13">
    <mergeCell ref="I3:J3"/>
    <mergeCell ref="U3:V3"/>
    <mergeCell ref="S1:V1"/>
    <mergeCell ref="K3:L3"/>
    <mergeCell ref="M3:N3"/>
    <mergeCell ref="O3:P3"/>
    <mergeCell ref="Q3:R3"/>
    <mergeCell ref="S3:T3"/>
    <mergeCell ref="A2:D2"/>
    <mergeCell ref="A3:B3"/>
    <mergeCell ref="C3:D3"/>
    <mergeCell ref="E3:F3"/>
    <mergeCell ref="G3:H3"/>
  </mergeCells>
  <conditionalFormatting sqref="A5:V15">
    <cfRule type="expression" dxfId="68" priority="1">
      <formula>MOD(ROW(),2)=0</formula>
    </cfRule>
  </conditionalFormatting>
  <hyperlinks>
    <hyperlink ref="A2" location="TOC!A1" display="Return to Table of Contents"/>
  </hyperlinks>
  <pageMargins left="0.25" right="0.25" top="0.75" bottom="0.75" header="0.3" footer="0.3"/>
  <pageSetup scale="85" fitToHeight="0" orientation="landscape" horizontalDpi="1200" verticalDpi="1200" r:id="rId1"/>
  <headerFooter>
    <oddHeader>&amp;L&amp;"Arial,Bold"2011-12 and 2012-13 &amp;"Arial,Bold Italic"Survey of Dental Education&amp;"Arial,Bold"
Report 1 - Academic Programs, Enrollment, and Graduates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6"/>
  <sheetViews>
    <sheetView workbookViewId="0">
      <pane ySplit="3" topLeftCell="A4" activePane="bottomLeft" state="frozen"/>
      <selection pane="bottomLeft" sqref="A1:B1"/>
    </sheetView>
  </sheetViews>
  <sheetFormatPr defaultColWidth="8.6640625" defaultRowHeight="13.2" x14ac:dyDescent="0.25"/>
  <cols>
    <col min="1" max="1" width="36.33203125" style="5" customWidth="1"/>
    <col min="2" max="2" width="117" style="3" customWidth="1"/>
    <col min="3" max="16384" width="8.6640625" style="3"/>
  </cols>
  <sheetData>
    <row r="1" spans="1:2" ht="15.9" customHeight="1" x14ac:dyDescent="0.25">
      <c r="A1" s="489" t="s">
        <v>369</v>
      </c>
      <c r="B1" s="489"/>
    </row>
    <row r="2" spans="1:2" x14ac:dyDescent="0.25">
      <c r="A2" s="14" t="s">
        <v>324</v>
      </c>
    </row>
    <row r="3" spans="1:2" ht="15" customHeight="1" x14ac:dyDescent="0.25">
      <c r="A3" s="473" t="s">
        <v>325</v>
      </c>
      <c r="B3" s="473" t="s">
        <v>326</v>
      </c>
    </row>
    <row r="4" spans="1:2" ht="15" customHeight="1" x14ac:dyDescent="0.25">
      <c r="A4" s="94"/>
      <c r="B4" s="113"/>
    </row>
    <row r="5" spans="1:2" ht="26.4" x14ac:dyDescent="0.25">
      <c r="A5" s="113" t="s">
        <v>327</v>
      </c>
      <c r="B5" s="113" t="s">
        <v>328</v>
      </c>
    </row>
    <row r="6" spans="1:2" ht="15" customHeight="1" x14ac:dyDescent="0.25">
      <c r="A6" s="113"/>
      <c r="B6" s="113"/>
    </row>
    <row r="7" spans="1:2" ht="26.4" x14ac:dyDescent="0.25">
      <c r="A7" s="113" t="s">
        <v>329</v>
      </c>
      <c r="B7" s="113" t="s">
        <v>330</v>
      </c>
    </row>
    <row r="8" spans="1:2" ht="15" customHeight="1" x14ac:dyDescent="0.25">
      <c r="A8" s="113"/>
      <c r="B8" s="113"/>
    </row>
    <row r="9" spans="1:2" x14ac:dyDescent="0.25">
      <c r="A9" s="113" t="s">
        <v>331</v>
      </c>
      <c r="B9" s="113" t="s">
        <v>332</v>
      </c>
    </row>
    <row r="10" spans="1:2" x14ac:dyDescent="0.25">
      <c r="A10" s="113"/>
      <c r="B10" s="113"/>
    </row>
    <row r="11" spans="1:2" x14ac:dyDescent="0.25">
      <c r="A11" s="113" t="s">
        <v>333</v>
      </c>
      <c r="B11" s="113" t="s">
        <v>334</v>
      </c>
    </row>
    <row r="12" spans="1:2" ht="15" customHeight="1" x14ac:dyDescent="0.25">
      <c r="A12" s="113"/>
      <c r="B12" s="113"/>
    </row>
    <row r="13" spans="1:2" ht="26.4" x14ac:dyDescent="0.25">
      <c r="A13" s="113" t="s">
        <v>335</v>
      </c>
      <c r="B13" s="113" t="s">
        <v>336</v>
      </c>
    </row>
    <row r="14" spans="1:2" ht="15" customHeight="1" x14ac:dyDescent="0.25">
      <c r="A14" s="113"/>
      <c r="B14" s="113"/>
    </row>
    <row r="15" spans="1:2" ht="39.6" x14ac:dyDescent="0.25">
      <c r="A15" s="113" t="s">
        <v>575</v>
      </c>
      <c r="B15" s="113" t="s">
        <v>577</v>
      </c>
    </row>
    <row r="16" spans="1:2" ht="15" customHeight="1" x14ac:dyDescent="0.25">
      <c r="A16" s="113"/>
      <c r="B16" s="113"/>
    </row>
    <row r="17" spans="1:2" ht="52.8" x14ac:dyDescent="0.25">
      <c r="A17" s="114" t="s">
        <v>576</v>
      </c>
      <c r="B17" s="113" t="s">
        <v>578</v>
      </c>
    </row>
    <row r="18" spans="1:2" x14ac:dyDescent="0.25">
      <c r="A18" s="114"/>
      <c r="B18" s="113"/>
    </row>
    <row r="19" spans="1:2" ht="38.1" customHeight="1" x14ac:dyDescent="0.25">
      <c r="A19" s="113" t="s">
        <v>337</v>
      </c>
      <c r="B19" s="113" t="s">
        <v>338</v>
      </c>
    </row>
    <row r="20" spans="1:2" x14ac:dyDescent="0.25">
      <c r="A20" s="113"/>
      <c r="B20" s="113"/>
    </row>
    <row r="21" spans="1:2" ht="39.9" customHeight="1" x14ac:dyDescent="0.25">
      <c r="A21" s="113" t="s">
        <v>339</v>
      </c>
      <c r="B21" s="113" t="s">
        <v>340</v>
      </c>
    </row>
    <row r="22" spans="1:2" x14ac:dyDescent="0.25">
      <c r="A22" s="113"/>
      <c r="B22" s="113"/>
    </row>
    <row r="23" spans="1:2" ht="24.9" customHeight="1" x14ac:dyDescent="0.25">
      <c r="A23" s="113" t="s">
        <v>341</v>
      </c>
      <c r="B23" s="113" t="s">
        <v>342</v>
      </c>
    </row>
    <row r="24" spans="1:2" x14ac:dyDescent="0.25">
      <c r="A24" s="113"/>
      <c r="B24" s="113"/>
    </row>
    <row r="25" spans="1:2" ht="12.6" customHeight="1" x14ac:dyDescent="0.25">
      <c r="A25" s="490" t="s">
        <v>343</v>
      </c>
      <c r="B25" s="113" t="s">
        <v>344</v>
      </c>
    </row>
    <row r="26" spans="1:2" x14ac:dyDescent="0.25">
      <c r="A26" s="490"/>
      <c r="B26" s="113"/>
    </row>
    <row r="27" spans="1:2" ht="12.6" customHeight="1" x14ac:dyDescent="0.25">
      <c r="A27" s="490"/>
      <c r="B27" s="113" t="s">
        <v>345</v>
      </c>
    </row>
    <row r="28" spans="1:2" x14ac:dyDescent="0.25">
      <c r="A28" s="490"/>
      <c r="B28" s="113"/>
    </row>
    <row r="29" spans="1:2" ht="12.6" customHeight="1" x14ac:dyDescent="0.25">
      <c r="A29" s="490"/>
      <c r="B29" s="113" t="s">
        <v>346</v>
      </c>
    </row>
    <row r="30" spans="1:2" x14ac:dyDescent="0.25">
      <c r="A30" s="490"/>
      <c r="B30" s="113"/>
    </row>
    <row r="31" spans="1:2" ht="24.9" customHeight="1" x14ac:dyDescent="0.25">
      <c r="A31" s="490"/>
      <c r="B31" s="113" t="s">
        <v>347</v>
      </c>
    </row>
    <row r="32" spans="1:2" x14ac:dyDescent="0.25">
      <c r="A32" s="490"/>
      <c r="B32" s="113"/>
    </row>
    <row r="33" spans="1:2" ht="24.9" customHeight="1" x14ac:dyDescent="0.25">
      <c r="A33" s="490"/>
      <c r="B33" s="113" t="s">
        <v>671</v>
      </c>
    </row>
    <row r="34" spans="1:2" x14ac:dyDescent="0.25">
      <c r="A34" s="490"/>
      <c r="B34" s="113"/>
    </row>
    <row r="35" spans="1:2" ht="12.6" customHeight="1" x14ac:dyDescent="0.25">
      <c r="A35" s="490"/>
      <c r="B35" s="113" t="s">
        <v>348</v>
      </c>
    </row>
    <row r="36" spans="1:2" x14ac:dyDescent="0.25">
      <c r="A36" s="490"/>
      <c r="B36" s="113"/>
    </row>
    <row r="37" spans="1:2" ht="12.6" customHeight="1" x14ac:dyDescent="0.25">
      <c r="A37" s="490"/>
      <c r="B37" s="113" t="s">
        <v>349</v>
      </c>
    </row>
    <row r="38" spans="1:2" x14ac:dyDescent="0.25">
      <c r="A38" s="490"/>
      <c r="B38" s="113"/>
    </row>
    <row r="39" spans="1:2" ht="24.9" customHeight="1" x14ac:dyDescent="0.25">
      <c r="A39" s="490"/>
      <c r="B39" s="113" t="s">
        <v>350</v>
      </c>
    </row>
    <row r="40" spans="1:2" x14ac:dyDescent="0.25">
      <c r="A40" s="113"/>
      <c r="B40" s="113"/>
    </row>
    <row r="41" spans="1:2" ht="26.4" x14ac:dyDescent="0.25">
      <c r="A41" s="113" t="s">
        <v>351</v>
      </c>
      <c r="B41" s="113" t="s">
        <v>352</v>
      </c>
    </row>
    <row r="42" spans="1:2" x14ac:dyDescent="0.25">
      <c r="A42" s="113"/>
      <c r="B42" s="113"/>
    </row>
    <row r="43" spans="1:2" ht="39.6" x14ac:dyDescent="0.25">
      <c r="A43" s="113" t="s">
        <v>353</v>
      </c>
      <c r="B43" s="113" t="s">
        <v>354</v>
      </c>
    </row>
    <row r="44" spans="1:2" x14ac:dyDescent="0.25">
      <c r="A44" s="113"/>
      <c r="B44" s="113"/>
    </row>
    <row r="45" spans="1:2" ht="26.4" x14ac:dyDescent="0.25">
      <c r="A45" s="114" t="s">
        <v>355</v>
      </c>
      <c r="B45" s="114" t="s">
        <v>356</v>
      </c>
    </row>
    <row r="46" spans="1:2" ht="12.6" customHeight="1" x14ac:dyDescent="0.25">
      <c r="A46" s="4"/>
      <c r="B46" s="4"/>
    </row>
  </sheetData>
  <mergeCells count="2">
    <mergeCell ref="A1:B1"/>
    <mergeCell ref="A25:A39"/>
  </mergeCells>
  <hyperlinks>
    <hyperlink ref="A2" location="TOC!A1" display="Return to Table of Contents"/>
  </hyperlinks>
  <pageMargins left="0.25" right="0.25" top="0.75" bottom="0.75" header="0.3" footer="0.3"/>
  <pageSetup scale="74" orientation="portrait" horizontalDpi="1200" verticalDpi="1200" r:id="rId1"/>
  <headerFooter>
    <oddHeader>&amp;L&amp;"Arial,Bold"2011-12 and 2012-13 &amp;"Arial,Bold Italic"Survey of Dental Education&amp;"Arial,Bold"
Report 1 - Academic Programs, Enrollment, and Graduates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1"/>
  <sheetViews>
    <sheetView zoomScaleNormal="100" workbookViewId="0">
      <pane xSplit="2" ySplit="4" topLeftCell="C5" activePane="bottomRight" state="frozen"/>
      <selection pane="topRight" activeCell="C1" sqref="C1"/>
      <selection pane="bottomLeft" activeCell="A5" sqref="A5"/>
      <selection pane="bottomRight" sqref="A1:B1"/>
    </sheetView>
  </sheetViews>
  <sheetFormatPr defaultColWidth="8.6640625" defaultRowHeight="13.2" x14ac:dyDescent="0.25"/>
  <cols>
    <col min="1" max="1" width="4.88671875" style="1" customWidth="1"/>
    <col min="2" max="2" width="48.44140625" style="29" bestFit="1" customWidth="1"/>
    <col min="3" max="23" width="8.88671875" style="1" customWidth="1"/>
    <col min="24" max="16384" width="8.6640625" style="1"/>
  </cols>
  <sheetData>
    <row r="1" spans="1:23" ht="29.1" customHeight="1" x14ac:dyDescent="0.25">
      <c r="A1" s="501" t="s">
        <v>282</v>
      </c>
      <c r="B1" s="492"/>
      <c r="C1" s="122"/>
      <c r="D1" s="122"/>
      <c r="E1" s="122"/>
      <c r="F1" s="122"/>
      <c r="G1" s="122"/>
      <c r="H1" s="122"/>
      <c r="I1" s="122"/>
      <c r="J1" s="162"/>
      <c r="K1" s="122"/>
      <c r="L1" s="122"/>
      <c r="M1" s="122"/>
      <c r="N1" s="122"/>
      <c r="O1" s="122"/>
      <c r="P1" s="122"/>
      <c r="Q1" s="122"/>
      <c r="R1" s="122"/>
      <c r="S1" s="162"/>
      <c r="T1" s="122"/>
      <c r="U1" s="122"/>
      <c r="V1" s="122"/>
      <c r="W1" s="122"/>
    </row>
    <row r="2" spans="1:23" ht="15" customHeight="1" thickBot="1" x14ac:dyDescent="0.3">
      <c r="A2" s="494" t="s">
        <v>324</v>
      </c>
      <c r="B2" s="494"/>
    </row>
    <row r="3" spans="1:23" s="37" customFormat="1" ht="42" customHeight="1" x14ac:dyDescent="0.25">
      <c r="A3" s="520"/>
      <c r="B3" s="521"/>
      <c r="C3" s="527" t="s">
        <v>218</v>
      </c>
      <c r="D3" s="521"/>
      <c r="E3" s="527" t="s">
        <v>219</v>
      </c>
      <c r="F3" s="521"/>
      <c r="G3" s="527" t="s">
        <v>220</v>
      </c>
      <c r="H3" s="521"/>
      <c r="I3" s="527" t="s">
        <v>221</v>
      </c>
      <c r="J3" s="521"/>
      <c r="K3" s="527" t="s">
        <v>222</v>
      </c>
      <c r="L3" s="521"/>
      <c r="M3" s="527" t="s">
        <v>280</v>
      </c>
      <c r="N3" s="521"/>
      <c r="O3" s="527" t="s">
        <v>223</v>
      </c>
      <c r="P3" s="521"/>
      <c r="Q3" s="527" t="s">
        <v>281</v>
      </c>
      <c r="R3" s="521"/>
      <c r="S3" s="527" t="s">
        <v>283</v>
      </c>
      <c r="T3" s="521"/>
      <c r="U3" s="527" t="s">
        <v>226</v>
      </c>
      <c r="V3" s="521"/>
      <c r="W3" s="36"/>
    </row>
    <row r="4" spans="1:23" x14ac:dyDescent="0.25">
      <c r="A4" s="18" t="s">
        <v>1</v>
      </c>
      <c r="B4" s="30" t="s">
        <v>2</v>
      </c>
      <c r="C4" s="19" t="s">
        <v>212</v>
      </c>
      <c r="D4" s="19" t="s">
        <v>213</v>
      </c>
      <c r="E4" s="19" t="s">
        <v>212</v>
      </c>
      <c r="F4" s="19" t="s">
        <v>213</v>
      </c>
      <c r="G4" s="19" t="s">
        <v>212</v>
      </c>
      <c r="H4" s="19" t="s">
        <v>213</v>
      </c>
      <c r="I4" s="19" t="s">
        <v>212</v>
      </c>
      <c r="J4" s="19" t="s">
        <v>213</v>
      </c>
      <c r="K4" s="19" t="s">
        <v>212</v>
      </c>
      <c r="L4" s="19" t="s">
        <v>213</v>
      </c>
      <c r="M4" s="19" t="s">
        <v>212</v>
      </c>
      <c r="N4" s="19" t="s">
        <v>213</v>
      </c>
      <c r="O4" s="19" t="s">
        <v>212</v>
      </c>
      <c r="P4" s="19" t="s">
        <v>213</v>
      </c>
      <c r="Q4" s="19" t="s">
        <v>212</v>
      </c>
      <c r="R4" s="19" t="s">
        <v>213</v>
      </c>
      <c r="S4" s="19" t="s">
        <v>212</v>
      </c>
      <c r="T4" s="19" t="s">
        <v>213</v>
      </c>
      <c r="U4" s="19" t="s">
        <v>212</v>
      </c>
      <c r="V4" s="19" t="s">
        <v>213</v>
      </c>
      <c r="W4" s="21" t="s">
        <v>227</v>
      </c>
    </row>
    <row r="5" spans="1:23" s="2" customFormat="1" ht="15" customHeight="1" x14ac:dyDescent="0.25">
      <c r="A5" s="194" t="s">
        <v>7</v>
      </c>
      <c r="B5" s="195" t="s">
        <v>8</v>
      </c>
      <c r="C5" s="196">
        <v>34</v>
      </c>
      <c r="D5" s="196">
        <v>13</v>
      </c>
      <c r="E5" s="196">
        <v>1</v>
      </c>
      <c r="F5" s="196">
        <v>2</v>
      </c>
      <c r="G5" s="196">
        <v>1</v>
      </c>
      <c r="H5" s="196" t="s">
        <v>184</v>
      </c>
      <c r="I5" s="196">
        <v>1</v>
      </c>
      <c r="J5" s="196" t="s">
        <v>184</v>
      </c>
      <c r="K5" s="196">
        <v>1</v>
      </c>
      <c r="L5" s="196">
        <v>2</v>
      </c>
      <c r="M5" s="196" t="s">
        <v>184</v>
      </c>
      <c r="N5" s="196" t="s">
        <v>184</v>
      </c>
      <c r="O5" s="196">
        <v>1</v>
      </c>
      <c r="P5" s="196" t="s">
        <v>184</v>
      </c>
      <c r="Q5" s="196" t="s">
        <v>184</v>
      </c>
      <c r="R5" s="196" t="s">
        <v>184</v>
      </c>
      <c r="S5" s="196" t="s">
        <v>184</v>
      </c>
      <c r="T5" s="196" t="s">
        <v>184</v>
      </c>
      <c r="U5" s="196">
        <v>39</v>
      </c>
      <c r="V5" s="196">
        <v>17</v>
      </c>
      <c r="W5" s="196">
        <v>56</v>
      </c>
    </row>
    <row r="6" spans="1:23" s="2" customFormat="1" ht="15" customHeight="1" x14ac:dyDescent="0.25">
      <c r="A6" s="194" t="s">
        <v>14</v>
      </c>
      <c r="B6" s="195" t="s">
        <v>562</v>
      </c>
      <c r="C6" s="196">
        <v>27</v>
      </c>
      <c r="D6" s="196">
        <v>15</v>
      </c>
      <c r="E6" s="196" t="s">
        <v>184</v>
      </c>
      <c r="F6" s="196">
        <v>3</v>
      </c>
      <c r="G6" s="196">
        <v>2</v>
      </c>
      <c r="H6" s="196">
        <v>4</v>
      </c>
      <c r="I6" s="196">
        <v>2</v>
      </c>
      <c r="J6" s="196" t="s">
        <v>184</v>
      </c>
      <c r="K6" s="196">
        <v>9</v>
      </c>
      <c r="L6" s="196">
        <v>6</v>
      </c>
      <c r="M6" s="196" t="s">
        <v>184</v>
      </c>
      <c r="N6" s="196" t="s">
        <v>184</v>
      </c>
      <c r="O6" s="196">
        <v>2</v>
      </c>
      <c r="P6" s="196">
        <v>1</v>
      </c>
      <c r="Q6" s="196" t="s">
        <v>184</v>
      </c>
      <c r="R6" s="196" t="s">
        <v>184</v>
      </c>
      <c r="S6" s="196">
        <v>1</v>
      </c>
      <c r="T6" s="196">
        <v>3</v>
      </c>
      <c r="U6" s="196">
        <v>43</v>
      </c>
      <c r="V6" s="196">
        <v>32</v>
      </c>
      <c r="W6" s="196">
        <v>75</v>
      </c>
    </row>
    <row r="7" spans="1:23" s="2" customFormat="1" ht="15" customHeight="1" x14ac:dyDescent="0.25">
      <c r="A7" s="194" t="s">
        <v>14</v>
      </c>
      <c r="B7" s="195" t="s">
        <v>18</v>
      </c>
      <c r="C7" s="196">
        <v>54</v>
      </c>
      <c r="D7" s="196">
        <v>37</v>
      </c>
      <c r="E7" s="196" t="s">
        <v>184</v>
      </c>
      <c r="F7" s="196" t="s">
        <v>184</v>
      </c>
      <c r="G7" s="196">
        <v>1</v>
      </c>
      <c r="H7" s="196" t="s">
        <v>184</v>
      </c>
      <c r="I7" s="196" t="s">
        <v>184</v>
      </c>
      <c r="J7" s="196" t="s">
        <v>184</v>
      </c>
      <c r="K7" s="196">
        <v>7</v>
      </c>
      <c r="L7" s="196">
        <v>4</v>
      </c>
      <c r="M7" s="196">
        <v>1</v>
      </c>
      <c r="N7" s="196">
        <v>3</v>
      </c>
      <c r="O7" s="196">
        <v>1</v>
      </c>
      <c r="P7" s="196" t="s">
        <v>184</v>
      </c>
      <c r="Q7" s="196" t="s">
        <v>184</v>
      </c>
      <c r="R7" s="196" t="s">
        <v>184</v>
      </c>
      <c r="S7" s="196">
        <v>1</v>
      </c>
      <c r="T7" s="196">
        <v>2</v>
      </c>
      <c r="U7" s="196">
        <v>65</v>
      </c>
      <c r="V7" s="196">
        <v>46</v>
      </c>
      <c r="W7" s="196">
        <v>111</v>
      </c>
    </row>
    <row r="8" spans="1:23" s="2" customFormat="1" ht="15" customHeight="1" x14ac:dyDescent="0.25">
      <c r="A8" s="194" t="s">
        <v>21</v>
      </c>
      <c r="B8" s="195" t="s">
        <v>22</v>
      </c>
      <c r="C8" s="196">
        <v>44</v>
      </c>
      <c r="D8" s="196">
        <v>25</v>
      </c>
      <c r="E8" s="196" t="s">
        <v>184</v>
      </c>
      <c r="F8" s="196">
        <v>1</v>
      </c>
      <c r="G8" s="196">
        <v>3</v>
      </c>
      <c r="H8" s="196">
        <v>4</v>
      </c>
      <c r="I8" s="196" t="s">
        <v>184</v>
      </c>
      <c r="J8" s="196" t="s">
        <v>184</v>
      </c>
      <c r="K8" s="196">
        <v>30</v>
      </c>
      <c r="L8" s="196">
        <v>52</v>
      </c>
      <c r="M8" s="196" t="s">
        <v>184</v>
      </c>
      <c r="N8" s="196" t="s">
        <v>184</v>
      </c>
      <c r="O8" s="196">
        <v>3</v>
      </c>
      <c r="P8" s="196">
        <v>3</v>
      </c>
      <c r="Q8" s="196" t="s">
        <v>184</v>
      </c>
      <c r="R8" s="196" t="s">
        <v>184</v>
      </c>
      <c r="S8" s="196" t="s">
        <v>184</v>
      </c>
      <c r="T8" s="196" t="s">
        <v>184</v>
      </c>
      <c r="U8" s="196">
        <v>80</v>
      </c>
      <c r="V8" s="196">
        <v>85</v>
      </c>
      <c r="W8" s="196">
        <v>165</v>
      </c>
    </row>
    <row r="9" spans="1:23" s="2" customFormat="1" ht="15" customHeight="1" x14ac:dyDescent="0.25">
      <c r="A9" s="194" t="s">
        <v>21</v>
      </c>
      <c r="B9" s="195" t="s">
        <v>24</v>
      </c>
      <c r="C9" s="196">
        <v>8</v>
      </c>
      <c r="D9" s="196">
        <v>9</v>
      </c>
      <c r="E9" s="196">
        <v>1</v>
      </c>
      <c r="F9" s="196">
        <v>1</v>
      </c>
      <c r="G9" s="196">
        <v>12</v>
      </c>
      <c r="H9" s="196">
        <v>7</v>
      </c>
      <c r="I9" s="196">
        <v>1</v>
      </c>
      <c r="J9" s="196" t="s">
        <v>184</v>
      </c>
      <c r="K9" s="196">
        <v>17</v>
      </c>
      <c r="L9" s="196">
        <v>26</v>
      </c>
      <c r="M9" s="196" t="s">
        <v>184</v>
      </c>
      <c r="N9" s="196" t="s">
        <v>184</v>
      </c>
      <c r="O9" s="196" t="s">
        <v>184</v>
      </c>
      <c r="P9" s="196">
        <v>2</v>
      </c>
      <c r="Q9" s="196" t="s">
        <v>184</v>
      </c>
      <c r="R9" s="196" t="s">
        <v>184</v>
      </c>
      <c r="S9" s="196">
        <v>1</v>
      </c>
      <c r="T9" s="196">
        <v>3</v>
      </c>
      <c r="U9" s="196">
        <v>40</v>
      </c>
      <c r="V9" s="196">
        <v>48</v>
      </c>
      <c r="W9" s="196">
        <v>88</v>
      </c>
    </row>
    <row r="10" spans="1:23" s="2" customFormat="1" ht="15" customHeight="1" x14ac:dyDescent="0.25">
      <c r="A10" s="194" t="s">
        <v>21</v>
      </c>
      <c r="B10" s="195" t="s">
        <v>27</v>
      </c>
      <c r="C10" s="196">
        <v>14</v>
      </c>
      <c r="D10" s="196">
        <v>12</v>
      </c>
      <c r="E10" s="196" t="s">
        <v>184</v>
      </c>
      <c r="F10" s="196">
        <v>3</v>
      </c>
      <c r="G10" s="196">
        <v>3</v>
      </c>
      <c r="H10" s="196">
        <v>2</v>
      </c>
      <c r="I10" s="196">
        <v>1</v>
      </c>
      <c r="J10" s="196" t="s">
        <v>184</v>
      </c>
      <c r="K10" s="196">
        <v>30</v>
      </c>
      <c r="L10" s="196">
        <v>16</v>
      </c>
      <c r="M10" s="196">
        <v>3</v>
      </c>
      <c r="N10" s="196">
        <v>3</v>
      </c>
      <c r="O10" s="196" t="s">
        <v>184</v>
      </c>
      <c r="P10" s="196">
        <v>1</v>
      </c>
      <c r="Q10" s="196" t="s">
        <v>184</v>
      </c>
      <c r="R10" s="196" t="s">
        <v>184</v>
      </c>
      <c r="S10" s="196" t="s">
        <v>184</v>
      </c>
      <c r="T10" s="196" t="s">
        <v>184</v>
      </c>
      <c r="U10" s="196">
        <v>51</v>
      </c>
      <c r="V10" s="196">
        <v>37</v>
      </c>
      <c r="W10" s="196">
        <v>88</v>
      </c>
    </row>
    <row r="11" spans="1:23" s="2" customFormat="1" ht="15" customHeight="1" x14ac:dyDescent="0.25">
      <c r="A11" s="194" t="s">
        <v>21</v>
      </c>
      <c r="B11" s="195" t="s">
        <v>29</v>
      </c>
      <c r="C11" s="196">
        <v>29</v>
      </c>
      <c r="D11" s="196">
        <v>20</v>
      </c>
      <c r="E11" s="196">
        <v>4</v>
      </c>
      <c r="F11" s="196">
        <v>4</v>
      </c>
      <c r="G11" s="196">
        <v>8</v>
      </c>
      <c r="H11" s="196" t="s">
        <v>184</v>
      </c>
      <c r="I11" s="196">
        <v>1</v>
      </c>
      <c r="J11" s="196" t="s">
        <v>184</v>
      </c>
      <c r="K11" s="196">
        <v>32</v>
      </c>
      <c r="L11" s="196">
        <v>29</v>
      </c>
      <c r="M11" s="196" t="s">
        <v>184</v>
      </c>
      <c r="N11" s="196">
        <v>1</v>
      </c>
      <c r="O11" s="196">
        <v>2</v>
      </c>
      <c r="P11" s="196" t="s">
        <v>184</v>
      </c>
      <c r="Q11" s="196">
        <v>6</v>
      </c>
      <c r="R11" s="196">
        <v>4</v>
      </c>
      <c r="S11" s="196">
        <v>2</v>
      </c>
      <c r="T11" s="196">
        <v>2</v>
      </c>
      <c r="U11" s="196">
        <v>84</v>
      </c>
      <c r="V11" s="196">
        <v>60</v>
      </c>
      <c r="W11" s="196">
        <v>144</v>
      </c>
    </row>
    <row r="12" spans="1:23" s="2" customFormat="1" ht="15" customHeight="1" x14ac:dyDescent="0.25">
      <c r="A12" s="194" t="s">
        <v>21</v>
      </c>
      <c r="B12" s="195" t="s">
        <v>32</v>
      </c>
      <c r="C12" s="196">
        <v>29</v>
      </c>
      <c r="D12" s="196">
        <v>6</v>
      </c>
      <c r="E12" s="196">
        <v>3</v>
      </c>
      <c r="F12" s="196">
        <v>2</v>
      </c>
      <c r="G12" s="196">
        <v>5</v>
      </c>
      <c r="H12" s="196">
        <v>4</v>
      </c>
      <c r="I12" s="196" t="s">
        <v>184</v>
      </c>
      <c r="J12" s="196" t="s">
        <v>184</v>
      </c>
      <c r="K12" s="196">
        <v>25</v>
      </c>
      <c r="L12" s="196">
        <v>19</v>
      </c>
      <c r="M12" s="196" t="s">
        <v>184</v>
      </c>
      <c r="N12" s="196" t="s">
        <v>184</v>
      </c>
      <c r="O12" s="196">
        <v>4</v>
      </c>
      <c r="P12" s="196">
        <v>2</v>
      </c>
      <c r="Q12" s="196" t="s">
        <v>184</v>
      </c>
      <c r="R12" s="196" t="s">
        <v>184</v>
      </c>
      <c r="S12" s="196" t="s">
        <v>184</v>
      </c>
      <c r="T12" s="196">
        <v>1</v>
      </c>
      <c r="U12" s="196">
        <v>66</v>
      </c>
      <c r="V12" s="196">
        <v>34</v>
      </c>
      <c r="W12" s="196">
        <v>100</v>
      </c>
    </row>
    <row r="13" spans="1:23" s="2" customFormat="1" ht="15" customHeight="1" x14ac:dyDescent="0.25">
      <c r="A13" s="194" t="s">
        <v>21</v>
      </c>
      <c r="B13" s="195" t="s">
        <v>564</v>
      </c>
      <c r="C13" s="196">
        <v>20</v>
      </c>
      <c r="D13" s="196">
        <v>11</v>
      </c>
      <c r="E13" s="196">
        <v>1</v>
      </c>
      <c r="F13" s="196" t="s">
        <v>184</v>
      </c>
      <c r="G13" s="196">
        <v>2</v>
      </c>
      <c r="H13" s="196" t="s">
        <v>184</v>
      </c>
      <c r="I13" s="196">
        <v>1</v>
      </c>
      <c r="J13" s="196" t="s">
        <v>184</v>
      </c>
      <c r="K13" s="196">
        <v>17</v>
      </c>
      <c r="L13" s="196">
        <v>17</v>
      </c>
      <c r="M13" s="196" t="s">
        <v>184</v>
      </c>
      <c r="N13" s="196" t="s">
        <v>184</v>
      </c>
      <c r="O13" s="196">
        <v>2</v>
      </c>
      <c r="P13" s="196">
        <v>2</v>
      </c>
      <c r="Q13" s="196" t="s">
        <v>184</v>
      </c>
      <c r="R13" s="196" t="s">
        <v>184</v>
      </c>
      <c r="S13" s="196">
        <v>1</v>
      </c>
      <c r="T13" s="196">
        <v>2</v>
      </c>
      <c r="U13" s="196">
        <v>44</v>
      </c>
      <c r="V13" s="196">
        <v>32</v>
      </c>
      <c r="W13" s="196">
        <v>76</v>
      </c>
    </row>
    <row r="14" spans="1:23" s="2" customFormat="1" ht="15" customHeight="1" x14ac:dyDescent="0.25">
      <c r="A14" s="194" t="s">
        <v>35</v>
      </c>
      <c r="B14" s="195" t="s">
        <v>36</v>
      </c>
      <c r="C14" s="196">
        <v>34</v>
      </c>
      <c r="D14" s="196">
        <v>26</v>
      </c>
      <c r="E14" s="196" t="s">
        <v>184</v>
      </c>
      <c r="F14" s="196" t="s">
        <v>184</v>
      </c>
      <c r="G14" s="196">
        <v>5</v>
      </c>
      <c r="H14" s="196">
        <v>6</v>
      </c>
      <c r="I14" s="196">
        <v>1</v>
      </c>
      <c r="J14" s="196">
        <v>1</v>
      </c>
      <c r="K14" s="196">
        <v>2</v>
      </c>
      <c r="L14" s="196">
        <v>3</v>
      </c>
      <c r="M14" s="196" t="s">
        <v>184</v>
      </c>
      <c r="N14" s="196">
        <v>1</v>
      </c>
      <c r="O14" s="196" t="s">
        <v>184</v>
      </c>
      <c r="P14" s="196" t="s">
        <v>184</v>
      </c>
      <c r="Q14" s="196" t="s">
        <v>184</v>
      </c>
      <c r="R14" s="196" t="s">
        <v>184</v>
      </c>
      <c r="S14" s="196">
        <v>1</v>
      </c>
      <c r="T14" s="196" t="s">
        <v>184</v>
      </c>
      <c r="U14" s="196">
        <v>43</v>
      </c>
      <c r="V14" s="196">
        <v>37</v>
      </c>
      <c r="W14" s="196">
        <v>80</v>
      </c>
    </row>
    <row r="15" spans="1:23" s="2" customFormat="1" ht="15" customHeight="1" x14ac:dyDescent="0.25">
      <c r="A15" s="194" t="s">
        <v>38</v>
      </c>
      <c r="B15" s="195" t="s">
        <v>39</v>
      </c>
      <c r="C15" s="196">
        <v>15</v>
      </c>
      <c r="D15" s="196">
        <v>14</v>
      </c>
      <c r="E15" s="196">
        <v>2</v>
      </c>
      <c r="F15" s="196">
        <v>5</v>
      </c>
      <c r="G15" s="196" t="s">
        <v>184</v>
      </c>
      <c r="H15" s="196">
        <v>3</v>
      </c>
      <c r="I15" s="196" t="s">
        <v>184</v>
      </c>
      <c r="J15" s="196" t="s">
        <v>184</v>
      </c>
      <c r="K15" s="196">
        <v>3</v>
      </c>
      <c r="L15" s="196">
        <v>3</v>
      </c>
      <c r="M15" s="196" t="s">
        <v>184</v>
      </c>
      <c r="N15" s="196" t="s">
        <v>184</v>
      </c>
      <c r="O15" s="196" t="s">
        <v>184</v>
      </c>
      <c r="P15" s="196" t="s">
        <v>184</v>
      </c>
      <c r="Q15" s="196">
        <v>1</v>
      </c>
      <c r="R15" s="196" t="s">
        <v>184</v>
      </c>
      <c r="S15" s="196" t="s">
        <v>184</v>
      </c>
      <c r="T15" s="196">
        <v>1</v>
      </c>
      <c r="U15" s="196">
        <v>21</v>
      </c>
      <c r="V15" s="196">
        <v>26</v>
      </c>
      <c r="W15" s="196">
        <v>47</v>
      </c>
    </row>
    <row r="16" spans="1:23" s="2" customFormat="1" ht="15" customHeight="1" x14ac:dyDescent="0.25">
      <c r="A16" s="194" t="s">
        <v>42</v>
      </c>
      <c r="B16" s="195" t="s">
        <v>43</v>
      </c>
      <c r="C16" s="196">
        <v>9</v>
      </c>
      <c r="D16" s="196">
        <v>2</v>
      </c>
      <c r="E16" s="196">
        <v>17</v>
      </c>
      <c r="F16" s="196">
        <v>18</v>
      </c>
      <c r="G16" s="196">
        <v>1</v>
      </c>
      <c r="H16" s="196">
        <v>2</v>
      </c>
      <c r="I16" s="196" t="s">
        <v>184</v>
      </c>
      <c r="J16" s="196" t="s">
        <v>184</v>
      </c>
      <c r="K16" s="196">
        <v>12</v>
      </c>
      <c r="L16" s="196">
        <v>10</v>
      </c>
      <c r="M16" s="196" t="s">
        <v>184</v>
      </c>
      <c r="N16" s="196" t="s">
        <v>184</v>
      </c>
      <c r="O16" s="196" t="s">
        <v>184</v>
      </c>
      <c r="P16" s="196" t="s">
        <v>184</v>
      </c>
      <c r="Q16" s="196" t="s">
        <v>184</v>
      </c>
      <c r="R16" s="196" t="s">
        <v>184</v>
      </c>
      <c r="S16" s="196">
        <v>1</v>
      </c>
      <c r="T16" s="196" t="s">
        <v>184</v>
      </c>
      <c r="U16" s="196">
        <v>40</v>
      </c>
      <c r="V16" s="196">
        <v>32</v>
      </c>
      <c r="W16" s="196">
        <v>72</v>
      </c>
    </row>
    <row r="17" spans="1:23" s="2" customFormat="1" ht="15" customHeight="1" x14ac:dyDescent="0.25">
      <c r="A17" s="194" t="s">
        <v>46</v>
      </c>
      <c r="B17" s="195" t="s">
        <v>47</v>
      </c>
      <c r="C17" s="196">
        <v>15</v>
      </c>
      <c r="D17" s="196">
        <v>23</v>
      </c>
      <c r="E17" s="196">
        <v>3</v>
      </c>
      <c r="F17" s="196">
        <v>3</v>
      </c>
      <c r="G17" s="196">
        <v>9</v>
      </c>
      <c r="H17" s="196">
        <v>12</v>
      </c>
      <c r="I17" s="196" t="s">
        <v>184</v>
      </c>
      <c r="J17" s="196" t="s">
        <v>184</v>
      </c>
      <c r="K17" s="196">
        <v>11</v>
      </c>
      <c r="L17" s="196">
        <v>8</v>
      </c>
      <c r="M17" s="196" t="s">
        <v>184</v>
      </c>
      <c r="N17" s="196" t="s">
        <v>184</v>
      </c>
      <c r="O17" s="196" t="s">
        <v>184</v>
      </c>
      <c r="P17" s="196" t="s">
        <v>184</v>
      </c>
      <c r="Q17" s="196" t="s">
        <v>184</v>
      </c>
      <c r="R17" s="196" t="s">
        <v>184</v>
      </c>
      <c r="S17" s="196" t="s">
        <v>184</v>
      </c>
      <c r="T17" s="196" t="s">
        <v>184</v>
      </c>
      <c r="U17" s="196">
        <v>38</v>
      </c>
      <c r="V17" s="196">
        <v>46</v>
      </c>
      <c r="W17" s="196">
        <v>84</v>
      </c>
    </row>
    <row r="18" spans="1:23" s="2" customFormat="1" ht="15" customHeight="1" x14ac:dyDescent="0.25">
      <c r="A18" s="194" t="s">
        <v>46</v>
      </c>
      <c r="B18" s="195" t="s">
        <v>48</v>
      </c>
      <c r="C18" s="196">
        <v>28</v>
      </c>
      <c r="D18" s="196">
        <v>18</v>
      </c>
      <c r="E18" s="196" t="s">
        <v>184</v>
      </c>
      <c r="F18" s="196">
        <v>4</v>
      </c>
      <c r="G18" s="196">
        <v>6</v>
      </c>
      <c r="H18" s="196">
        <v>13</v>
      </c>
      <c r="I18" s="196" t="s">
        <v>184</v>
      </c>
      <c r="J18" s="196" t="s">
        <v>184</v>
      </c>
      <c r="K18" s="196">
        <v>22</v>
      </c>
      <c r="L18" s="196">
        <v>17</v>
      </c>
      <c r="M18" s="196" t="s">
        <v>184</v>
      </c>
      <c r="N18" s="196" t="s">
        <v>184</v>
      </c>
      <c r="O18" s="196">
        <v>2</v>
      </c>
      <c r="P18" s="196">
        <v>1</v>
      </c>
      <c r="Q18" s="196" t="s">
        <v>184</v>
      </c>
      <c r="R18" s="196" t="s">
        <v>184</v>
      </c>
      <c r="S18" s="196">
        <v>2</v>
      </c>
      <c r="T18" s="196">
        <v>3</v>
      </c>
      <c r="U18" s="196">
        <v>60</v>
      </c>
      <c r="V18" s="196">
        <v>56</v>
      </c>
      <c r="W18" s="196">
        <v>116</v>
      </c>
    </row>
    <row r="19" spans="1:23" s="2" customFormat="1" ht="15" customHeight="1" x14ac:dyDescent="0.25">
      <c r="A19" s="194" t="s">
        <v>50</v>
      </c>
      <c r="B19" s="143" t="s">
        <v>639</v>
      </c>
      <c r="C19" s="196">
        <v>27</v>
      </c>
      <c r="D19" s="196">
        <v>24</v>
      </c>
      <c r="E19" s="196">
        <v>4</v>
      </c>
      <c r="F19" s="196">
        <v>4</v>
      </c>
      <c r="G19" s="196">
        <v>1</v>
      </c>
      <c r="H19" s="196">
        <v>2</v>
      </c>
      <c r="I19" s="196" t="s">
        <v>184</v>
      </c>
      <c r="J19" s="196" t="s">
        <v>184</v>
      </c>
      <c r="K19" s="196">
        <v>3</v>
      </c>
      <c r="L19" s="196">
        <v>6</v>
      </c>
      <c r="M19" s="196" t="s">
        <v>184</v>
      </c>
      <c r="N19" s="196" t="s">
        <v>184</v>
      </c>
      <c r="O19" s="196">
        <v>4</v>
      </c>
      <c r="P19" s="196" t="s">
        <v>184</v>
      </c>
      <c r="Q19" s="196" t="s">
        <v>184</v>
      </c>
      <c r="R19" s="196" t="s">
        <v>184</v>
      </c>
      <c r="S19" s="196">
        <v>4</v>
      </c>
      <c r="T19" s="196">
        <v>1</v>
      </c>
      <c r="U19" s="196">
        <v>43</v>
      </c>
      <c r="V19" s="196">
        <v>37</v>
      </c>
      <c r="W19" s="196">
        <v>80</v>
      </c>
    </row>
    <row r="20" spans="1:23" s="2" customFormat="1" ht="15" customHeight="1" x14ac:dyDescent="0.25">
      <c r="A20" s="194" t="s">
        <v>52</v>
      </c>
      <c r="B20" s="195" t="s">
        <v>53</v>
      </c>
      <c r="C20" s="196">
        <v>25</v>
      </c>
      <c r="D20" s="196">
        <v>17</v>
      </c>
      <c r="E20" s="196" t="s">
        <v>184</v>
      </c>
      <c r="F20" s="196" t="s">
        <v>184</v>
      </c>
      <c r="G20" s="196" t="s">
        <v>184</v>
      </c>
      <c r="H20" s="196">
        <v>1</v>
      </c>
      <c r="I20" s="196" t="s">
        <v>184</v>
      </c>
      <c r="J20" s="196">
        <v>1</v>
      </c>
      <c r="K20" s="196">
        <v>3</v>
      </c>
      <c r="L20" s="196">
        <v>3</v>
      </c>
      <c r="M20" s="196" t="s">
        <v>184</v>
      </c>
      <c r="N20" s="196" t="s">
        <v>184</v>
      </c>
      <c r="O20" s="196" t="s">
        <v>184</v>
      </c>
      <c r="P20" s="196" t="s">
        <v>184</v>
      </c>
      <c r="Q20" s="196" t="s">
        <v>184</v>
      </c>
      <c r="R20" s="196" t="s">
        <v>184</v>
      </c>
      <c r="S20" s="196" t="s">
        <v>184</v>
      </c>
      <c r="T20" s="196">
        <v>1</v>
      </c>
      <c r="U20" s="196">
        <v>28</v>
      </c>
      <c r="V20" s="196">
        <v>23</v>
      </c>
      <c r="W20" s="196">
        <v>51</v>
      </c>
    </row>
    <row r="21" spans="1:23" s="2" customFormat="1" ht="15" customHeight="1" x14ac:dyDescent="0.25">
      <c r="A21" s="194" t="s">
        <v>52</v>
      </c>
      <c r="B21" s="195" t="s">
        <v>55</v>
      </c>
      <c r="C21" s="196">
        <v>19</v>
      </c>
      <c r="D21" s="196">
        <v>15</v>
      </c>
      <c r="E21" s="196">
        <v>5</v>
      </c>
      <c r="F21" s="196">
        <v>3</v>
      </c>
      <c r="G21" s="196">
        <v>2</v>
      </c>
      <c r="H21" s="196">
        <v>3</v>
      </c>
      <c r="I21" s="196" t="s">
        <v>184</v>
      </c>
      <c r="J21" s="196" t="s">
        <v>184</v>
      </c>
      <c r="K21" s="196">
        <v>7</v>
      </c>
      <c r="L21" s="196">
        <v>11</v>
      </c>
      <c r="M21" s="196" t="s">
        <v>184</v>
      </c>
      <c r="N21" s="196">
        <v>1</v>
      </c>
      <c r="O21" s="196">
        <v>2</v>
      </c>
      <c r="P21" s="196" t="s">
        <v>184</v>
      </c>
      <c r="Q21" s="196" t="s">
        <v>184</v>
      </c>
      <c r="R21" s="196" t="s">
        <v>184</v>
      </c>
      <c r="S21" s="196" t="s">
        <v>184</v>
      </c>
      <c r="T21" s="196" t="s">
        <v>184</v>
      </c>
      <c r="U21" s="196">
        <v>35</v>
      </c>
      <c r="V21" s="196">
        <v>33</v>
      </c>
      <c r="W21" s="196">
        <v>68</v>
      </c>
    </row>
    <row r="22" spans="1:23" s="2" customFormat="1" ht="15" customHeight="1" x14ac:dyDescent="0.25">
      <c r="A22" s="194" t="s">
        <v>52</v>
      </c>
      <c r="B22" s="195" t="s">
        <v>57</v>
      </c>
      <c r="C22" s="196">
        <v>53</v>
      </c>
      <c r="D22" s="196">
        <v>25</v>
      </c>
      <c r="E22" s="196" t="s">
        <v>184</v>
      </c>
      <c r="F22" s="196">
        <v>1</v>
      </c>
      <c r="G22" s="196">
        <v>1</v>
      </c>
      <c r="H22" s="196" t="s">
        <v>184</v>
      </c>
      <c r="I22" s="196" t="s">
        <v>184</v>
      </c>
      <c r="J22" s="196" t="s">
        <v>184</v>
      </c>
      <c r="K22" s="196">
        <v>19</v>
      </c>
      <c r="L22" s="196">
        <v>16</v>
      </c>
      <c r="M22" s="196" t="s">
        <v>184</v>
      </c>
      <c r="N22" s="196" t="s">
        <v>184</v>
      </c>
      <c r="O22" s="196">
        <v>1</v>
      </c>
      <c r="P22" s="196" t="s">
        <v>184</v>
      </c>
      <c r="Q22" s="196">
        <v>5</v>
      </c>
      <c r="R22" s="196">
        <v>4</v>
      </c>
      <c r="S22" s="196">
        <v>4</v>
      </c>
      <c r="T22" s="196">
        <v>2</v>
      </c>
      <c r="U22" s="196">
        <v>83</v>
      </c>
      <c r="V22" s="196">
        <v>48</v>
      </c>
      <c r="W22" s="196">
        <v>131</v>
      </c>
    </row>
    <row r="23" spans="1:23" s="2" customFormat="1" ht="15" customHeight="1" x14ac:dyDescent="0.25">
      <c r="A23" s="194" t="s">
        <v>58</v>
      </c>
      <c r="B23" s="195" t="s">
        <v>59</v>
      </c>
      <c r="C23" s="196">
        <v>35</v>
      </c>
      <c r="D23" s="196">
        <v>38</v>
      </c>
      <c r="E23" s="196">
        <v>2</v>
      </c>
      <c r="F23" s="196">
        <v>4</v>
      </c>
      <c r="G23" s="196">
        <v>3</v>
      </c>
      <c r="H23" s="196">
        <v>1</v>
      </c>
      <c r="I23" s="196" t="s">
        <v>184</v>
      </c>
      <c r="J23" s="196">
        <v>1</v>
      </c>
      <c r="K23" s="196">
        <v>7</v>
      </c>
      <c r="L23" s="196">
        <v>6</v>
      </c>
      <c r="M23" s="196" t="s">
        <v>184</v>
      </c>
      <c r="N23" s="196" t="s">
        <v>184</v>
      </c>
      <c r="O23" s="196">
        <v>1</v>
      </c>
      <c r="P23" s="196">
        <v>1</v>
      </c>
      <c r="Q23" s="196" t="s">
        <v>184</v>
      </c>
      <c r="R23" s="196" t="s">
        <v>184</v>
      </c>
      <c r="S23" s="196">
        <v>4</v>
      </c>
      <c r="T23" s="196">
        <v>1</v>
      </c>
      <c r="U23" s="196">
        <v>52</v>
      </c>
      <c r="V23" s="196">
        <v>52</v>
      </c>
      <c r="W23" s="196">
        <v>104</v>
      </c>
    </row>
    <row r="24" spans="1:23" s="2" customFormat="1" ht="15" customHeight="1" x14ac:dyDescent="0.25">
      <c r="A24" s="194" t="s">
        <v>62</v>
      </c>
      <c r="B24" s="195" t="s">
        <v>63</v>
      </c>
      <c r="C24" s="196">
        <v>40</v>
      </c>
      <c r="D24" s="196">
        <v>34</v>
      </c>
      <c r="E24" s="196">
        <v>4</v>
      </c>
      <c r="F24" s="196">
        <v>1</v>
      </c>
      <c r="G24" s="196">
        <v>1</v>
      </c>
      <c r="H24" s="196" t="s">
        <v>184</v>
      </c>
      <c r="I24" s="196">
        <v>2</v>
      </c>
      <c r="J24" s="196" t="s">
        <v>184</v>
      </c>
      <c r="K24" s="196">
        <v>1</v>
      </c>
      <c r="L24" s="196">
        <v>1</v>
      </c>
      <c r="M24" s="196" t="s">
        <v>184</v>
      </c>
      <c r="N24" s="196" t="s">
        <v>184</v>
      </c>
      <c r="O24" s="196" t="s">
        <v>184</v>
      </c>
      <c r="P24" s="196" t="s">
        <v>184</v>
      </c>
      <c r="Q24" s="196" t="s">
        <v>184</v>
      </c>
      <c r="R24" s="196" t="s">
        <v>184</v>
      </c>
      <c r="S24" s="196" t="s">
        <v>184</v>
      </c>
      <c r="T24" s="196" t="s">
        <v>184</v>
      </c>
      <c r="U24" s="196">
        <v>48</v>
      </c>
      <c r="V24" s="196">
        <v>36</v>
      </c>
      <c r="W24" s="196">
        <v>84</v>
      </c>
    </row>
    <row r="25" spans="1:23" s="2" customFormat="1" ht="15" customHeight="1" x14ac:dyDescent="0.25">
      <c r="A25" s="194" t="s">
        <v>65</v>
      </c>
      <c r="B25" s="195" t="s">
        <v>66</v>
      </c>
      <c r="C25" s="196">
        <v>31</v>
      </c>
      <c r="D25" s="196">
        <v>17</v>
      </c>
      <c r="E25" s="196">
        <v>1</v>
      </c>
      <c r="F25" s="196">
        <v>1</v>
      </c>
      <c r="G25" s="196">
        <v>3</v>
      </c>
      <c r="H25" s="196">
        <v>1</v>
      </c>
      <c r="I25" s="196" t="s">
        <v>184</v>
      </c>
      <c r="J25" s="196" t="s">
        <v>184</v>
      </c>
      <c r="K25" s="196">
        <v>1</v>
      </c>
      <c r="L25" s="196" t="s">
        <v>184</v>
      </c>
      <c r="M25" s="196" t="s">
        <v>184</v>
      </c>
      <c r="N25" s="196" t="s">
        <v>184</v>
      </c>
      <c r="O25" s="196" t="s">
        <v>184</v>
      </c>
      <c r="P25" s="196" t="s">
        <v>184</v>
      </c>
      <c r="Q25" s="196" t="s">
        <v>184</v>
      </c>
      <c r="R25" s="196">
        <v>1</v>
      </c>
      <c r="S25" s="196">
        <v>1</v>
      </c>
      <c r="T25" s="196" t="s">
        <v>184</v>
      </c>
      <c r="U25" s="196">
        <v>37</v>
      </c>
      <c r="V25" s="196">
        <v>20</v>
      </c>
      <c r="W25" s="196">
        <v>57</v>
      </c>
    </row>
    <row r="26" spans="1:23" s="2" customFormat="1" ht="15" customHeight="1" x14ac:dyDescent="0.25">
      <c r="A26" s="194" t="s">
        <v>65</v>
      </c>
      <c r="B26" s="195" t="s">
        <v>68</v>
      </c>
      <c r="C26" s="196">
        <v>57</v>
      </c>
      <c r="D26" s="196">
        <v>33</v>
      </c>
      <c r="E26" s="196">
        <v>3</v>
      </c>
      <c r="F26" s="196">
        <v>2</v>
      </c>
      <c r="G26" s="196" t="s">
        <v>184</v>
      </c>
      <c r="H26" s="196">
        <v>2</v>
      </c>
      <c r="I26" s="196" t="s">
        <v>184</v>
      </c>
      <c r="J26" s="196" t="s">
        <v>184</v>
      </c>
      <c r="K26" s="196">
        <v>10</v>
      </c>
      <c r="L26" s="196">
        <v>4</v>
      </c>
      <c r="M26" s="196" t="s">
        <v>184</v>
      </c>
      <c r="N26" s="196" t="s">
        <v>184</v>
      </c>
      <c r="O26" s="196">
        <v>1</v>
      </c>
      <c r="P26" s="196">
        <v>3</v>
      </c>
      <c r="Q26" s="196">
        <v>1</v>
      </c>
      <c r="R26" s="196">
        <v>3</v>
      </c>
      <c r="S26" s="196" t="s">
        <v>184</v>
      </c>
      <c r="T26" s="196">
        <v>1</v>
      </c>
      <c r="U26" s="196">
        <v>72</v>
      </c>
      <c r="V26" s="196">
        <v>48</v>
      </c>
      <c r="W26" s="196">
        <v>120</v>
      </c>
    </row>
    <row r="27" spans="1:23" s="2" customFormat="1" ht="15" customHeight="1" x14ac:dyDescent="0.25">
      <c r="A27" s="194" t="s">
        <v>70</v>
      </c>
      <c r="B27" s="195" t="s">
        <v>71</v>
      </c>
      <c r="C27" s="196">
        <v>22</v>
      </c>
      <c r="D27" s="196">
        <v>25</v>
      </c>
      <c r="E27" s="196">
        <v>1</v>
      </c>
      <c r="F27" s="196">
        <v>4</v>
      </c>
      <c r="G27" s="196">
        <v>1</v>
      </c>
      <c r="H27" s="196">
        <v>2</v>
      </c>
      <c r="I27" s="196" t="s">
        <v>184</v>
      </c>
      <c r="J27" s="196">
        <v>1</v>
      </c>
      <c r="K27" s="196">
        <v>1</v>
      </c>
      <c r="L27" s="196">
        <v>9</v>
      </c>
      <c r="M27" s="196" t="s">
        <v>184</v>
      </c>
      <c r="N27" s="196" t="s">
        <v>184</v>
      </c>
      <c r="O27" s="196" t="s">
        <v>184</v>
      </c>
      <c r="P27" s="196" t="s">
        <v>184</v>
      </c>
      <c r="Q27" s="196" t="s">
        <v>184</v>
      </c>
      <c r="R27" s="196" t="s">
        <v>184</v>
      </c>
      <c r="S27" s="196" t="s">
        <v>184</v>
      </c>
      <c r="T27" s="196" t="s">
        <v>184</v>
      </c>
      <c r="U27" s="196">
        <v>25</v>
      </c>
      <c r="V27" s="196">
        <v>41</v>
      </c>
      <c r="W27" s="196">
        <v>66</v>
      </c>
    </row>
    <row r="28" spans="1:23" s="2" customFormat="1" ht="15" customHeight="1" x14ac:dyDescent="0.25">
      <c r="A28" s="194" t="s">
        <v>73</v>
      </c>
      <c r="B28" s="195" t="s">
        <v>74</v>
      </c>
      <c r="C28" s="196">
        <v>44</v>
      </c>
      <c r="D28" s="196">
        <v>29</v>
      </c>
      <c r="E28" s="196">
        <v>2</v>
      </c>
      <c r="F28" s="196">
        <v>6</v>
      </c>
      <c r="G28" s="196">
        <v>4</v>
      </c>
      <c r="H28" s="196">
        <v>7</v>
      </c>
      <c r="I28" s="196">
        <v>1</v>
      </c>
      <c r="J28" s="196" t="s">
        <v>184</v>
      </c>
      <c r="K28" s="196">
        <v>12</v>
      </c>
      <c r="L28" s="196">
        <v>20</v>
      </c>
      <c r="M28" s="196" t="s">
        <v>184</v>
      </c>
      <c r="N28" s="196" t="s">
        <v>184</v>
      </c>
      <c r="O28" s="196">
        <v>2</v>
      </c>
      <c r="P28" s="196">
        <v>3</v>
      </c>
      <c r="Q28" s="196" t="s">
        <v>184</v>
      </c>
      <c r="R28" s="196" t="s">
        <v>184</v>
      </c>
      <c r="S28" s="196">
        <v>1</v>
      </c>
      <c r="T28" s="196" t="s">
        <v>184</v>
      </c>
      <c r="U28" s="196">
        <v>66</v>
      </c>
      <c r="V28" s="196">
        <v>65</v>
      </c>
      <c r="W28" s="196">
        <v>131</v>
      </c>
    </row>
    <row r="29" spans="1:23" s="2" customFormat="1" ht="15" customHeight="1" x14ac:dyDescent="0.25">
      <c r="A29" s="194" t="s">
        <v>77</v>
      </c>
      <c r="B29" s="195" t="s">
        <v>78</v>
      </c>
      <c r="C29" s="196">
        <v>11</v>
      </c>
      <c r="D29" s="196">
        <v>9</v>
      </c>
      <c r="E29" s="196" t="s">
        <v>184</v>
      </c>
      <c r="F29" s="196">
        <v>1</v>
      </c>
      <c r="G29" s="196" t="s">
        <v>184</v>
      </c>
      <c r="H29" s="196" t="s">
        <v>184</v>
      </c>
      <c r="I29" s="196" t="s">
        <v>184</v>
      </c>
      <c r="J29" s="196" t="s">
        <v>184</v>
      </c>
      <c r="K29" s="196">
        <v>5</v>
      </c>
      <c r="L29" s="196">
        <v>9</v>
      </c>
      <c r="M29" s="196" t="s">
        <v>184</v>
      </c>
      <c r="N29" s="196" t="s">
        <v>184</v>
      </c>
      <c r="O29" s="196" t="s">
        <v>184</v>
      </c>
      <c r="P29" s="196" t="s">
        <v>184</v>
      </c>
      <c r="Q29" s="196" t="s">
        <v>184</v>
      </c>
      <c r="R29" s="196" t="s">
        <v>184</v>
      </c>
      <c r="S29" s="196" t="s">
        <v>184</v>
      </c>
      <c r="T29" s="196" t="s">
        <v>184</v>
      </c>
      <c r="U29" s="196">
        <v>16</v>
      </c>
      <c r="V29" s="196">
        <v>19</v>
      </c>
      <c r="W29" s="196">
        <v>35</v>
      </c>
    </row>
    <row r="30" spans="1:23" s="2" customFormat="1" ht="15" customHeight="1" x14ac:dyDescent="0.25">
      <c r="A30" s="194" t="s">
        <v>77</v>
      </c>
      <c r="B30" s="195" t="s">
        <v>81</v>
      </c>
      <c r="C30" s="196">
        <v>25</v>
      </c>
      <c r="D30" s="196">
        <v>15</v>
      </c>
      <c r="E30" s="196">
        <v>2</v>
      </c>
      <c r="F30" s="196">
        <v>3</v>
      </c>
      <c r="G30" s="196">
        <v>6</v>
      </c>
      <c r="H30" s="196">
        <v>2</v>
      </c>
      <c r="I30" s="196">
        <v>1</v>
      </c>
      <c r="J30" s="196" t="s">
        <v>184</v>
      </c>
      <c r="K30" s="196">
        <v>8</v>
      </c>
      <c r="L30" s="196">
        <v>17</v>
      </c>
      <c r="M30" s="196" t="s">
        <v>184</v>
      </c>
      <c r="N30" s="196" t="s">
        <v>184</v>
      </c>
      <c r="O30" s="196" t="s">
        <v>184</v>
      </c>
      <c r="P30" s="196" t="s">
        <v>184</v>
      </c>
      <c r="Q30" s="196">
        <v>34</v>
      </c>
      <c r="R30" s="196">
        <v>31</v>
      </c>
      <c r="S30" s="196">
        <v>24</v>
      </c>
      <c r="T30" s="196">
        <v>23</v>
      </c>
      <c r="U30" s="196">
        <v>100</v>
      </c>
      <c r="V30" s="196">
        <v>91</v>
      </c>
      <c r="W30" s="196">
        <v>191</v>
      </c>
    </row>
    <row r="31" spans="1:23" s="2" customFormat="1" ht="15" customHeight="1" x14ac:dyDescent="0.25">
      <c r="A31" s="194" t="s">
        <v>77</v>
      </c>
      <c r="B31" s="195" t="s">
        <v>83</v>
      </c>
      <c r="C31" s="196">
        <v>47</v>
      </c>
      <c r="D31" s="196">
        <v>45</v>
      </c>
      <c r="E31" s="196" t="s">
        <v>184</v>
      </c>
      <c r="F31" s="196">
        <v>2</v>
      </c>
      <c r="G31" s="196">
        <v>6</v>
      </c>
      <c r="H31" s="196">
        <v>6</v>
      </c>
      <c r="I31" s="196" t="s">
        <v>184</v>
      </c>
      <c r="J31" s="196" t="s">
        <v>184</v>
      </c>
      <c r="K31" s="196">
        <v>36</v>
      </c>
      <c r="L31" s="196">
        <v>36</v>
      </c>
      <c r="M31" s="196" t="s">
        <v>184</v>
      </c>
      <c r="N31" s="196" t="s">
        <v>184</v>
      </c>
      <c r="O31" s="196">
        <v>4</v>
      </c>
      <c r="P31" s="196">
        <v>2</v>
      </c>
      <c r="Q31" s="196" t="s">
        <v>184</v>
      </c>
      <c r="R31" s="196" t="s">
        <v>184</v>
      </c>
      <c r="S31" s="196" t="s">
        <v>184</v>
      </c>
      <c r="T31" s="196" t="s">
        <v>184</v>
      </c>
      <c r="U31" s="196">
        <v>93</v>
      </c>
      <c r="V31" s="196">
        <v>91</v>
      </c>
      <c r="W31" s="196">
        <v>184</v>
      </c>
    </row>
    <row r="32" spans="1:23" s="2" customFormat="1" ht="15" customHeight="1" x14ac:dyDescent="0.25">
      <c r="A32" s="194" t="s">
        <v>84</v>
      </c>
      <c r="B32" s="195" t="s">
        <v>85</v>
      </c>
      <c r="C32" s="196">
        <v>40</v>
      </c>
      <c r="D32" s="196">
        <v>17</v>
      </c>
      <c r="E32" s="196">
        <v>3</v>
      </c>
      <c r="F32" s="196">
        <v>5</v>
      </c>
      <c r="G32" s="196">
        <v>3</v>
      </c>
      <c r="H32" s="196">
        <v>1</v>
      </c>
      <c r="I32" s="196" t="s">
        <v>184</v>
      </c>
      <c r="J32" s="196" t="s">
        <v>184</v>
      </c>
      <c r="K32" s="196">
        <v>15</v>
      </c>
      <c r="L32" s="196">
        <v>9</v>
      </c>
      <c r="M32" s="196" t="s">
        <v>184</v>
      </c>
      <c r="N32" s="196" t="s">
        <v>184</v>
      </c>
      <c r="O32" s="196">
        <v>1</v>
      </c>
      <c r="P32" s="196" t="s">
        <v>184</v>
      </c>
      <c r="Q32" s="196" t="s">
        <v>184</v>
      </c>
      <c r="R32" s="196" t="s">
        <v>184</v>
      </c>
      <c r="S32" s="196">
        <v>2</v>
      </c>
      <c r="T32" s="196" t="s">
        <v>184</v>
      </c>
      <c r="U32" s="196">
        <v>64</v>
      </c>
      <c r="V32" s="196">
        <v>32</v>
      </c>
      <c r="W32" s="196">
        <v>96</v>
      </c>
    </row>
    <row r="33" spans="1:23" s="2" customFormat="1" ht="15" customHeight="1" x14ac:dyDescent="0.25">
      <c r="A33" s="194" t="s">
        <v>84</v>
      </c>
      <c r="B33" s="195" t="s">
        <v>86</v>
      </c>
      <c r="C33" s="196">
        <v>35</v>
      </c>
      <c r="D33" s="196">
        <v>40</v>
      </c>
      <c r="E33" s="196">
        <v>1</v>
      </c>
      <c r="F33" s="196">
        <v>5</v>
      </c>
      <c r="G33" s="196">
        <v>2</v>
      </c>
      <c r="H33" s="196">
        <v>1</v>
      </c>
      <c r="I33" s="196" t="s">
        <v>184</v>
      </c>
      <c r="J33" s="196" t="s">
        <v>184</v>
      </c>
      <c r="K33" s="196">
        <v>9</v>
      </c>
      <c r="L33" s="196">
        <v>9</v>
      </c>
      <c r="M33" s="196" t="s">
        <v>184</v>
      </c>
      <c r="N33" s="196" t="s">
        <v>184</v>
      </c>
      <c r="O33" s="196">
        <v>1</v>
      </c>
      <c r="P33" s="196" t="s">
        <v>184</v>
      </c>
      <c r="Q33" s="196">
        <v>2</v>
      </c>
      <c r="R33" s="196" t="s">
        <v>184</v>
      </c>
      <c r="S33" s="196">
        <v>2</v>
      </c>
      <c r="T33" s="196">
        <v>1</v>
      </c>
      <c r="U33" s="196">
        <v>52</v>
      </c>
      <c r="V33" s="196">
        <v>56</v>
      </c>
      <c r="W33" s="196">
        <v>108</v>
      </c>
    </row>
    <row r="34" spans="1:23" s="2" customFormat="1" ht="15" customHeight="1" x14ac:dyDescent="0.25">
      <c r="A34" s="194" t="s">
        <v>88</v>
      </c>
      <c r="B34" s="195" t="s">
        <v>89</v>
      </c>
      <c r="C34" s="196">
        <v>38</v>
      </c>
      <c r="D34" s="196">
        <v>32</v>
      </c>
      <c r="E34" s="196">
        <v>1</v>
      </c>
      <c r="F34" s="196" t="s">
        <v>184</v>
      </c>
      <c r="G34" s="196">
        <v>1</v>
      </c>
      <c r="H34" s="196" t="s">
        <v>184</v>
      </c>
      <c r="I34" s="196">
        <v>1</v>
      </c>
      <c r="J34" s="196" t="s">
        <v>184</v>
      </c>
      <c r="K34" s="196">
        <v>3</v>
      </c>
      <c r="L34" s="196">
        <v>9</v>
      </c>
      <c r="M34" s="196" t="s">
        <v>184</v>
      </c>
      <c r="N34" s="196" t="s">
        <v>184</v>
      </c>
      <c r="O34" s="196">
        <v>3</v>
      </c>
      <c r="P34" s="196">
        <v>1</v>
      </c>
      <c r="Q34" s="196">
        <v>7</v>
      </c>
      <c r="R34" s="196">
        <v>2</v>
      </c>
      <c r="S34" s="196" t="s">
        <v>184</v>
      </c>
      <c r="T34" s="196" t="s">
        <v>184</v>
      </c>
      <c r="U34" s="196">
        <v>54</v>
      </c>
      <c r="V34" s="196">
        <v>44</v>
      </c>
      <c r="W34" s="196">
        <v>98</v>
      </c>
    </row>
    <row r="35" spans="1:23" s="2" customFormat="1" ht="15" customHeight="1" x14ac:dyDescent="0.25">
      <c r="A35" s="194" t="s">
        <v>91</v>
      </c>
      <c r="B35" s="195" t="s">
        <v>92</v>
      </c>
      <c r="C35" s="196">
        <v>12</v>
      </c>
      <c r="D35" s="196">
        <v>17</v>
      </c>
      <c r="E35" s="196" t="s">
        <v>184</v>
      </c>
      <c r="F35" s="196">
        <v>5</v>
      </c>
      <c r="G35" s="196" t="s">
        <v>184</v>
      </c>
      <c r="H35" s="196" t="s">
        <v>184</v>
      </c>
      <c r="I35" s="196" t="s">
        <v>184</v>
      </c>
      <c r="J35" s="196" t="s">
        <v>184</v>
      </c>
      <c r="K35" s="196" t="s">
        <v>184</v>
      </c>
      <c r="L35" s="196" t="s">
        <v>184</v>
      </c>
      <c r="M35" s="196">
        <v>1</v>
      </c>
      <c r="N35" s="196" t="s">
        <v>184</v>
      </c>
      <c r="O35" s="196" t="s">
        <v>184</v>
      </c>
      <c r="P35" s="196" t="s">
        <v>184</v>
      </c>
      <c r="Q35" s="196" t="s">
        <v>184</v>
      </c>
      <c r="R35" s="196" t="s">
        <v>184</v>
      </c>
      <c r="S35" s="196" t="s">
        <v>184</v>
      </c>
      <c r="T35" s="196" t="s">
        <v>184</v>
      </c>
      <c r="U35" s="196">
        <v>13</v>
      </c>
      <c r="V35" s="196">
        <v>22</v>
      </c>
      <c r="W35" s="196">
        <v>35</v>
      </c>
    </row>
    <row r="36" spans="1:23" s="2" customFormat="1" ht="15" customHeight="1" x14ac:dyDescent="0.25">
      <c r="A36" s="194" t="s">
        <v>94</v>
      </c>
      <c r="B36" s="195" t="s">
        <v>95</v>
      </c>
      <c r="C36" s="196">
        <v>51</v>
      </c>
      <c r="D36" s="196">
        <v>31</v>
      </c>
      <c r="E36" s="196" t="s">
        <v>184</v>
      </c>
      <c r="F36" s="196">
        <v>2</v>
      </c>
      <c r="G36" s="196">
        <v>3</v>
      </c>
      <c r="H36" s="196">
        <v>1</v>
      </c>
      <c r="I36" s="196">
        <v>1</v>
      </c>
      <c r="J36" s="196" t="s">
        <v>184</v>
      </c>
      <c r="K36" s="196">
        <v>6</v>
      </c>
      <c r="L36" s="196">
        <v>12</v>
      </c>
      <c r="M36" s="196">
        <v>1</v>
      </c>
      <c r="N36" s="196" t="s">
        <v>184</v>
      </c>
      <c r="O36" s="196" t="s">
        <v>184</v>
      </c>
      <c r="P36" s="196" t="s">
        <v>184</v>
      </c>
      <c r="Q36" s="196" t="s">
        <v>184</v>
      </c>
      <c r="R36" s="196" t="s">
        <v>184</v>
      </c>
      <c r="S36" s="196" t="s">
        <v>184</v>
      </c>
      <c r="T36" s="196">
        <v>1</v>
      </c>
      <c r="U36" s="196">
        <v>62</v>
      </c>
      <c r="V36" s="196">
        <v>47</v>
      </c>
      <c r="W36" s="196">
        <v>109</v>
      </c>
    </row>
    <row r="37" spans="1:23" s="2" customFormat="1" ht="15" customHeight="1" x14ac:dyDescent="0.25">
      <c r="A37" s="194" t="s">
        <v>96</v>
      </c>
      <c r="B37" s="195" t="s">
        <v>97</v>
      </c>
      <c r="C37" s="196">
        <v>47</v>
      </c>
      <c r="D37" s="196">
        <v>20</v>
      </c>
      <c r="E37" s="196">
        <v>1</v>
      </c>
      <c r="F37" s="196">
        <v>3</v>
      </c>
      <c r="G37" s="196">
        <v>1</v>
      </c>
      <c r="H37" s="196">
        <v>1</v>
      </c>
      <c r="I37" s="196">
        <v>1</v>
      </c>
      <c r="J37" s="196">
        <v>1</v>
      </c>
      <c r="K37" s="196">
        <v>5</v>
      </c>
      <c r="L37" s="196">
        <v>5</v>
      </c>
      <c r="M37" s="196">
        <v>1</v>
      </c>
      <c r="N37" s="196" t="s">
        <v>184</v>
      </c>
      <c r="O37" s="196" t="s">
        <v>184</v>
      </c>
      <c r="P37" s="196" t="s">
        <v>184</v>
      </c>
      <c r="Q37" s="196" t="s">
        <v>184</v>
      </c>
      <c r="R37" s="196" t="s">
        <v>184</v>
      </c>
      <c r="S37" s="196" t="s">
        <v>184</v>
      </c>
      <c r="T37" s="196" t="s">
        <v>184</v>
      </c>
      <c r="U37" s="196">
        <v>56</v>
      </c>
      <c r="V37" s="196">
        <v>30</v>
      </c>
      <c r="W37" s="196">
        <v>86</v>
      </c>
    </row>
    <row r="38" spans="1:23" s="2" customFormat="1" ht="15" customHeight="1" x14ac:dyDescent="0.25">
      <c r="A38" s="194" t="s">
        <v>96</v>
      </c>
      <c r="B38" s="195" t="s">
        <v>98</v>
      </c>
      <c r="C38" s="196">
        <v>22</v>
      </c>
      <c r="D38" s="196">
        <v>17</v>
      </c>
      <c r="E38" s="196" t="s">
        <v>184</v>
      </c>
      <c r="F38" s="196" t="s">
        <v>184</v>
      </c>
      <c r="G38" s="196">
        <v>3</v>
      </c>
      <c r="H38" s="196">
        <v>1</v>
      </c>
      <c r="I38" s="196" t="s">
        <v>184</v>
      </c>
      <c r="J38" s="196">
        <v>1</v>
      </c>
      <c r="K38" s="196" t="s">
        <v>184</v>
      </c>
      <c r="L38" s="196">
        <v>2</v>
      </c>
      <c r="M38" s="196" t="s">
        <v>184</v>
      </c>
      <c r="N38" s="196" t="s">
        <v>184</v>
      </c>
      <c r="O38" s="196" t="s">
        <v>184</v>
      </c>
      <c r="P38" s="196" t="s">
        <v>184</v>
      </c>
      <c r="Q38" s="196" t="s">
        <v>184</v>
      </c>
      <c r="R38" s="196" t="s">
        <v>184</v>
      </c>
      <c r="S38" s="196" t="s">
        <v>184</v>
      </c>
      <c r="T38" s="196" t="s">
        <v>184</v>
      </c>
      <c r="U38" s="196">
        <v>25</v>
      </c>
      <c r="V38" s="196">
        <v>21</v>
      </c>
      <c r="W38" s="196">
        <v>46</v>
      </c>
    </row>
    <row r="39" spans="1:23" s="2" customFormat="1" ht="15" customHeight="1" x14ac:dyDescent="0.25">
      <c r="A39" s="194" t="s">
        <v>100</v>
      </c>
      <c r="B39" s="137" t="s">
        <v>101</v>
      </c>
      <c r="C39" s="196">
        <v>31</v>
      </c>
      <c r="D39" s="196">
        <v>14</v>
      </c>
      <c r="E39" s="196" t="s">
        <v>184</v>
      </c>
      <c r="F39" s="196" t="s">
        <v>184</v>
      </c>
      <c r="G39" s="196">
        <v>6</v>
      </c>
      <c r="H39" s="196">
        <v>1</v>
      </c>
      <c r="I39" s="196">
        <v>1</v>
      </c>
      <c r="J39" s="196">
        <v>1</v>
      </c>
      <c r="K39" s="196">
        <v>9</v>
      </c>
      <c r="L39" s="196">
        <v>15</v>
      </c>
      <c r="M39" s="196" t="s">
        <v>184</v>
      </c>
      <c r="N39" s="196" t="s">
        <v>184</v>
      </c>
      <c r="O39" s="196">
        <v>2</v>
      </c>
      <c r="P39" s="196">
        <v>1</v>
      </c>
      <c r="Q39" s="196" t="s">
        <v>184</v>
      </c>
      <c r="R39" s="196" t="s">
        <v>184</v>
      </c>
      <c r="S39" s="196">
        <v>1</v>
      </c>
      <c r="T39" s="196" t="s">
        <v>184</v>
      </c>
      <c r="U39" s="196">
        <v>50</v>
      </c>
      <c r="V39" s="196">
        <v>32</v>
      </c>
      <c r="W39" s="196">
        <v>82</v>
      </c>
    </row>
    <row r="40" spans="1:23" s="2" customFormat="1" ht="15" customHeight="1" x14ac:dyDescent="0.25">
      <c r="A40" s="194" t="s">
        <v>102</v>
      </c>
      <c r="B40" s="143" t="s">
        <v>641</v>
      </c>
      <c r="C40" s="196">
        <v>27</v>
      </c>
      <c r="D40" s="196">
        <v>18</v>
      </c>
      <c r="E40" s="196">
        <v>2</v>
      </c>
      <c r="F40" s="196">
        <v>4</v>
      </c>
      <c r="G40" s="196">
        <v>2</v>
      </c>
      <c r="H40" s="196">
        <v>7</v>
      </c>
      <c r="I40" s="196" t="s">
        <v>184</v>
      </c>
      <c r="J40" s="196" t="s">
        <v>184</v>
      </c>
      <c r="K40" s="196">
        <v>10</v>
      </c>
      <c r="L40" s="196">
        <v>19</v>
      </c>
      <c r="M40" s="196" t="s">
        <v>184</v>
      </c>
      <c r="N40" s="196" t="s">
        <v>184</v>
      </c>
      <c r="O40" s="196" t="s">
        <v>184</v>
      </c>
      <c r="P40" s="196" t="s">
        <v>184</v>
      </c>
      <c r="Q40" s="196" t="s">
        <v>184</v>
      </c>
      <c r="R40" s="196" t="s">
        <v>184</v>
      </c>
      <c r="S40" s="196" t="s">
        <v>184</v>
      </c>
      <c r="T40" s="196">
        <v>3</v>
      </c>
      <c r="U40" s="196">
        <v>41</v>
      </c>
      <c r="V40" s="196">
        <v>51</v>
      </c>
      <c r="W40" s="196">
        <v>92</v>
      </c>
    </row>
    <row r="41" spans="1:23" s="2" customFormat="1" ht="15" customHeight="1" x14ac:dyDescent="0.25">
      <c r="A41" s="194" t="s">
        <v>104</v>
      </c>
      <c r="B41" s="198" t="s">
        <v>105</v>
      </c>
      <c r="C41" s="196">
        <v>21</v>
      </c>
      <c r="D41" s="196">
        <v>19</v>
      </c>
      <c r="E41" s="196">
        <v>3</v>
      </c>
      <c r="F41" s="196">
        <v>2</v>
      </c>
      <c r="G41" s="196">
        <v>1</v>
      </c>
      <c r="H41" s="196">
        <v>10</v>
      </c>
      <c r="I41" s="196" t="s">
        <v>184</v>
      </c>
      <c r="J41" s="196" t="s">
        <v>184</v>
      </c>
      <c r="K41" s="196">
        <v>12</v>
      </c>
      <c r="L41" s="196">
        <v>10</v>
      </c>
      <c r="M41" s="196" t="s">
        <v>184</v>
      </c>
      <c r="N41" s="196" t="s">
        <v>184</v>
      </c>
      <c r="O41" s="196">
        <v>3</v>
      </c>
      <c r="P41" s="196" t="s">
        <v>184</v>
      </c>
      <c r="Q41" s="196" t="s">
        <v>184</v>
      </c>
      <c r="R41" s="196" t="s">
        <v>184</v>
      </c>
      <c r="S41" s="196" t="s">
        <v>184</v>
      </c>
      <c r="T41" s="196" t="s">
        <v>184</v>
      </c>
      <c r="U41" s="196">
        <v>40</v>
      </c>
      <c r="V41" s="196">
        <v>41</v>
      </c>
      <c r="W41" s="196">
        <v>81</v>
      </c>
    </row>
    <row r="42" spans="1:23" s="2" customFormat="1" ht="15" customHeight="1" x14ac:dyDescent="0.25">
      <c r="A42" s="194" t="s">
        <v>104</v>
      </c>
      <c r="B42" s="195" t="s">
        <v>108</v>
      </c>
      <c r="C42" s="196">
        <v>57</v>
      </c>
      <c r="D42" s="196">
        <v>42</v>
      </c>
      <c r="E42" s="196">
        <v>4</v>
      </c>
      <c r="F42" s="196">
        <v>7</v>
      </c>
      <c r="G42" s="196">
        <v>3</v>
      </c>
      <c r="H42" s="196">
        <v>11</v>
      </c>
      <c r="I42" s="196" t="s">
        <v>184</v>
      </c>
      <c r="J42" s="196" t="s">
        <v>184</v>
      </c>
      <c r="K42" s="196">
        <v>57</v>
      </c>
      <c r="L42" s="196">
        <v>56</v>
      </c>
      <c r="M42" s="196" t="s">
        <v>184</v>
      </c>
      <c r="N42" s="196" t="s">
        <v>184</v>
      </c>
      <c r="O42" s="196" t="s">
        <v>184</v>
      </c>
      <c r="P42" s="196">
        <v>2</v>
      </c>
      <c r="Q42" s="196" t="s">
        <v>184</v>
      </c>
      <c r="R42" s="196" t="s">
        <v>184</v>
      </c>
      <c r="S42" s="196">
        <v>1</v>
      </c>
      <c r="T42" s="196">
        <v>6</v>
      </c>
      <c r="U42" s="196">
        <v>122</v>
      </c>
      <c r="V42" s="196">
        <v>124</v>
      </c>
      <c r="W42" s="196">
        <v>246</v>
      </c>
    </row>
    <row r="43" spans="1:23" s="2" customFormat="1" ht="15" customHeight="1" x14ac:dyDescent="0.25">
      <c r="A43" s="194" t="s">
        <v>104</v>
      </c>
      <c r="B43" s="195" t="s">
        <v>110</v>
      </c>
      <c r="C43" s="196">
        <v>18</v>
      </c>
      <c r="D43" s="196">
        <v>13</v>
      </c>
      <c r="E43" s="196" t="s">
        <v>184</v>
      </c>
      <c r="F43" s="196" t="s">
        <v>184</v>
      </c>
      <c r="G43" s="196" t="s">
        <v>184</v>
      </c>
      <c r="H43" s="196">
        <v>1</v>
      </c>
      <c r="I43" s="196">
        <v>1</v>
      </c>
      <c r="J43" s="196" t="s">
        <v>184</v>
      </c>
      <c r="K43" s="196">
        <v>3</v>
      </c>
      <c r="L43" s="196">
        <v>5</v>
      </c>
      <c r="M43" s="196" t="s">
        <v>184</v>
      </c>
      <c r="N43" s="196" t="s">
        <v>184</v>
      </c>
      <c r="O43" s="196" t="s">
        <v>184</v>
      </c>
      <c r="P43" s="196" t="s">
        <v>184</v>
      </c>
      <c r="Q43" s="196" t="s">
        <v>184</v>
      </c>
      <c r="R43" s="196" t="s">
        <v>184</v>
      </c>
      <c r="S43" s="196" t="s">
        <v>184</v>
      </c>
      <c r="T43" s="196">
        <v>1</v>
      </c>
      <c r="U43" s="196">
        <v>22</v>
      </c>
      <c r="V43" s="196">
        <v>20</v>
      </c>
      <c r="W43" s="196">
        <v>42</v>
      </c>
    </row>
    <row r="44" spans="1:23" s="2" customFormat="1" ht="15" customHeight="1" x14ac:dyDescent="0.25">
      <c r="A44" s="194" t="s">
        <v>104</v>
      </c>
      <c r="B44" s="195" t="s">
        <v>111</v>
      </c>
      <c r="C44" s="196">
        <v>32</v>
      </c>
      <c r="D44" s="196">
        <v>24</v>
      </c>
      <c r="E44" s="196">
        <v>2</v>
      </c>
      <c r="F44" s="196">
        <v>1</v>
      </c>
      <c r="G44" s="196">
        <v>2</v>
      </c>
      <c r="H44" s="196">
        <v>3</v>
      </c>
      <c r="I44" s="196" t="s">
        <v>184</v>
      </c>
      <c r="J44" s="196" t="s">
        <v>184</v>
      </c>
      <c r="K44" s="196">
        <v>7</v>
      </c>
      <c r="L44" s="196">
        <v>14</v>
      </c>
      <c r="M44" s="196" t="s">
        <v>184</v>
      </c>
      <c r="N44" s="196" t="s">
        <v>184</v>
      </c>
      <c r="O44" s="196">
        <v>1</v>
      </c>
      <c r="P44" s="196">
        <v>1</v>
      </c>
      <c r="Q44" s="196" t="s">
        <v>184</v>
      </c>
      <c r="R44" s="196" t="s">
        <v>184</v>
      </c>
      <c r="S44" s="196">
        <v>3</v>
      </c>
      <c r="T44" s="196" t="s">
        <v>184</v>
      </c>
      <c r="U44" s="196">
        <v>47</v>
      </c>
      <c r="V44" s="196">
        <v>43</v>
      </c>
      <c r="W44" s="196">
        <v>90</v>
      </c>
    </row>
    <row r="45" spans="1:23" s="2" customFormat="1" ht="15" customHeight="1" x14ac:dyDescent="0.25">
      <c r="A45" s="194" t="s">
        <v>114</v>
      </c>
      <c r="B45" s="195" t="s">
        <v>115</v>
      </c>
      <c r="C45" s="196">
        <v>26</v>
      </c>
      <c r="D45" s="196">
        <v>27</v>
      </c>
      <c r="E45" s="196">
        <v>3</v>
      </c>
      <c r="F45" s="196">
        <v>6</v>
      </c>
      <c r="G45" s="196">
        <v>4</v>
      </c>
      <c r="H45" s="196">
        <v>3</v>
      </c>
      <c r="I45" s="196">
        <v>1</v>
      </c>
      <c r="J45" s="196">
        <v>1</v>
      </c>
      <c r="K45" s="196">
        <v>2</v>
      </c>
      <c r="L45" s="196">
        <v>5</v>
      </c>
      <c r="M45" s="196" t="s">
        <v>184</v>
      </c>
      <c r="N45" s="196">
        <v>1</v>
      </c>
      <c r="O45" s="196">
        <v>1</v>
      </c>
      <c r="P45" s="196" t="s">
        <v>184</v>
      </c>
      <c r="Q45" s="196" t="s">
        <v>184</v>
      </c>
      <c r="R45" s="196" t="s">
        <v>184</v>
      </c>
      <c r="S45" s="196">
        <v>2</v>
      </c>
      <c r="T45" s="196" t="s">
        <v>184</v>
      </c>
      <c r="U45" s="196">
        <v>39</v>
      </c>
      <c r="V45" s="196">
        <v>43</v>
      </c>
      <c r="W45" s="196">
        <v>82</v>
      </c>
    </row>
    <row r="46" spans="1:23" s="2" customFormat="1" ht="15" customHeight="1" x14ac:dyDescent="0.25">
      <c r="A46" s="194" t="s">
        <v>114</v>
      </c>
      <c r="B46" s="195" t="s">
        <v>116</v>
      </c>
      <c r="C46" s="196">
        <v>19</v>
      </c>
      <c r="D46" s="196">
        <v>18</v>
      </c>
      <c r="E46" s="196">
        <v>3</v>
      </c>
      <c r="F46" s="196">
        <v>2</v>
      </c>
      <c r="G46" s="196">
        <v>1</v>
      </c>
      <c r="H46" s="196" t="s">
        <v>184</v>
      </c>
      <c r="I46" s="196" t="s">
        <v>184</v>
      </c>
      <c r="J46" s="196" t="s">
        <v>184</v>
      </c>
      <c r="K46" s="196">
        <v>5</v>
      </c>
      <c r="L46" s="196">
        <v>4</v>
      </c>
      <c r="M46" s="196" t="s">
        <v>184</v>
      </c>
      <c r="N46" s="196" t="s">
        <v>184</v>
      </c>
      <c r="O46" s="196" t="s">
        <v>184</v>
      </c>
      <c r="P46" s="196" t="s">
        <v>184</v>
      </c>
      <c r="Q46" s="196" t="s">
        <v>184</v>
      </c>
      <c r="R46" s="196" t="s">
        <v>184</v>
      </c>
      <c r="S46" s="196" t="s">
        <v>184</v>
      </c>
      <c r="T46" s="196" t="s">
        <v>184</v>
      </c>
      <c r="U46" s="196">
        <v>28</v>
      </c>
      <c r="V46" s="196">
        <v>24</v>
      </c>
      <c r="W46" s="196">
        <v>52</v>
      </c>
    </row>
    <row r="47" spans="1:23" s="2" customFormat="1" ht="15" customHeight="1" x14ac:dyDescent="0.25">
      <c r="A47" s="194" t="s">
        <v>118</v>
      </c>
      <c r="B47" s="195" t="s">
        <v>119</v>
      </c>
      <c r="C47" s="196">
        <v>54</v>
      </c>
      <c r="D47" s="196">
        <v>25</v>
      </c>
      <c r="E47" s="196">
        <v>2</v>
      </c>
      <c r="F47" s="196">
        <v>2</v>
      </c>
      <c r="G47" s="196">
        <v>2</v>
      </c>
      <c r="H47" s="196">
        <v>4</v>
      </c>
      <c r="I47" s="196" t="s">
        <v>184</v>
      </c>
      <c r="J47" s="196">
        <v>1</v>
      </c>
      <c r="K47" s="196">
        <v>9</v>
      </c>
      <c r="L47" s="196">
        <v>10</v>
      </c>
      <c r="M47" s="196" t="s">
        <v>184</v>
      </c>
      <c r="N47" s="196" t="s">
        <v>184</v>
      </c>
      <c r="O47" s="196" t="s">
        <v>184</v>
      </c>
      <c r="P47" s="196" t="s">
        <v>184</v>
      </c>
      <c r="Q47" s="196" t="s">
        <v>184</v>
      </c>
      <c r="R47" s="196" t="s">
        <v>184</v>
      </c>
      <c r="S47" s="196" t="s">
        <v>184</v>
      </c>
      <c r="T47" s="196" t="s">
        <v>184</v>
      </c>
      <c r="U47" s="196">
        <v>67</v>
      </c>
      <c r="V47" s="196">
        <v>42</v>
      </c>
      <c r="W47" s="196">
        <v>109</v>
      </c>
    </row>
    <row r="48" spans="1:23" s="2" customFormat="1" ht="15" customHeight="1" x14ac:dyDescent="0.25">
      <c r="A48" s="194" t="s">
        <v>118</v>
      </c>
      <c r="B48" s="195" t="s">
        <v>121</v>
      </c>
      <c r="C48" s="196">
        <v>21</v>
      </c>
      <c r="D48" s="196">
        <v>12</v>
      </c>
      <c r="E48" s="196" t="s">
        <v>184</v>
      </c>
      <c r="F48" s="196">
        <v>3</v>
      </c>
      <c r="G48" s="196">
        <v>3</v>
      </c>
      <c r="H48" s="196">
        <v>1</v>
      </c>
      <c r="I48" s="196" t="s">
        <v>184</v>
      </c>
      <c r="J48" s="196" t="s">
        <v>184</v>
      </c>
      <c r="K48" s="196">
        <v>7</v>
      </c>
      <c r="L48" s="196">
        <v>8</v>
      </c>
      <c r="M48" s="196" t="s">
        <v>184</v>
      </c>
      <c r="N48" s="196" t="s">
        <v>184</v>
      </c>
      <c r="O48" s="196" t="s">
        <v>184</v>
      </c>
      <c r="P48" s="196" t="s">
        <v>184</v>
      </c>
      <c r="Q48" s="196">
        <v>12</v>
      </c>
      <c r="R48" s="196">
        <v>7</v>
      </c>
      <c r="S48" s="196" t="s">
        <v>184</v>
      </c>
      <c r="T48" s="196" t="s">
        <v>184</v>
      </c>
      <c r="U48" s="196">
        <v>43</v>
      </c>
      <c r="V48" s="196">
        <v>31</v>
      </c>
      <c r="W48" s="196">
        <v>74</v>
      </c>
    </row>
    <row r="49" spans="1:23" s="2" customFormat="1" ht="15" customHeight="1" x14ac:dyDescent="0.25">
      <c r="A49" s="194" t="s">
        <v>123</v>
      </c>
      <c r="B49" s="195" t="s">
        <v>124</v>
      </c>
      <c r="C49" s="196">
        <v>28</v>
      </c>
      <c r="D49" s="196">
        <v>9</v>
      </c>
      <c r="E49" s="196" t="s">
        <v>184</v>
      </c>
      <c r="F49" s="196" t="s">
        <v>184</v>
      </c>
      <c r="G49" s="196">
        <v>2</v>
      </c>
      <c r="H49" s="196">
        <v>1</v>
      </c>
      <c r="I49" s="196">
        <v>1</v>
      </c>
      <c r="J49" s="196" t="s">
        <v>184</v>
      </c>
      <c r="K49" s="196">
        <v>11</v>
      </c>
      <c r="L49" s="196">
        <v>3</v>
      </c>
      <c r="M49" s="196" t="s">
        <v>184</v>
      </c>
      <c r="N49" s="196" t="s">
        <v>184</v>
      </c>
      <c r="O49" s="196" t="s">
        <v>184</v>
      </c>
      <c r="P49" s="196" t="s">
        <v>184</v>
      </c>
      <c r="Q49" s="196" t="s">
        <v>184</v>
      </c>
      <c r="R49" s="196">
        <v>1</v>
      </c>
      <c r="S49" s="196" t="s">
        <v>184</v>
      </c>
      <c r="T49" s="196" t="s">
        <v>184</v>
      </c>
      <c r="U49" s="196">
        <v>42</v>
      </c>
      <c r="V49" s="196">
        <v>14</v>
      </c>
      <c r="W49" s="196">
        <v>56</v>
      </c>
    </row>
    <row r="50" spans="1:23" s="2" customFormat="1" ht="15" customHeight="1" x14ac:dyDescent="0.25">
      <c r="A50" s="194" t="s">
        <v>125</v>
      </c>
      <c r="B50" s="195" t="s">
        <v>126</v>
      </c>
      <c r="C50" s="196">
        <v>31</v>
      </c>
      <c r="D50" s="196">
        <v>20</v>
      </c>
      <c r="E50" s="196" t="s">
        <v>184</v>
      </c>
      <c r="F50" s="196" t="s">
        <v>184</v>
      </c>
      <c r="G50" s="196" t="s">
        <v>184</v>
      </c>
      <c r="H50" s="196">
        <v>1</v>
      </c>
      <c r="I50" s="196" t="s">
        <v>184</v>
      </c>
      <c r="J50" s="196" t="s">
        <v>184</v>
      </c>
      <c r="K50" s="196">
        <v>9</v>
      </c>
      <c r="L50" s="196">
        <v>5</v>
      </c>
      <c r="M50" s="196" t="s">
        <v>184</v>
      </c>
      <c r="N50" s="196" t="s">
        <v>184</v>
      </c>
      <c r="O50" s="196">
        <v>3</v>
      </c>
      <c r="P50" s="196">
        <v>5</v>
      </c>
      <c r="Q50" s="196">
        <v>1</v>
      </c>
      <c r="R50" s="196" t="s">
        <v>184</v>
      </c>
      <c r="S50" s="196" t="s">
        <v>184</v>
      </c>
      <c r="T50" s="196" t="s">
        <v>184</v>
      </c>
      <c r="U50" s="196">
        <v>44</v>
      </c>
      <c r="V50" s="196">
        <v>31</v>
      </c>
      <c r="W50" s="196">
        <v>75</v>
      </c>
    </row>
    <row r="51" spans="1:23" s="2" customFormat="1" ht="15" customHeight="1" x14ac:dyDescent="0.25">
      <c r="A51" s="194" t="s">
        <v>127</v>
      </c>
      <c r="B51" s="195" t="s">
        <v>128</v>
      </c>
      <c r="C51" s="196">
        <v>46</v>
      </c>
      <c r="D51" s="196">
        <v>17</v>
      </c>
      <c r="E51" s="196">
        <v>2</v>
      </c>
      <c r="F51" s="196">
        <v>5</v>
      </c>
      <c r="G51" s="196">
        <v>6</v>
      </c>
      <c r="H51" s="196">
        <v>5</v>
      </c>
      <c r="I51" s="196" t="s">
        <v>184</v>
      </c>
      <c r="J51" s="196" t="s">
        <v>184</v>
      </c>
      <c r="K51" s="196">
        <v>19</v>
      </c>
      <c r="L51" s="196">
        <v>19</v>
      </c>
      <c r="M51" s="196" t="s">
        <v>184</v>
      </c>
      <c r="N51" s="196" t="s">
        <v>184</v>
      </c>
      <c r="O51" s="196">
        <v>1</v>
      </c>
      <c r="P51" s="196">
        <v>3</v>
      </c>
      <c r="Q51" s="196" t="s">
        <v>184</v>
      </c>
      <c r="R51" s="196" t="s">
        <v>184</v>
      </c>
      <c r="S51" s="196">
        <v>4</v>
      </c>
      <c r="T51" s="196">
        <v>1</v>
      </c>
      <c r="U51" s="196">
        <v>78</v>
      </c>
      <c r="V51" s="196">
        <v>50</v>
      </c>
      <c r="W51" s="196">
        <v>128</v>
      </c>
    </row>
    <row r="52" spans="1:23" s="2" customFormat="1" ht="15" customHeight="1" x14ac:dyDescent="0.25">
      <c r="A52" s="194" t="s">
        <v>127</v>
      </c>
      <c r="B52" s="195" t="s">
        <v>131</v>
      </c>
      <c r="C52" s="196">
        <v>26</v>
      </c>
      <c r="D52" s="196">
        <v>37</v>
      </c>
      <c r="E52" s="196">
        <v>1</v>
      </c>
      <c r="F52" s="196">
        <v>4</v>
      </c>
      <c r="G52" s="196" t="s">
        <v>184</v>
      </c>
      <c r="H52" s="196">
        <v>2</v>
      </c>
      <c r="I52" s="196" t="s">
        <v>184</v>
      </c>
      <c r="J52" s="196" t="s">
        <v>184</v>
      </c>
      <c r="K52" s="196">
        <v>21</v>
      </c>
      <c r="L52" s="196">
        <v>26</v>
      </c>
      <c r="M52" s="196" t="s">
        <v>184</v>
      </c>
      <c r="N52" s="196" t="s">
        <v>184</v>
      </c>
      <c r="O52" s="196">
        <v>1</v>
      </c>
      <c r="P52" s="196">
        <v>1</v>
      </c>
      <c r="Q52" s="196" t="s">
        <v>184</v>
      </c>
      <c r="R52" s="196" t="s">
        <v>184</v>
      </c>
      <c r="S52" s="196" t="s">
        <v>184</v>
      </c>
      <c r="T52" s="196">
        <v>1</v>
      </c>
      <c r="U52" s="196">
        <v>49</v>
      </c>
      <c r="V52" s="196">
        <v>71</v>
      </c>
      <c r="W52" s="196">
        <v>120</v>
      </c>
    </row>
    <row r="53" spans="1:23" s="2" customFormat="1" ht="15" customHeight="1" x14ac:dyDescent="0.25">
      <c r="A53" s="194" t="s">
        <v>127</v>
      </c>
      <c r="B53" s="195" t="s">
        <v>133</v>
      </c>
      <c r="C53" s="196">
        <v>37</v>
      </c>
      <c r="D53" s="196">
        <v>21</v>
      </c>
      <c r="E53" s="196">
        <v>3</v>
      </c>
      <c r="F53" s="196" t="s">
        <v>184</v>
      </c>
      <c r="G53" s="196" t="s">
        <v>184</v>
      </c>
      <c r="H53" s="196" t="s">
        <v>184</v>
      </c>
      <c r="I53" s="196" t="s">
        <v>184</v>
      </c>
      <c r="J53" s="196" t="s">
        <v>184</v>
      </c>
      <c r="K53" s="196">
        <v>8</v>
      </c>
      <c r="L53" s="196">
        <v>8</v>
      </c>
      <c r="M53" s="196" t="s">
        <v>184</v>
      </c>
      <c r="N53" s="196" t="s">
        <v>184</v>
      </c>
      <c r="O53" s="196" t="s">
        <v>184</v>
      </c>
      <c r="P53" s="196" t="s">
        <v>184</v>
      </c>
      <c r="Q53" s="196" t="s">
        <v>184</v>
      </c>
      <c r="R53" s="196" t="s">
        <v>184</v>
      </c>
      <c r="S53" s="196">
        <v>2</v>
      </c>
      <c r="T53" s="196">
        <v>1</v>
      </c>
      <c r="U53" s="196">
        <v>50</v>
      </c>
      <c r="V53" s="196">
        <v>30</v>
      </c>
      <c r="W53" s="196">
        <v>80</v>
      </c>
    </row>
    <row r="54" spans="1:23" s="2" customFormat="1" ht="15" customHeight="1" x14ac:dyDescent="0.25">
      <c r="A54" s="194" t="s">
        <v>134</v>
      </c>
      <c r="B54" s="195" t="s">
        <v>135</v>
      </c>
      <c r="C54" s="196">
        <v>33</v>
      </c>
      <c r="D54" s="196">
        <v>20</v>
      </c>
      <c r="E54" s="196">
        <v>1</v>
      </c>
      <c r="F54" s="196">
        <v>4</v>
      </c>
      <c r="G54" s="196" t="s">
        <v>184</v>
      </c>
      <c r="H54" s="196">
        <v>1</v>
      </c>
      <c r="I54" s="196" t="s">
        <v>184</v>
      </c>
      <c r="J54" s="196" t="s">
        <v>184</v>
      </c>
      <c r="K54" s="196">
        <v>3</v>
      </c>
      <c r="L54" s="196">
        <v>8</v>
      </c>
      <c r="M54" s="196" t="s">
        <v>184</v>
      </c>
      <c r="N54" s="196" t="s">
        <v>184</v>
      </c>
      <c r="O54" s="196" t="s">
        <v>184</v>
      </c>
      <c r="P54" s="196">
        <v>1</v>
      </c>
      <c r="Q54" s="196" t="s">
        <v>184</v>
      </c>
      <c r="R54" s="196" t="s">
        <v>184</v>
      </c>
      <c r="S54" s="196" t="s">
        <v>184</v>
      </c>
      <c r="T54" s="196" t="s">
        <v>184</v>
      </c>
      <c r="U54" s="196">
        <v>37</v>
      </c>
      <c r="V54" s="196">
        <v>34</v>
      </c>
      <c r="W54" s="196">
        <v>71</v>
      </c>
    </row>
    <row r="55" spans="1:23" s="2" customFormat="1" ht="15" customHeight="1" x14ac:dyDescent="0.25">
      <c r="A55" s="194" t="s">
        <v>137</v>
      </c>
      <c r="B55" s="195" t="s">
        <v>138</v>
      </c>
      <c r="C55" s="196">
        <v>3</v>
      </c>
      <c r="D55" s="196" t="s">
        <v>184</v>
      </c>
      <c r="E55" s="196">
        <v>25</v>
      </c>
      <c r="F55" s="196">
        <v>22</v>
      </c>
      <c r="G55" s="196">
        <v>2</v>
      </c>
      <c r="H55" s="196">
        <v>2</v>
      </c>
      <c r="I55" s="196" t="s">
        <v>184</v>
      </c>
      <c r="J55" s="196" t="s">
        <v>184</v>
      </c>
      <c r="K55" s="196">
        <v>1</v>
      </c>
      <c r="L55" s="196">
        <v>1</v>
      </c>
      <c r="M55" s="196" t="s">
        <v>184</v>
      </c>
      <c r="N55" s="196" t="s">
        <v>184</v>
      </c>
      <c r="O55" s="196" t="s">
        <v>184</v>
      </c>
      <c r="P55" s="196" t="s">
        <v>184</v>
      </c>
      <c r="Q55" s="196" t="s">
        <v>184</v>
      </c>
      <c r="R55" s="196" t="s">
        <v>184</v>
      </c>
      <c r="S55" s="196" t="s">
        <v>184</v>
      </c>
      <c r="T55" s="196" t="s">
        <v>184</v>
      </c>
      <c r="U55" s="196">
        <v>31</v>
      </c>
      <c r="V55" s="196">
        <v>25</v>
      </c>
      <c r="W55" s="196">
        <v>56</v>
      </c>
    </row>
    <row r="56" spans="1:23" s="2" customFormat="1" ht="15" customHeight="1" x14ac:dyDescent="0.25">
      <c r="A56" s="194" t="s">
        <v>137</v>
      </c>
      <c r="B56" s="195" t="s">
        <v>141</v>
      </c>
      <c r="C56" s="196">
        <v>47</v>
      </c>
      <c r="D56" s="196">
        <v>21</v>
      </c>
      <c r="E56" s="196">
        <v>2</v>
      </c>
      <c r="F56" s="196">
        <v>3</v>
      </c>
      <c r="G56" s="196">
        <v>1</v>
      </c>
      <c r="H56" s="196" t="s">
        <v>184</v>
      </c>
      <c r="I56" s="196" t="s">
        <v>184</v>
      </c>
      <c r="J56" s="196" t="s">
        <v>184</v>
      </c>
      <c r="K56" s="196">
        <v>7</v>
      </c>
      <c r="L56" s="196">
        <v>3</v>
      </c>
      <c r="M56" s="196" t="s">
        <v>184</v>
      </c>
      <c r="N56" s="196" t="s">
        <v>184</v>
      </c>
      <c r="O56" s="196" t="s">
        <v>184</v>
      </c>
      <c r="P56" s="196">
        <v>2</v>
      </c>
      <c r="Q56" s="196" t="s">
        <v>184</v>
      </c>
      <c r="R56" s="196" t="s">
        <v>184</v>
      </c>
      <c r="S56" s="196" t="s">
        <v>184</v>
      </c>
      <c r="T56" s="196" t="s">
        <v>184</v>
      </c>
      <c r="U56" s="196">
        <v>57</v>
      </c>
      <c r="V56" s="196">
        <v>29</v>
      </c>
      <c r="W56" s="196">
        <v>86</v>
      </c>
    </row>
    <row r="57" spans="1:23" s="2" customFormat="1" ht="15" customHeight="1" x14ac:dyDescent="0.25">
      <c r="A57" s="194" t="s">
        <v>144</v>
      </c>
      <c r="B57" s="195" t="s">
        <v>145</v>
      </c>
      <c r="C57" s="196">
        <v>19</v>
      </c>
      <c r="D57" s="196">
        <v>17</v>
      </c>
      <c r="E57" s="196">
        <v>8</v>
      </c>
      <c r="F57" s="196">
        <v>8</v>
      </c>
      <c r="G57" s="196">
        <v>16</v>
      </c>
      <c r="H57" s="196">
        <v>14</v>
      </c>
      <c r="I57" s="196" t="s">
        <v>184</v>
      </c>
      <c r="J57" s="196">
        <v>2</v>
      </c>
      <c r="K57" s="196">
        <v>7</v>
      </c>
      <c r="L57" s="196">
        <v>15</v>
      </c>
      <c r="M57" s="196" t="s">
        <v>184</v>
      </c>
      <c r="N57" s="196" t="s">
        <v>184</v>
      </c>
      <c r="O57" s="196" t="s">
        <v>184</v>
      </c>
      <c r="P57" s="196" t="s">
        <v>184</v>
      </c>
      <c r="Q57" s="196" t="s">
        <v>184</v>
      </c>
      <c r="R57" s="196" t="s">
        <v>184</v>
      </c>
      <c r="S57" s="196" t="s">
        <v>184</v>
      </c>
      <c r="T57" s="196" t="s">
        <v>184</v>
      </c>
      <c r="U57" s="196">
        <v>50</v>
      </c>
      <c r="V57" s="196">
        <v>56</v>
      </c>
      <c r="W57" s="196">
        <v>106</v>
      </c>
    </row>
    <row r="58" spans="1:23" s="2" customFormat="1" ht="15" customHeight="1" x14ac:dyDescent="0.25">
      <c r="A58" s="194" t="s">
        <v>144</v>
      </c>
      <c r="B58" s="195" t="s">
        <v>148</v>
      </c>
      <c r="C58" s="196">
        <v>18</v>
      </c>
      <c r="D58" s="196">
        <v>33</v>
      </c>
      <c r="E58" s="196">
        <v>1</v>
      </c>
      <c r="F58" s="196">
        <v>2</v>
      </c>
      <c r="G58" s="196">
        <v>6</v>
      </c>
      <c r="H58" s="196">
        <v>10</v>
      </c>
      <c r="I58" s="196" t="s">
        <v>184</v>
      </c>
      <c r="J58" s="196" t="s">
        <v>184</v>
      </c>
      <c r="K58" s="196">
        <v>8</v>
      </c>
      <c r="L58" s="196">
        <v>7</v>
      </c>
      <c r="M58" s="196" t="s">
        <v>184</v>
      </c>
      <c r="N58" s="196" t="s">
        <v>184</v>
      </c>
      <c r="O58" s="196" t="s">
        <v>184</v>
      </c>
      <c r="P58" s="196" t="s">
        <v>184</v>
      </c>
      <c r="Q58" s="196" t="s">
        <v>184</v>
      </c>
      <c r="R58" s="196" t="s">
        <v>184</v>
      </c>
      <c r="S58" s="196" t="s">
        <v>184</v>
      </c>
      <c r="T58" s="196" t="s">
        <v>184</v>
      </c>
      <c r="U58" s="196">
        <v>33</v>
      </c>
      <c r="V58" s="196">
        <v>52</v>
      </c>
      <c r="W58" s="196">
        <v>85</v>
      </c>
    </row>
    <row r="59" spans="1:23" s="2" customFormat="1" ht="15" customHeight="1" x14ac:dyDescent="0.25">
      <c r="A59" s="194" t="s">
        <v>144</v>
      </c>
      <c r="B59" s="195" t="s">
        <v>150</v>
      </c>
      <c r="C59" s="196">
        <v>30</v>
      </c>
      <c r="D59" s="196">
        <v>19</v>
      </c>
      <c r="E59" s="196" t="s">
        <v>184</v>
      </c>
      <c r="F59" s="196" t="s">
        <v>184</v>
      </c>
      <c r="G59" s="196">
        <v>7</v>
      </c>
      <c r="H59" s="196">
        <v>10</v>
      </c>
      <c r="I59" s="196" t="s">
        <v>184</v>
      </c>
      <c r="J59" s="196" t="s">
        <v>184</v>
      </c>
      <c r="K59" s="196">
        <v>14</v>
      </c>
      <c r="L59" s="196">
        <v>16</v>
      </c>
      <c r="M59" s="196" t="s">
        <v>184</v>
      </c>
      <c r="N59" s="196" t="s">
        <v>184</v>
      </c>
      <c r="O59" s="196">
        <v>1</v>
      </c>
      <c r="P59" s="196" t="s">
        <v>184</v>
      </c>
      <c r="Q59" s="196" t="s">
        <v>184</v>
      </c>
      <c r="R59" s="196" t="s">
        <v>184</v>
      </c>
      <c r="S59" s="196" t="s">
        <v>184</v>
      </c>
      <c r="T59" s="196">
        <v>1</v>
      </c>
      <c r="U59" s="196">
        <v>52</v>
      </c>
      <c r="V59" s="196">
        <v>46</v>
      </c>
      <c r="W59" s="196">
        <v>98</v>
      </c>
    </row>
    <row r="60" spans="1:23" s="2" customFormat="1" ht="15" customHeight="1" x14ac:dyDescent="0.25">
      <c r="A60" s="194" t="s">
        <v>153</v>
      </c>
      <c r="B60" s="195" t="s">
        <v>154</v>
      </c>
      <c r="C60" s="196">
        <v>41</v>
      </c>
      <c r="D60" s="196">
        <v>8</v>
      </c>
      <c r="E60" s="196">
        <v>1</v>
      </c>
      <c r="F60" s="196" t="s">
        <v>184</v>
      </c>
      <c r="G60" s="196" t="s">
        <v>184</v>
      </c>
      <c r="H60" s="196">
        <v>1</v>
      </c>
      <c r="I60" s="196" t="s">
        <v>184</v>
      </c>
      <c r="J60" s="196" t="s">
        <v>184</v>
      </c>
      <c r="K60" s="196">
        <v>7</v>
      </c>
      <c r="L60" s="196">
        <v>5</v>
      </c>
      <c r="M60" s="196" t="s">
        <v>184</v>
      </c>
      <c r="N60" s="196" t="s">
        <v>184</v>
      </c>
      <c r="O60" s="196" t="s">
        <v>184</v>
      </c>
      <c r="P60" s="196" t="s">
        <v>184</v>
      </c>
      <c r="Q60" s="196" t="s">
        <v>184</v>
      </c>
      <c r="R60" s="196" t="s">
        <v>184</v>
      </c>
      <c r="S60" s="196">
        <v>1</v>
      </c>
      <c r="T60" s="196" t="s">
        <v>184</v>
      </c>
      <c r="U60" s="196">
        <v>50</v>
      </c>
      <c r="V60" s="196">
        <v>14</v>
      </c>
      <c r="W60" s="196">
        <v>64</v>
      </c>
    </row>
    <row r="61" spans="1:23" s="2" customFormat="1" ht="15" customHeight="1" x14ac:dyDescent="0.25">
      <c r="A61" s="194" t="s">
        <v>155</v>
      </c>
      <c r="B61" s="195" t="s">
        <v>156</v>
      </c>
      <c r="C61" s="196">
        <v>26</v>
      </c>
      <c r="D61" s="196">
        <v>34</v>
      </c>
      <c r="E61" s="196">
        <v>1</v>
      </c>
      <c r="F61" s="196">
        <v>1</v>
      </c>
      <c r="G61" s="196">
        <v>2</v>
      </c>
      <c r="H61" s="196">
        <v>1</v>
      </c>
      <c r="I61" s="196" t="s">
        <v>184</v>
      </c>
      <c r="J61" s="196" t="s">
        <v>184</v>
      </c>
      <c r="K61" s="196">
        <v>13</v>
      </c>
      <c r="L61" s="196">
        <v>13</v>
      </c>
      <c r="M61" s="196" t="s">
        <v>184</v>
      </c>
      <c r="N61" s="196" t="s">
        <v>184</v>
      </c>
      <c r="O61" s="196" t="s">
        <v>184</v>
      </c>
      <c r="P61" s="196" t="s">
        <v>184</v>
      </c>
      <c r="Q61" s="196" t="s">
        <v>184</v>
      </c>
      <c r="R61" s="196" t="s">
        <v>184</v>
      </c>
      <c r="S61" s="196">
        <v>3</v>
      </c>
      <c r="T61" s="196">
        <v>2</v>
      </c>
      <c r="U61" s="196">
        <v>45</v>
      </c>
      <c r="V61" s="196">
        <v>51</v>
      </c>
      <c r="W61" s="196">
        <v>96</v>
      </c>
    </row>
    <row r="62" spans="1:23" s="2" customFormat="1" ht="15" customHeight="1" x14ac:dyDescent="0.25">
      <c r="A62" s="194" t="s">
        <v>158</v>
      </c>
      <c r="B62" s="195" t="s">
        <v>159</v>
      </c>
      <c r="C62" s="196">
        <v>28</v>
      </c>
      <c r="D62" s="196">
        <v>18</v>
      </c>
      <c r="E62" s="196">
        <v>1</v>
      </c>
      <c r="F62" s="196" t="s">
        <v>184</v>
      </c>
      <c r="G62" s="196">
        <v>2</v>
      </c>
      <c r="H62" s="196" t="s">
        <v>184</v>
      </c>
      <c r="I62" s="196" t="s">
        <v>184</v>
      </c>
      <c r="J62" s="196" t="s">
        <v>184</v>
      </c>
      <c r="K62" s="196">
        <v>5</v>
      </c>
      <c r="L62" s="196">
        <v>7</v>
      </c>
      <c r="M62" s="196" t="s">
        <v>184</v>
      </c>
      <c r="N62" s="196" t="s">
        <v>184</v>
      </c>
      <c r="O62" s="196">
        <v>2</v>
      </c>
      <c r="P62" s="196" t="s">
        <v>184</v>
      </c>
      <c r="Q62" s="196" t="s">
        <v>184</v>
      </c>
      <c r="R62" s="196" t="s">
        <v>184</v>
      </c>
      <c r="S62" s="196" t="s">
        <v>184</v>
      </c>
      <c r="T62" s="196" t="s">
        <v>184</v>
      </c>
      <c r="U62" s="196">
        <v>38</v>
      </c>
      <c r="V62" s="196">
        <v>25</v>
      </c>
      <c r="W62" s="196">
        <v>63</v>
      </c>
    </row>
    <row r="63" spans="1:23" s="2" customFormat="1" ht="15" customHeight="1" x14ac:dyDescent="0.25">
      <c r="A63" s="194" t="s">
        <v>160</v>
      </c>
      <c r="B63" s="195" t="s">
        <v>161</v>
      </c>
      <c r="C63" s="196">
        <v>14</v>
      </c>
      <c r="D63" s="196">
        <v>29</v>
      </c>
      <c r="E63" s="196" t="s">
        <v>184</v>
      </c>
      <c r="F63" s="196" t="s">
        <v>184</v>
      </c>
      <c r="G63" s="196">
        <v>1</v>
      </c>
      <c r="H63" s="196" t="s">
        <v>184</v>
      </c>
      <c r="I63" s="196" t="s">
        <v>184</v>
      </c>
      <c r="J63" s="196" t="s">
        <v>184</v>
      </c>
      <c r="K63" s="196">
        <v>2</v>
      </c>
      <c r="L63" s="196">
        <v>2</v>
      </c>
      <c r="M63" s="196" t="s">
        <v>184</v>
      </c>
      <c r="N63" s="196" t="s">
        <v>184</v>
      </c>
      <c r="O63" s="196">
        <v>1</v>
      </c>
      <c r="P63" s="196">
        <v>1</v>
      </c>
      <c r="Q63" s="196" t="s">
        <v>184</v>
      </c>
      <c r="R63" s="196">
        <v>2</v>
      </c>
      <c r="S63" s="196" t="s">
        <v>184</v>
      </c>
      <c r="T63" s="196" t="s">
        <v>184</v>
      </c>
      <c r="U63" s="196">
        <v>18</v>
      </c>
      <c r="V63" s="196">
        <v>34</v>
      </c>
      <c r="W63" s="196">
        <v>52</v>
      </c>
    </row>
    <row r="64" spans="1:23" s="2" customFormat="1" ht="15" customHeight="1" x14ac:dyDescent="0.25">
      <c r="A64" s="136" t="s">
        <v>163</v>
      </c>
      <c r="B64" s="137" t="s">
        <v>164</v>
      </c>
      <c r="C64" s="138">
        <v>41</v>
      </c>
      <c r="D64" s="138">
        <v>24</v>
      </c>
      <c r="E64" s="138">
        <v>3</v>
      </c>
      <c r="F64" s="138">
        <v>1</v>
      </c>
      <c r="G64" s="138">
        <v>2</v>
      </c>
      <c r="H64" s="138">
        <v>2</v>
      </c>
      <c r="I64" s="138">
        <v>1</v>
      </c>
      <c r="J64" s="138" t="s">
        <v>184</v>
      </c>
      <c r="K64" s="138" t="s">
        <v>184</v>
      </c>
      <c r="L64" s="138" t="s">
        <v>184</v>
      </c>
      <c r="M64" s="138" t="s">
        <v>184</v>
      </c>
      <c r="N64" s="138">
        <v>5</v>
      </c>
      <c r="O64" s="138" t="s">
        <v>184</v>
      </c>
      <c r="P64" s="138" t="s">
        <v>184</v>
      </c>
      <c r="Q64" s="138">
        <v>1</v>
      </c>
      <c r="R64" s="138" t="s">
        <v>184</v>
      </c>
      <c r="S64" s="138" t="s">
        <v>184</v>
      </c>
      <c r="T64" s="138" t="s">
        <v>184</v>
      </c>
      <c r="U64" s="138">
        <v>48</v>
      </c>
      <c r="V64" s="138">
        <v>32</v>
      </c>
      <c r="W64" s="138">
        <v>80</v>
      </c>
    </row>
    <row r="65" spans="1:23" s="2" customFormat="1" ht="15" customHeight="1" thickBot="1" x14ac:dyDescent="0.3">
      <c r="A65" s="142" t="s">
        <v>166</v>
      </c>
      <c r="B65" s="143" t="s">
        <v>167</v>
      </c>
      <c r="C65" s="144">
        <v>1</v>
      </c>
      <c r="D65" s="144" t="s">
        <v>184</v>
      </c>
      <c r="E65" s="144" t="s">
        <v>184</v>
      </c>
      <c r="F65" s="144" t="s">
        <v>184</v>
      </c>
      <c r="G65" s="144">
        <v>15</v>
      </c>
      <c r="H65" s="144">
        <v>28</v>
      </c>
      <c r="I65" s="144" t="s">
        <v>184</v>
      </c>
      <c r="J65" s="144" t="s">
        <v>184</v>
      </c>
      <c r="K65" s="144">
        <v>1</v>
      </c>
      <c r="L65" s="144" t="s">
        <v>184</v>
      </c>
      <c r="M65" s="144" t="s">
        <v>184</v>
      </c>
      <c r="N65" s="144" t="s">
        <v>184</v>
      </c>
      <c r="O65" s="144" t="s">
        <v>184</v>
      </c>
      <c r="P65" s="144" t="s">
        <v>184</v>
      </c>
      <c r="Q65" s="144" t="s">
        <v>184</v>
      </c>
      <c r="R65" s="144" t="s">
        <v>184</v>
      </c>
      <c r="S65" s="144" t="s">
        <v>184</v>
      </c>
      <c r="T65" s="144" t="s">
        <v>184</v>
      </c>
      <c r="U65" s="144">
        <v>17</v>
      </c>
      <c r="V65" s="144">
        <v>28</v>
      </c>
      <c r="W65" s="147">
        <v>45</v>
      </c>
    </row>
    <row r="66" spans="1:23" s="38" customFormat="1" ht="15" customHeight="1" x14ac:dyDescent="0.25">
      <c r="A66" s="313"/>
      <c r="B66" s="314" t="s">
        <v>216</v>
      </c>
      <c r="C66" s="214">
        <v>1816</v>
      </c>
      <c r="D66" s="214">
        <v>1270</v>
      </c>
      <c r="E66" s="214">
        <v>130</v>
      </c>
      <c r="F66" s="214">
        <v>175</v>
      </c>
      <c r="G66" s="214">
        <v>185</v>
      </c>
      <c r="H66" s="214">
        <v>208</v>
      </c>
      <c r="I66" s="214">
        <v>20</v>
      </c>
      <c r="J66" s="214">
        <v>11</v>
      </c>
      <c r="K66" s="214">
        <v>626</v>
      </c>
      <c r="L66" s="214">
        <v>680</v>
      </c>
      <c r="M66" s="214">
        <v>7</v>
      </c>
      <c r="N66" s="214">
        <v>15</v>
      </c>
      <c r="O66" s="214">
        <v>53</v>
      </c>
      <c r="P66" s="214">
        <v>39</v>
      </c>
      <c r="Q66" s="214">
        <v>70</v>
      </c>
      <c r="R66" s="214">
        <v>55</v>
      </c>
      <c r="S66" s="214">
        <v>69</v>
      </c>
      <c r="T66" s="214">
        <v>64</v>
      </c>
      <c r="U66" s="214">
        <v>2976</v>
      </c>
      <c r="V66" s="214">
        <v>2517</v>
      </c>
      <c r="W66" s="237">
        <v>5493</v>
      </c>
    </row>
    <row r="67" spans="1:23" s="38" customFormat="1" ht="15" customHeight="1" x14ac:dyDescent="0.25">
      <c r="A67" s="324"/>
      <c r="B67" s="325" t="s">
        <v>228</v>
      </c>
      <c r="C67" s="240"/>
      <c r="D67" s="240">
        <v>3086</v>
      </c>
      <c r="E67" s="240"/>
      <c r="F67" s="240">
        <v>305</v>
      </c>
      <c r="G67" s="240"/>
      <c r="H67" s="240">
        <v>393</v>
      </c>
      <c r="I67" s="240"/>
      <c r="J67" s="240">
        <v>31</v>
      </c>
      <c r="K67" s="240"/>
      <c r="L67" s="240">
        <v>1306</v>
      </c>
      <c r="M67" s="240"/>
      <c r="N67" s="240">
        <v>22</v>
      </c>
      <c r="O67" s="240"/>
      <c r="P67" s="240">
        <v>92</v>
      </c>
      <c r="Q67" s="240"/>
      <c r="R67" s="240">
        <v>125</v>
      </c>
      <c r="S67" s="240"/>
      <c r="T67" s="240">
        <v>133</v>
      </c>
      <c r="U67" s="240"/>
      <c r="V67" s="240"/>
      <c r="W67" s="241"/>
    </row>
    <row r="68" spans="1:23" s="2" customFormat="1" ht="15" customHeight="1" thickBot="1" x14ac:dyDescent="0.3">
      <c r="A68" s="326"/>
      <c r="B68" s="243" t="s">
        <v>284</v>
      </c>
      <c r="C68" s="201"/>
      <c r="D68" s="201">
        <v>56.2</v>
      </c>
      <c r="E68" s="201"/>
      <c r="F68" s="201">
        <v>5.6</v>
      </c>
      <c r="G68" s="201"/>
      <c r="H68" s="201">
        <v>7.2</v>
      </c>
      <c r="I68" s="201"/>
      <c r="J68" s="201">
        <v>0.6</v>
      </c>
      <c r="K68" s="201"/>
      <c r="L68" s="201">
        <v>23.8</v>
      </c>
      <c r="M68" s="201"/>
      <c r="N68" s="201">
        <v>0.4</v>
      </c>
      <c r="O68" s="201"/>
      <c r="P68" s="201">
        <v>1.7</v>
      </c>
      <c r="Q68" s="201"/>
      <c r="R68" s="201">
        <v>2.2999999999999998</v>
      </c>
      <c r="S68" s="201"/>
      <c r="T68" s="201">
        <v>2.4</v>
      </c>
      <c r="U68" s="201"/>
      <c r="V68" s="201"/>
      <c r="W68" s="288"/>
    </row>
    <row r="69" spans="1:23" s="2" customFormat="1" ht="15" customHeight="1" x14ac:dyDescent="0.25">
      <c r="B69" s="29"/>
    </row>
    <row r="70" spans="1:23" ht="25.5" customHeight="1" x14ac:dyDescent="0.25">
      <c r="A70" s="531" t="s">
        <v>659</v>
      </c>
      <c r="B70" s="531"/>
    </row>
    <row r="71" spans="1:23" x14ac:dyDescent="0.25">
      <c r="A71" s="477" t="s">
        <v>697</v>
      </c>
    </row>
  </sheetData>
  <mergeCells count="14">
    <mergeCell ref="A1:B1"/>
    <mergeCell ref="A70:B70"/>
    <mergeCell ref="A2:B2"/>
    <mergeCell ref="U3:V3"/>
    <mergeCell ref="K3:L3"/>
    <mergeCell ref="M3:N3"/>
    <mergeCell ref="O3:P3"/>
    <mergeCell ref="Q3:R3"/>
    <mergeCell ref="S3:T3"/>
    <mergeCell ref="A3:B3"/>
    <mergeCell ref="C3:D3"/>
    <mergeCell ref="E3:F3"/>
    <mergeCell ref="G3:H3"/>
    <mergeCell ref="I3:J3"/>
  </mergeCells>
  <conditionalFormatting sqref="A5:W18 A20:W39 A19 C19:W19 A41:W64 A40 C40:W40">
    <cfRule type="expression" dxfId="67" priority="3">
      <formula>MOD(ROW(),2)=0</formula>
    </cfRule>
  </conditionalFormatting>
  <conditionalFormatting sqref="B19">
    <cfRule type="expression" dxfId="66" priority="2">
      <formula>MOD(ROW(),2)=0</formula>
    </cfRule>
  </conditionalFormatting>
  <conditionalFormatting sqref="B40">
    <cfRule type="expression" dxfId="65" priority="1">
      <formula>MOD(ROW(),2)=0</formula>
    </cfRule>
  </conditionalFormatting>
  <hyperlinks>
    <hyperlink ref="A2" location="TOC!A1" display="Return to Table of Contents"/>
  </hyperlinks>
  <pageMargins left="0.25" right="0.25" top="0.75" bottom="0.75" header="0.3" footer="0.3"/>
  <pageSetup scale="61" fitToWidth="0" orientation="portrait" r:id="rId1"/>
  <headerFooter>
    <oddHeader>&amp;L&amp;"Arial,Bold"2011-12 and 2012-13 &amp;"Arial,Bold Italic"Survey of Dental Education&amp;"Arial,Bold"
Report 1 - Academic Programs, Enrollment, and Graduates</oddHeader>
  </headerFooter>
  <colBreaks count="1" manualBreakCount="1">
    <brk id="12" max="7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2"/>
  <sheetViews>
    <sheetView zoomScaleNormal="100" workbookViewId="0">
      <pane xSplit="2" ySplit="4" topLeftCell="C5" activePane="bottomRight" state="frozen"/>
      <selection pane="topRight" activeCell="C1" sqref="C1"/>
      <selection pane="bottomLeft" activeCell="A5" sqref="A5"/>
      <selection pane="bottomRight" sqref="A1:B1"/>
    </sheetView>
  </sheetViews>
  <sheetFormatPr defaultColWidth="8.6640625" defaultRowHeight="13.2" x14ac:dyDescent="0.25"/>
  <cols>
    <col min="1" max="1" width="4.88671875" style="2" customWidth="1"/>
    <col min="2" max="2" width="48.44140625" style="29" bestFit="1" customWidth="1"/>
    <col min="3" max="23" width="8.88671875" style="2" customWidth="1"/>
    <col min="24" max="16384" width="8.6640625" style="2"/>
  </cols>
  <sheetData>
    <row r="1" spans="1:23" ht="29.1" customHeight="1" x14ac:dyDescent="0.25">
      <c r="A1" s="501" t="s">
        <v>285</v>
      </c>
      <c r="B1" s="492"/>
      <c r="C1" s="122"/>
      <c r="D1" s="122"/>
      <c r="E1" s="122"/>
      <c r="F1" s="122"/>
      <c r="G1" s="122"/>
      <c r="H1" s="122"/>
      <c r="I1" s="122"/>
      <c r="J1" s="121"/>
      <c r="K1" s="122"/>
      <c r="L1" s="122"/>
      <c r="M1" s="122"/>
      <c r="N1" s="122"/>
      <c r="O1" s="122"/>
      <c r="P1" s="122"/>
      <c r="Q1" s="122"/>
      <c r="R1" s="122"/>
      <c r="S1" s="121"/>
      <c r="T1" s="122"/>
      <c r="U1" s="122"/>
      <c r="V1" s="122"/>
      <c r="W1" s="122"/>
    </row>
    <row r="2" spans="1:23" ht="15" customHeight="1" thickBot="1" x14ac:dyDescent="0.3">
      <c r="A2" s="494" t="s">
        <v>324</v>
      </c>
      <c r="B2" s="494"/>
    </row>
    <row r="3" spans="1:23" ht="39" customHeight="1" x14ac:dyDescent="0.25">
      <c r="A3" s="172"/>
      <c r="B3" s="173"/>
      <c r="C3" s="539" t="s">
        <v>218</v>
      </c>
      <c r="D3" s="540"/>
      <c r="E3" s="539" t="s">
        <v>219</v>
      </c>
      <c r="F3" s="540"/>
      <c r="G3" s="539" t="s">
        <v>220</v>
      </c>
      <c r="H3" s="540"/>
      <c r="I3" s="527" t="s">
        <v>221</v>
      </c>
      <c r="J3" s="521"/>
      <c r="K3" s="539" t="s">
        <v>222</v>
      </c>
      <c r="L3" s="540"/>
      <c r="M3" s="527" t="s">
        <v>280</v>
      </c>
      <c r="N3" s="521"/>
      <c r="O3" s="527" t="s">
        <v>223</v>
      </c>
      <c r="P3" s="521"/>
      <c r="Q3" s="527" t="s">
        <v>281</v>
      </c>
      <c r="R3" s="521"/>
      <c r="S3" s="539" t="s">
        <v>283</v>
      </c>
      <c r="T3" s="540"/>
      <c r="U3" s="539" t="s">
        <v>226</v>
      </c>
      <c r="V3" s="540"/>
      <c r="W3" s="167"/>
    </row>
    <row r="4" spans="1:23" ht="15" customHeight="1" x14ac:dyDescent="0.25">
      <c r="A4" s="168" t="s">
        <v>1</v>
      </c>
      <c r="B4" s="169" t="s">
        <v>2</v>
      </c>
      <c r="C4" s="170" t="s">
        <v>212</v>
      </c>
      <c r="D4" s="170" t="s">
        <v>213</v>
      </c>
      <c r="E4" s="170" t="s">
        <v>212</v>
      </c>
      <c r="F4" s="170" t="s">
        <v>213</v>
      </c>
      <c r="G4" s="170" t="s">
        <v>212</v>
      </c>
      <c r="H4" s="170" t="s">
        <v>213</v>
      </c>
      <c r="I4" s="170" t="s">
        <v>212</v>
      </c>
      <c r="J4" s="170" t="s">
        <v>213</v>
      </c>
      <c r="K4" s="170" t="s">
        <v>212</v>
      </c>
      <c r="L4" s="170" t="s">
        <v>213</v>
      </c>
      <c r="M4" s="170" t="s">
        <v>212</v>
      </c>
      <c r="N4" s="170" t="s">
        <v>213</v>
      </c>
      <c r="O4" s="170" t="s">
        <v>212</v>
      </c>
      <c r="P4" s="170" t="s">
        <v>213</v>
      </c>
      <c r="Q4" s="170" t="s">
        <v>212</v>
      </c>
      <c r="R4" s="170" t="s">
        <v>213</v>
      </c>
      <c r="S4" s="170" t="s">
        <v>212</v>
      </c>
      <c r="T4" s="170" t="s">
        <v>213</v>
      </c>
      <c r="U4" s="170" t="s">
        <v>212</v>
      </c>
      <c r="V4" s="170" t="s">
        <v>213</v>
      </c>
      <c r="W4" s="171" t="s">
        <v>227</v>
      </c>
    </row>
    <row r="5" spans="1:23" ht="15" customHeight="1" x14ac:dyDescent="0.25">
      <c r="A5" s="327" t="s">
        <v>7</v>
      </c>
      <c r="B5" s="328" t="s">
        <v>8</v>
      </c>
      <c r="C5" s="329">
        <v>32</v>
      </c>
      <c r="D5" s="329">
        <v>19</v>
      </c>
      <c r="E5" s="329" t="s">
        <v>184</v>
      </c>
      <c r="F5" s="329">
        <v>3</v>
      </c>
      <c r="G5" s="329" t="s">
        <v>184</v>
      </c>
      <c r="H5" s="329" t="s">
        <v>184</v>
      </c>
      <c r="I5" s="329">
        <v>1</v>
      </c>
      <c r="J5" s="329" t="s">
        <v>184</v>
      </c>
      <c r="K5" s="329" t="s">
        <v>184</v>
      </c>
      <c r="L5" s="329">
        <v>4</v>
      </c>
      <c r="M5" s="329" t="s">
        <v>184</v>
      </c>
      <c r="N5" s="329" t="s">
        <v>184</v>
      </c>
      <c r="O5" s="329" t="s">
        <v>184</v>
      </c>
      <c r="P5" s="329" t="s">
        <v>184</v>
      </c>
      <c r="Q5" s="329" t="s">
        <v>184</v>
      </c>
      <c r="R5" s="329" t="s">
        <v>184</v>
      </c>
      <c r="S5" s="329" t="s">
        <v>184</v>
      </c>
      <c r="T5" s="329" t="s">
        <v>184</v>
      </c>
      <c r="U5" s="329">
        <v>33</v>
      </c>
      <c r="V5" s="329">
        <v>26</v>
      </c>
      <c r="W5" s="329">
        <v>59</v>
      </c>
    </row>
    <row r="6" spans="1:23" ht="15" customHeight="1" x14ac:dyDescent="0.25">
      <c r="A6" s="327" t="s">
        <v>14</v>
      </c>
      <c r="B6" s="328" t="s">
        <v>562</v>
      </c>
      <c r="C6" s="329">
        <v>29</v>
      </c>
      <c r="D6" s="329">
        <v>18</v>
      </c>
      <c r="E6" s="329">
        <v>2</v>
      </c>
      <c r="F6" s="329">
        <v>2</v>
      </c>
      <c r="G6" s="329">
        <v>2</v>
      </c>
      <c r="H6" s="329">
        <v>1</v>
      </c>
      <c r="I6" s="329">
        <v>1</v>
      </c>
      <c r="J6" s="329" t="s">
        <v>184</v>
      </c>
      <c r="K6" s="329">
        <v>8</v>
      </c>
      <c r="L6" s="329">
        <v>12</v>
      </c>
      <c r="M6" s="329">
        <v>1</v>
      </c>
      <c r="N6" s="329" t="s">
        <v>184</v>
      </c>
      <c r="O6" s="329" t="s">
        <v>184</v>
      </c>
      <c r="P6" s="329" t="s">
        <v>184</v>
      </c>
      <c r="Q6" s="329" t="s">
        <v>184</v>
      </c>
      <c r="R6" s="329" t="s">
        <v>184</v>
      </c>
      <c r="S6" s="329" t="s">
        <v>184</v>
      </c>
      <c r="T6" s="329" t="s">
        <v>184</v>
      </c>
      <c r="U6" s="329">
        <v>43</v>
      </c>
      <c r="V6" s="329">
        <v>33</v>
      </c>
      <c r="W6" s="329">
        <v>76</v>
      </c>
    </row>
    <row r="7" spans="1:23" ht="15" customHeight="1" x14ac:dyDescent="0.25">
      <c r="A7" s="327" t="s">
        <v>14</v>
      </c>
      <c r="B7" s="328" t="s">
        <v>18</v>
      </c>
      <c r="C7" s="329">
        <v>53</v>
      </c>
      <c r="D7" s="329">
        <v>33</v>
      </c>
      <c r="E7" s="329" t="s">
        <v>184</v>
      </c>
      <c r="F7" s="329" t="s">
        <v>184</v>
      </c>
      <c r="G7" s="329">
        <v>2</v>
      </c>
      <c r="H7" s="329">
        <v>2</v>
      </c>
      <c r="I7" s="329" t="s">
        <v>184</v>
      </c>
      <c r="J7" s="329" t="s">
        <v>184</v>
      </c>
      <c r="K7" s="329">
        <v>3</v>
      </c>
      <c r="L7" s="329">
        <v>7</v>
      </c>
      <c r="M7" s="329" t="s">
        <v>184</v>
      </c>
      <c r="N7" s="329" t="s">
        <v>184</v>
      </c>
      <c r="O7" s="329">
        <v>5</v>
      </c>
      <c r="P7" s="329">
        <v>5</v>
      </c>
      <c r="Q7" s="329" t="s">
        <v>184</v>
      </c>
      <c r="R7" s="329" t="s">
        <v>184</v>
      </c>
      <c r="S7" s="329">
        <v>1</v>
      </c>
      <c r="T7" s="329" t="s">
        <v>184</v>
      </c>
      <c r="U7" s="329">
        <v>64</v>
      </c>
      <c r="V7" s="329">
        <v>47</v>
      </c>
      <c r="W7" s="329">
        <v>111</v>
      </c>
    </row>
    <row r="8" spans="1:23" ht="15" customHeight="1" x14ac:dyDescent="0.25">
      <c r="A8" s="327" t="s">
        <v>21</v>
      </c>
      <c r="B8" s="328" t="s">
        <v>22</v>
      </c>
      <c r="C8" s="329">
        <v>33</v>
      </c>
      <c r="D8" s="329">
        <v>33</v>
      </c>
      <c r="E8" s="329" t="s">
        <v>184</v>
      </c>
      <c r="F8" s="329" t="s">
        <v>184</v>
      </c>
      <c r="G8" s="329">
        <v>3</v>
      </c>
      <c r="H8" s="329">
        <v>2</v>
      </c>
      <c r="I8" s="329" t="s">
        <v>184</v>
      </c>
      <c r="J8" s="329" t="s">
        <v>184</v>
      </c>
      <c r="K8" s="329">
        <v>35</v>
      </c>
      <c r="L8" s="329">
        <v>48</v>
      </c>
      <c r="M8" s="329" t="s">
        <v>184</v>
      </c>
      <c r="N8" s="329" t="s">
        <v>184</v>
      </c>
      <c r="O8" s="329">
        <v>8</v>
      </c>
      <c r="P8" s="329">
        <v>2</v>
      </c>
      <c r="Q8" s="329" t="s">
        <v>184</v>
      </c>
      <c r="R8" s="329" t="s">
        <v>184</v>
      </c>
      <c r="S8" s="329" t="s">
        <v>184</v>
      </c>
      <c r="T8" s="329">
        <v>1</v>
      </c>
      <c r="U8" s="329">
        <v>79</v>
      </c>
      <c r="V8" s="329">
        <v>86</v>
      </c>
      <c r="W8" s="329">
        <v>165</v>
      </c>
    </row>
    <row r="9" spans="1:23" ht="15" customHeight="1" x14ac:dyDescent="0.25">
      <c r="A9" s="327" t="s">
        <v>21</v>
      </c>
      <c r="B9" s="328" t="s">
        <v>24</v>
      </c>
      <c r="C9" s="329">
        <v>9</v>
      </c>
      <c r="D9" s="329">
        <v>9</v>
      </c>
      <c r="E9" s="329">
        <v>2</v>
      </c>
      <c r="F9" s="329">
        <v>3</v>
      </c>
      <c r="G9" s="329">
        <v>5</v>
      </c>
      <c r="H9" s="329">
        <v>8</v>
      </c>
      <c r="I9" s="329">
        <v>1</v>
      </c>
      <c r="J9" s="329" t="s">
        <v>184</v>
      </c>
      <c r="K9" s="329">
        <v>16</v>
      </c>
      <c r="L9" s="329">
        <v>29</v>
      </c>
      <c r="M9" s="329" t="s">
        <v>184</v>
      </c>
      <c r="N9" s="329" t="s">
        <v>184</v>
      </c>
      <c r="O9" s="329" t="s">
        <v>184</v>
      </c>
      <c r="P9" s="329" t="s">
        <v>184</v>
      </c>
      <c r="Q9" s="329">
        <v>4</v>
      </c>
      <c r="R9" s="329">
        <v>2</v>
      </c>
      <c r="S9" s="329" t="s">
        <v>184</v>
      </c>
      <c r="T9" s="329" t="s">
        <v>184</v>
      </c>
      <c r="U9" s="329">
        <v>37</v>
      </c>
      <c r="V9" s="329">
        <v>51</v>
      </c>
      <c r="W9" s="329">
        <v>88</v>
      </c>
    </row>
    <row r="10" spans="1:23" ht="15" customHeight="1" x14ac:dyDescent="0.25">
      <c r="A10" s="327" t="s">
        <v>21</v>
      </c>
      <c r="B10" s="328" t="s">
        <v>27</v>
      </c>
      <c r="C10" s="329">
        <v>16</v>
      </c>
      <c r="D10" s="329">
        <v>8</v>
      </c>
      <c r="E10" s="329" t="s">
        <v>184</v>
      </c>
      <c r="F10" s="329" t="s">
        <v>184</v>
      </c>
      <c r="G10" s="329">
        <v>3</v>
      </c>
      <c r="H10" s="329">
        <v>1</v>
      </c>
      <c r="I10" s="329" t="s">
        <v>184</v>
      </c>
      <c r="J10" s="329" t="s">
        <v>184</v>
      </c>
      <c r="K10" s="329">
        <v>22</v>
      </c>
      <c r="L10" s="329">
        <v>32</v>
      </c>
      <c r="M10" s="329" t="s">
        <v>184</v>
      </c>
      <c r="N10" s="329" t="s">
        <v>184</v>
      </c>
      <c r="O10" s="329" t="s">
        <v>184</v>
      </c>
      <c r="P10" s="329">
        <v>2</v>
      </c>
      <c r="Q10" s="329">
        <v>1</v>
      </c>
      <c r="R10" s="329">
        <v>1</v>
      </c>
      <c r="S10" s="329" t="s">
        <v>184</v>
      </c>
      <c r="T10" s="329">
        <v>2</v>
      </c>
      <c r="U10" s="329">
        <v>42</v>
      </c>
      <c r="V10" s="329">
        <v>46</v>
      </c>
      <c r="W10" s="329">
        <v>88</v>
      </c>
    </row>
    <row r="11" spans="1:23" ht="15" customHeight="1" x14ac:dyDescent="0.25">
      <c r="A11" s="327" t="s">
        <v>21</v>
      </c>
      <c r="B11" s="328" t="s">
        <v>29</v>
      </c>
      <c r="C11" s="329">
        <v>32</v>
      </c>
      <c r="D11" s="329">
        <v>26</v>
      </c>
      <c r="E11" s="329">
        <v>1</v>
      </c>
      <c r="F11" s="329">
        <v>4</v>
      </c>
      <c r="G11" s="329">
        <v>4</v>
      </c>
      <c r="H11" s="329">
        <v>5</v>
      </c>
      <c r="I11" s="329" t="s">
        <v>184</v>
      </c>
      <c r="J11" s="329" t="s">
        <v>184</v>
      </c>
      <c r="K11" s="329">
        <v>28</v>
      </c>
      <c r="L11" s="329">
        <v>23</v>
      </c>
      <c r="M11" s="329" t="s">
        <v>184</v>
      </c>
      <c r="N11" s="329">
        <v>3</v>
      </c>
      <c r="O11" s="329">
        <v>4</v>
      </c>
      <c r="P11" s="329">
        <v>1</v>
      </c>
      <c r="Q11" s="329">
        <v>4</v>
      </c>
      <c r="R11" s="329">
        <v>3</v>
      </c>
      <c r="S11" s="329">
        <v>4</v>
      </c>
      <c r="T11" s="329">
        <v>3</v>
      </c>
      <c r="U11" s="329">
        <v>77</v>
      </c>
      <c r="V11" s="329">
        <v>68</v>
      </c>
      <c r="W11" s="329">
        <v>145</v>
      </c>
    </row>
    <row r="12" spans="1:23" ht="15" customHeight="1" x14ac:dyDescent="0.25">
      <c r="A12" s="327" t="s">
        <v>21</v>
      </c>
      <c r="B12" s="328" t="s">
        <v>32</v>
      </c>
      <c r="C12" s="329">
        <v>26</v>
      </c>
      <c r="D12" s="329">
        <v>13</v>
      </c>
      <c r="E12" s="329">
        <v>2</v>
      </c>
      <c r="F12" s="329">
        <v>1</v>
      </c>
      <c r="G12" s="329">
        <v>7</v>
      </c>
      <c r="H12" s="329">
        <v>4</v>
      </c>
      <c r="I12" s="329" t="s">
        <v>184</v>
      </c>
      <c r="J12" s="329" t="s">
        <v>184</v>
      </c>
      <c r="K12" s="329">
        <v>20</v>
      </c>
      <c r="L12" s="329">
        <v>20</v>
      </c>
      <c r="M12" s="329" t="s">
        <v>184</v>
      </c>
      <c r="N12" s="329" t="s">
        <v>184</v>
      </c>
      <c r="O12" s="329">
        <v>2</v>
      </c>
      <c r="P12" s="329" t="s">
        <v>184</v>
      </c>
      <c r="Q12" s="329" t="s">
        <v>184</v>
      </c>
      <c r="R12" s="329">
        <v>1</v>
      </c>
      <c r="S12" s="329" t="s">
        <v>184</v>
      </c>
      <c r="T12" s="329" t="s">
        <v>184</v>
      </c>
      <c r="U12" s="329">
        <v>57</v>
      </c>
      <c r="V12" s="329">
        <v>39</v>
      </c>
      <c r="W12" s="329">
        <v>96</v>
      </c>
    </row>
    <row r="13" spans="1:23" ht="15" customHeight="1" x14ac:dyDescent="0.25">
      <c r="A13" s="327" t="s">
        <v>21</v>
      </c>
      <c r="B13" s="328" t="s">
        <v>564</v>
      </c>
      <c r="C13" s="329">
        <v>14</v>
      </c>
      <c r="D13" s="329">
        <v>12</v>
      </c>
      <c r="E13" s="329" t="s">
        <v>184</v>
      </c>
      <c r="F13" s="329">
        <v>1</v>
      </c>
      <c r="G13" s="329">
        <v>4</v>
      </c>
      <c r="H13" s="329">
        <v>3</v>
      </c>
      <c r="I13" s="329" t="s">
        <v>184</v>
      </c>
      <c r="J13" s="329" t="s">
        <v>184</v>
      </c>
      <c r="K13" s="329">
        <v>12</v>
      </c>
      <c r="L13" s="329">
        <v>11</v>
      </c>
      <c r="M13" s="329" t="s">
        <v>184</v>
      </c>
      <c r="N13" s="329" t="s">
        <v>184</v>
      </c>
      <c r="O13" s="329">
        <v>6</v>
      </c>
      <c r="P13" s="329">
        <v>2</v>
      </c>
      <c r="Q13" s="329" t="s">
        <v>184</v>
      </c>
      <c r="R13" s="329" t="s">
        <v>184</v>
      </c>
      <c r="S13" s="329">
        <v>2</v>
      </c>
      <c r="T13" s="329">
        <v>2</v>
      </c>
      <c r="U13" s="329">
        <v>38</v>
      </c>
      <c r="V13" s="329">
        <v>31</v>
      </c>
      <c r="W13" s="329">
        <v>69</v>
      </c>
    </row>
    <row r="14" spans="1:23" ht="15" customHeight="1" x14ac:dyDescent="0.25">
      <c r="A14" s="327" t="s">
        <v>35</v>
      </c>
      <c r="B14" s="328" t="s">
        <v>36</v>
      </c>
      <c r="C14" s="329">
        <v>37</v>
      </c>
      <c r="D14" s="329">
        <v>18</v>
      </c>
      <c r="E14" s="329">
        <v>1</v>
      </c>
      <c r="F14" s="329">
        <v>1</v>
      </c>
      <c r="G14" s="329">
        <v>7</v>
      </c>
      <c r="H14" s="329">
        <v>3</v>
      </c>
      <c r="I14" s="329">
        <v>1</v>
      </c>
      <c r="J14" s="329" t="s">
        <v>184</v>
      </c>
      <c r="K14" s="329">
        <v>5</v>
      </c>
      <c r="L14" s="329">
        <v>3</v>
      </c>
      <c r="M14" s="329">
        <v>1</v>
      </c>
      <c r="N14" s="329">
        <v>2</v>
      </c>
      <c r="O14" s="329" t="s">
        <v>184</v>
      </c>
      <c r="P14" s="329" t="s">
        <v>184</v>
      </c>
      <c r="Q14" s="329" t="s">
        <v>184</v>
      </c>
      <c r="R14" s="329" t="s">
        <v>184</v>
      </c>
      <c r="S14" s="329" t="s">
        <v>184</v>
      </c>
      <c r="T14" s="329">
        <v>1</v>
      </c>
      <c r="U14" s="329">
        <v>52</v>
      </c>
      <c r="V14" s="329">
        <v>28</v>
      </c>
      <c r="W14" s="329">
        <v>80</v>
      </c>
    </row>
    <row r="15" spans="1:23" ht="15" customHeight="1" x14ac:dyDescent="0.25">
      <c r="A15" s="327" t="s">
        <v>38</v>
      </c>
      <c r="B15" s="328" t="s">
        <v>39</v>
      </c>
      <c r="C15" s="329">
        <v>20</v>
      </c>
      <c r="D15" s="329">
        <v>10</v>
      </c>
      <c r="E15" s="329" t="s">
        <v>184</v>
      </c>
      <c r="F15" s="329">
        <v>2</v>
      </c>
      <c r="G15" s="329">
        <v>1</v>
      </c>
      <c r="H15" s="329">
        <v>1</v>
      </c>
      <c r="I15" s="329" t="s">
        <v>184</v>
      </c>
      <c r="J15" s="329" t="s">
        <v>184</v>
      </c>
      <c r="K15" s="329">
        <v>6</v>
      </c>
      <c r="L15" s="329">
        <v>1</v>
      </c>
      <c r="M15" s="329" t="s">
        <v>184</v>
      </c>
      <c r="N15" s="329" t="s">
        <v>184</v>
      </c>
      <c r="O15" s="329" t="s">
        <v>184</v>
      </c>
      <c r="P15" s="329" t="s">
        <v>184</v>
      </c>
      <c r="Q15" s="329" t="s">
        <v>184</v>
      </c>
      <c r="R15" s="329">
        <v>1</v>
      </c>
      <c r="S15" s="329" t="s">
        <v>184</v>
      </c>
      <c r="T15" s="329" t="s">
        <v>184</v>
      </c>
      <c r="U15" s="329">
        <v>27</v>
      </c>
      <c r="V15" s="329">
        <v>15</v>
      </c>
      <c r="W15" s="329">
        <v>42</v>
      </c>
    </row>
    <row r="16" spans="1:23" ht="15" customHeight="1" x14ac:dyDescent="0.25">
      <c r="A16" s="327" t="s">
        <v>42</v>
      </c>
      <c r="B16" s="328" t="s">
        <v>43</v>
      </c>
      <c r="C16" s="329">
        <v>3</v>
      </c>
      <c r="D16" s="329">
        <v>1</v>
      </c>
      <c r="E16" s="329">
        <v>15</v>
      </c>
      <c r="F16" s="329">
        <v>27</v>
      </c>
      <c r="G16" s="329">
        <v>3</v>
      </c>
      <c r="H16" s="329">
        <v>4</v>
      </c>
      <c r="I16" s="329" t="s">
        <v>184</v>
      </c>
      <c r="J16" s="329" t="s">
        <v>184</v>
      </c>
      <c r="K16" s="329">
        <v>7</v>
      </c>
      <c r="L16" s="329">
        <v>6</v>
      </c>
      <c r="M16" s="329" t="s">
        <v>184</v>
      </c>
      <c r="N16" s="329" t="s">
        <v>184</v>
      </c>
      <c r="O16" s="329">
        <v>2</v>
      </c>
      <c r="P16" s="329">
        <v>4</v>
      </c>
      <c r="Q16" s="329" t="s">
        <v>184</v>
      </c>
      <c r="R16" s="329" t="s">
        <v>184</v>
      </c>
      <c r="S16" s="329" t="s">
        <v>184</v>
      </c>
      <c r="T16" s="329" t="s">
        <v>184</v>
      </c>
      <c r="U16" s="329">
        <v>30</v>
      </c>
      <c r="V16" s="329">
        <v>42</v>
      </c>
      <c r="W16" s="329">
        <v>72</v>
      </c>
    </row>
    <row r="17" spans="1:23" ht="15" customHeight="1" x14ac:dyDescent="0.25">
      <c r="A17" s="327" t="s">
        <v>46</v>
      </c>
      <c r="B17" s="328" t="s">
        <v>47</v>
      </c>
      <c r="C17" s="329">
        <v>24</v>
      </c>
      <c r="D17" s="329">
        <v>22</v>
      </c>
      <c r="E17" s="329">
        <v>4</v>
      </c>
      <c r="F17" s="329">
        <v>4</v>
      </c>
      <c r="G17" s="329">
        <v>1</v>
      </c>
      <c r="H17" s="329">
        <v>12</v>
      </c>
      <c r="I17" s="329" t="s">
        <v>184</v>
      </c>
      <c r="J17" s="329" t="s">
        <v>184</v>
      </c>
      <c r="K17" s="329">
        <v>5</v>
      </c>
      <c r="L17" s="329">
        <v>9</v>
      </c>
      <c r="M17" s="329" t="s">
        <v>184</v>
      </c>
      <c r="N17" s="329" t="s">
        <v>184</v>
      </c>
      <c r="O17" s="329">
        <v>1</v>
      </c>
      <c r="P17" s="329" t="s">
        <v>184</v>
      </c>
      <c r="Q17" s="329" t="s">
        <v>184</v>
      </c>
      <c r="R17" s="329" t="s">
        <v>184</v>
      </c>
      <c r="S17" s="329">
        <v>1</v>
      </c>
      <c r="T17" s="329" t="s">
        <v>184</v>
      </c>
      <c r="U17" s="329">
        <v>36</v>
      </c>
      <c r="V17" s="329">
        <v>47</v>
      </c>
      <c r="W17" s="329">
        <v>83</v>
      </c>
    </row>
    <row r="18" spans="1:23" ht="15" customHeight="1" x14ac:dyDescent="0.25">
      <c r="A18" s="327" t="s">
        <v>46</v>
      </c>
      <c r="B18" s="328" t="s">
        <v>48</v>
      </c>
      <c r="C18" s="329">
        <v>37</v>
      </c>
      <c r="D18" s="329">
        <v>27</v>
      </c>
      <c r="E18" s="329">
        <v>2</v>
      </c>
      <c r="F18" s="329">
        <v>2</v>
      </c>
      <c r="G18" s="329">
        <v>6</v>
      </c>
      <c r="H18" s="329">
        <v>15</v>
      </c>
      <c r="I18" s="329" t="s">
        <v>184</v>
      </c>
      <c r="J18" s="329" t="s">
        <v>184</v>
      </c>
      <c r="K18" s="329">
        <v>15</v>
      </c>
      <c r="L18" s="329">
        <v>18</v>
      </c>
      <c r="M18" s="329" t="s">
        <v>184</v>
      </c>
      <c r="N18" s="329" t="s">
        <v>184</v>
      </c>
      <c r="O18" s="329" t="s">
        <v>184</v>
      </c>
      <c r="P18" s="329" t="s">
        <v>184</v>
      </c>
      <c r="Q18" s="329" t="s">
        <v>184</v>
      </c>
      <c r="R18" s="329" t="s">
        <v>184</v>
      </c>
      <c r="S18" s="329" t="s">
        <v>184</v>
      </c>
      <c r="T18" s="329">
        <v>1</v>
      </c>
      <c r="U18" s="329">
        <v>60</v>
      </c>
      <c r="V18" s="329">
        <v>63</v>
      </c>
      <c r="W18" s="329">
        <v>123</v>
      </c>
    </row>
    <row r="19" spans="1:23" ht="15" customHeight="1" x14ac:dyDescent="0.25">
      <c r="A19" s="327" t="s">
        <v>46</v>
      </c>
      <c r="B19" s="330" t="s">
        <v>49</v>
      </c>
      <c r="C19" s="329">
        <v>37</v>
      </c>
      <c r="D19" s="329">
        <v>43</v>
      </c>
      <c r="E19" s="329" t="s">
        <v>184</v>
      </c>
      <c r="F19" s="329">
        <v>1</v>
      </c>
      <c r="G19" s="329">
        <v>2</v>
      </c>
      <c r="H19" s="329">
        <v>3</v>
      </c>
      <c r="I19" s="329" t="s">
        <v>184</v>
      </c>
      <c r="J19" s="329">
        <v>1</v>
      </c>
      <c r="K19" s="329">
        <v>1</v>
      </c>
      <c r="L19" s="329">
        <v>4</v>
      </c>
      <c r="M19" s="329">
        <v>1</v>
      </c>
      <c r="N19" s="329" t="s">
        <v>184</v>
      </c>
      <c r="O19" s="329">
        <v>2</v>
      </c>
      <c r="P19" s="329">
        <v>5</v>
      </c>
      <c r="Q19" s="329" t="s">
        <v>184</v>
      </c>
      <c r="R19" s="329" t="s">
        <v>184</v>
      </c>
      <c r="S19" s="329" t="s">
        <v>184</v>
      </c>
      <c r="T19" s="329" t="s">
        <v>184</v>
      </c>
      <c r="U19" s="329">
        <v>43</v>
      </c>
      <c r="V19" s="329">
        <v>57</v>
      </c>
      <c r="W19" s="329">
        <v>100</v>
      </c>
    </row>
    <row r="20" spans="1:23" ht="15" customHeight="1" x14ac:dyDescent="0.25">
      <c r="A20" s="327" t="s">
        <v>50</v>
      </c>
      <c r="B20" s="331" t="s">
        <v>639</v>
      </c>
      <c r="C20" s="329">
        <v>32</v>
      </c>
      <c r="D20" s="329">
        <v>19</v>
      </c>
      <c r="E20" s="329">
        <v>5</v>
      </c>
      <c r="F20" s="329">
        <v>6</v>
      </c>
      <c r="G20" s="329">
        <v>3</v>
      </c>
      <c r="H20" s="329">
        <v>2</v>
      </c>
      <c r="I20" s="329" t="s">
        <v>184</v>
      </c>
      <c r="J20" s="329" t="s">
        <v>184</v>
      </c>
      <c r="K20" s="329">
        <v>3</v>
      </c>
      <c r="L20" s="329">
        <v>4</v>
      </c>
      <c r="M20" s="329" t="s">
        <v>184</v>
      </c>
      <c r="N20" s="329" t="s">
        <v>184</v>
      </c>
      <c r="O20" s="329">
        <v>1</v>
      </c>
      <c r="P20" s="329">
        <v>1</v>
      </c>
      <c r="Q20" s="329" t="s">
        <v>184</v>
      </c>
      <c r="R20" s="329" t="s">
        <v>184</v>
      </c>
      <c r="S20" s="329">
        <v>2</v>
      </c>
      <c r="T20" s="329">
        <v>1</v>
      </c>
      <c r="U20" s="329">
        <v>46</v>
      </c>
      <c r="V20" s="329">
        <v>33</v>
      </c>
      <c r="W20" s="329">
        <v>79</v>
      </c>
    </row>
    <row r="21" spans="1:23" ht="15" customHeight="1" x14ac:dyDescent="0.25">
      <c r="A21" s="327" t="s">
        <v>52</v>
      </c>
      <c r="B21" s="332" t="s">
        <v>53</v>
      </c>
      <c r="C21" s="329">
        <v>24</v>
      </c>
      <c r="D21" s="329">
        <v>16</v>
      </c>
      <c r="E21" s="329" t="s">
        <v>184</v>
      </c>
      <c r="F21" s="329" t="s">
        <v>184</v>
      </c>
      <c r="G21" s="329">
        <v>1</v>
      </c>
      <c r="H21" s="329">
        <v>1</v>
      </c>
      <c r="I21" s="329" t="s">
        <v>184</v>
      </c>
      <c r="J21" s="329" t="s">
        <v>184</v>
      </c>
      <c r="K21" s="329">
        <v>4</v>
      </c>
      <c r="L21" s="329">
        <v>2</v>
      </c>
      <c r="M21" s="329" t="s">
        <v>184</v>
      </c>
      <c r="N21" s="329" t="s">
        <v>184</v>
      </c>
      <c r="O21" s="329" t="s">
        <v>184</v>
      </c>
      <c r="P21" s="329" t="s">
        <v>184</v>
      </c>
      <c r="Q21" s="329" t="s">
        <v>184</v>
      </c>
      <c r="R21" s="329" t="s">
        <v>184</v>
      </c>
      <c r="S21" s="329">
        <v>2</v>
      </c>
      <c r="T21" s="329">
        <v>1</v>
      </c>
      <c r="U21" s="329">
        <v>31</v>
      </c>
      <c r="V21" s="329">
        <v>20</v>
      </c>
      <c r="W21" s="329">
        <v>51</v>
      </c>
    </row>
    <row r="22" spans="1:23" ht="15" customHeight="1" x14ac:dyDescent="0.25">
      <c r="A22" s="327" t="s">
        <v>52</v>
      </c>
      <c r="B22" s="328" t="s">
        <v>55</v>
      </c>
      <c r="C22" s="329">
        <v>24</v>
      </c>
      <c r="D22" s="329">
        <v>8</v>
      </c>
      <c r="E22" s="329">
        <v>3</v>
      </c>
      <c r="F22" s="329">
        <v>1</v>
      </c>
      <c r="G22" s="329">
        <v>1</v>
      </c>
      <c r="H22" s="329">
        <v>5</v>
      </c>
      <c r="I22" s="329" t="s">
        <v>184</v>
      </c>
      <c r="J22" s="329" t="s">
        <v>184</v>
      </c>
      <c r="K22" s="329">
        <v>6</v>
      </c>
      <c r="L22" s="329">
        <v>16</v>
      </c>
      <c r="M22" s="329">
        <v>1</v>
      </c>
      <c r="N22" s="329" t="s">
        <v>184</v>
      </c>
      <c r="O22" s="329">
        <v>1</v>
      </c>
      <c r="P22" s="329" t="s">
        <v>184</v>
      </c>
      <c r="Q22" s="329" t="s">
        <v>184</v>
      </c>
      <c r="R22" s="329" t="s">
        <v>184</v>
      </c>
      <c r="S22" s="329" t="s">
        <v>184</v>
      </c>
      <c r="T22" s="329" t="s">
        <v>184</v>
      </c>
      <c r="U22" s="329">
        <v>36</v>
      </c>
      <c r="V22" s="329">
        <v>30</v>
      </c>
      <c r="W22" s="329">
        <v>66</v>
      </c>
    </row>
    <row r="23" spans="1:23" ht="15" customHeight="1" x14ac:dyDescent="0.25">
      <c r="A23" s="327" t="s">
        <v>52</v>
      </c>
      <c r="B23" s="328" t="s">
        <v>57</v>
      </c>
      <c r="C23" s="329">
        <v>53</v>
      </c>
      <c r="D23" s="329">
        <v>40</v>
      </c>
      <c r="E23" s="329">
        <v>1</v>
      </c>
      <c r="F23" s="329" t="s">
        <v>184</v>
      </c>
      <c r="G23" s="329">
        <v>4</v>
      </c>
      <c r="H23" s="329">
        <v>2</v>
      </c>
      <c r="I23" s="329" t="s">
        <v>184</v>
      </c>
      <c r="J23" s="329" t="s">
        <v>184</v>
      </c>
      <c r="K23" s="329">
        <v>15</v>
      </c>
      <c r="L23" s="329">
        <v>12</v>
      </c>
      <c r="M23" s="329" t="s">
        <v>184</v>
      </c>
      <c r="N23" s="329" t="s">
        <v>184</v>
      </c>
      <c r="O23" s="329" t="s">
        <v>184</v>
      </c>
      <c r="P23" s="329">
        <v>1</v>
      </c>
      <c r="Q23" s="329" t="s">
        <v>184</v>
      </c>
      <c r="R23" s="329">
        <v>1</v>
      </c>
      <c r="S23" s="329">
        <v>1</v>
      </c>
      <c r="T23" s="329" t="s">
        <v>184</v>
      </c>
      <c r="U23" s="329">
        <v>74</v>
      </c>
      <c r="V23" s="329">
        <v>56</v>
      </c>
      <c r="W23" s="329">
        <v>130</v>
      </c>
    </row>
    <row r="24" spans="1:23" ht="15" customHeight="1" x14ac:dyDescent="0.25">
      <c r="A24" s="327" t="s">
        <v>58</v>
      </c>
      <c r="B24" s="328" t="s">
        <v>59</v>
      </c>
      <c r="C24" s="329">
        <v>32</v>
      </c>
      <c r="D24" s="329">
        <v>42</v>
      </c>
      <c r="E24" s="329">
        <v>4</v>
      </c>
      <c r="F24" s="329">
        <v>4</v>
      </c>
      <c r="G24" s="329" t="s">
        <v>184</v>
      </c>
      <c r="H24" s="329">
        <v>2</v>
      </c>
      <c r="I24" s="329" t="s">
        <v>184</v>
      </c>
      <c r="J24" s="329" t="s">
        <v>184</v>
      </c>
      <c r="K24" s="329">
        <v>5</v>
      </c>
      <c r="L24" s="329">
        <v>9</v>
      </c>
      <c r="M24" s="329" t="s">
        <v>184</v>
      </c>
      <c r="N24" s="329" t="s">
        <v>184</v>
      </c>
      <c r="O24" s="329" t="s">
        <v>184</v>
      </c>
      <c r="P24" s="329">
        <v>1</v>
      </c>
      <c r="Q24" s="329" t="s">
        <v>184</v>
      </c>
      <c r="R24" s="329" t="s">
        <v>184</v>
      </c>
      <c r="S24" s="329">
        <v>4</v>
      </c>
      <c r="T24" s="329" t="s">
        <v>184</v>
      </c>
      <c r="U24" s="329">
        <v>45</v>
      </c>
      <c r="V24" s="329">
        <v>58</v>
      </c>
      <c r="W24" s="329">
        <v>103</v>
      </c>
    </row>
    <row r="25" spans="1:23" ht="15" customHeight="1" x14ac:dyDescent="0.25">
      <c r="A25" s="327" t="s">
        <v>62</v>
      </c>
      <c r="B25" s="328" t="s">
        <v>63</v>
      </c>
      <c r="C25" s="329">
        <v>42</v>
      </c>
      <c r="D25" s="329">
        <v>26</v>
      </c>
      <c r="E25" s="329">
        <v>2</v>
      </c>
      <c r="F25" s="329" t="s">
        <v>184</v>
      </c>
      <c r="G25" s="329" t="s">
        <v>184</v>
      </c>
      <c r="H25" s="329">
        <v>3</v>
      </c>
      <c r="I25" s="329" t="s">
        <v>184</v>
      </c>
      <c r="J25" s="329" t="s">
        <v>184</v>
      </c>
      <c r="K25" s="329">
        <v>2</v>
      </c>
      <c r="L25" s="329">
        <v>5</v>
      </c>
      <c r="M25" s="329" t="s">
        <v>184</v>
      </c>
      <c r="N25" s="329">
        <v>1</v>
      </c>
      <c r="O25" s="329" t="s">
        <v>184</v>
      </c>
      <c r="P25" s="329" t="s">
        <v>184</v>
      </c>
      <c r="Q25" s="329" t="s">
        <v>184</v>
      </c>
      <c r="R25" s="329" t="s">
        <v>184</v>
      </c>
      <c r="S25" s="329">
        <v>1</v>
      </c>
      <c r="T25" s="329" t="s">
        <v>184</v>
      </c>
      <c r="U25" s="329">
        <v>47</v>
      </c>
      <c r="V25" s="329">
        <v>35</v>
      </c>
      <c r="W25" s="329">
        <v>82</v>
      </c>
    </row>
    <row r="26" spans="1:23" ht="15" customHeight="1" x14ac:dyDescent="0.25">
      <c r="A26" s="327" t="s">
        <v>65</v>
      </c>
      <c r="B26" s="328" t="s">
        <v>66</v>
      </c>
      <c r="C26" s="329">
        <v>22</v>
      </c>
      <c r="D26" s="329">
        <v>25</v>
      </c>
      <c r="E26" s="329" t="s">
        <v>184</v>
      </c>
      <c r="F26" s="329">
        <v>1</v>
      </c>
      <c r="G26" s="329">
        <v>2</v>
      </c>
      <c r="H26" s="329">
        <v>1</v>
      </c>
      <c r="I26" s="329" t="s">
        <v>184</v>
      </c>
      <c r="J26" s="329" t="s">
        <v>184</v>
      </c>
      <c r="K26" s="329">
        <v>4</v>
      </c>
      <c r="L26" s="329" t="s">
        <v>184</v>
      </c>
      <c r="M26" s="329" t="s">
        <v>184</v>
      </c>
      <c r="N26" s="329" t="s">
        <v>184</v>
      </c>
      <c r="O26" s="329">
        <v>1</v>
      </c>
      <c r="P26" s="329">
        <v>1</v>
      </c>
      <c r="Q26" s="329" t="s">
        <v>184</v>
      </c>
      <c r="R26" s="329" t="s">
        <v>184</v>
      </c>
      <c r="S26" s="329" t="s">
        <v>184</v>
      </c>
      <c r="T26" s="329" t="s">
        <v>184</v>
      </c>
      <c r="U26" s="329">
        <v>29</v>
      </c>
      <c r="V26" s="329">
        <v>28</v>
      </c>
      <c r="W26" s="329">
        <v>57</v>
      </c>
    </row>
    <row r="27" spans="1:23" ht="15" customHeight="1" x14ac:dyDescent="0.25">
      <c r="A27" s="327" t="s">
        <v>65</v>
      </c>
      <c r="B27" s="328" t="s">
        <v>68</v>
      </c>
      <c r="C27" s="329">
        <v>55</v>
      </c>
      <c r="D27" s="329">
        <v>37</v>
      </c>
      <c r="E27" s="329">
        <v>3</v>
      </c>
      <c r="F27" s="329">
        <v>4</v>
      </c>
      <c r="G27" s="329">
        <v>4</v>
      </c>
      <c r="H27" s="329">
        <v>1</v>
      </c>
      <c r="I27" s="329" t="s">
        <v>184</v>
      </c>
      <c r="J27" s="329" t="s">
        <v>184</v>
      </c>
      <c r="K27" s="329">
        <v>6</v>
      </c>
      <c r="L27" s="329">
        <v>5</v>
      </c>
      <c r="M27" s="329" t="s">
        <v>184</v>
      </c>
      <c r="N27" s="329" t="s">
        <v>184</v>
      </c>
      <c r="O27" s="329">
        <v>3</v>
      </c>
      <c r="P27" s="329">
        <v>1</v>
      </c>
      <c r="Q27" s="329" t="s">
        <v>184</v>
      </c>
      <c r="R27" s="329" t="s">
        <v>184</v>
      </c>
      <c r="S27" s="329">
        <v>1</v>
      </c>
      <c r="T27" s="329" t="s">
        <v>184</v>
      </c>
      <c r="U27" s="329">
        <v>72</v>
      </c>
      <c r="V27" s="329">
        <v>48</v>
      </c>
      <c r="W27" s="329">
        <v>120</v>
      </c>
    </row>
    <row r="28" spans="1:23" ht="15" customHeight="1" x14ac:dyDescent="0.25">
      <c r="A28" s="327" t="s">
        <v>70</v>
      </c>
      <c r="B28" s="328" t="s">
        <v>71</v>
      </c>
      <c r="C28" s="329">
        <v>18</v>
      </c>
      <c r="D28" s="329">
        <v>34</v>
      </c>
      <c r="E28" s="329">
        <v>3</v>
      </c>
      <c r="F28" s="329">
        <v>1</v>
      </c>
      <c r="G28" s="329" t="s">
        <v>184</v>
      </c>
      <c r="H28" s="329">
        <v>1</v>
      </c>
      <c r="I28" s="329" t="s">
        <v>184</v>
      </c>
      <c r="J28" s="329" t="s">
        <v>184</v>
      </c>
      <c r="K28" s="329">
        <v>2</v>
      </c>
      <c r="L28" s="329">
        <v>6</v>
      </c>
      <c r="M28" s="329" t="s">
        <v>184</v>
      </c>
      <c r="N28" s="329" t="s">
        <v>184</v>
      </c>
      <c r="O28" s="329" t="s">
        <v>184</v>
      </c>
      <c r="P28" s="329" t="s">
        <v>184</v>
      </c>
      <c r="Q28" s="329" t="s">
        <v>184</v>
      </c>
      <c r="R28" s="329" t="s">
        <v>184</v>
      </c>
      <c r="S28" s="329" t="s">
        <v>184</v>
      </c>
      <c r="T28" s="329" t="s">
        <v>184</v>
      </c>
      <c r="U28" s="329">
        <v>23</v>
      </c>
      <c r="V28" s="329">
        <v>42</v>
      </c>
      <c r="W28" s="329">
        <v>65</v>
      </c>
    </row>
    <row r="29" spans="1:23" ht="15" customHeight="1" x14ac:dyDescent="0.25">
      <c r="A29" s="327" t="s">
        <v>73</v>
      </c>
      <c r="B29" s="328" t="s">
        <v>74</v>
      </c>
      <c r="C29" s="329">
        <v>45</v>
      </c>
      <c r="D29" s="329">
        <v>29</v>
      </c>
      <c r="E29" s="329">
        <v>1</v>
      </c>
      <c r="F29" s="329">
        <v>9</v>
      </c>
      <c r="G29" s="329">
        <v>5</v>
      </c>
      <c r="H29" s="329">
        <v>7</v>
      </c>
      <c r="I29" s="329" t="s">
        <v>184</v>
      </c>
      <c r="J29" s="329" t="s">
        <v>184</v>
      </c>
      <c r="K29" s="329">
        <v>12</v>
      </c>
      <c r="L29" s="329">
        <v>14</v>
      </c>
      <c r="M29" s="329" t="s">
        <v>184</v>
      </c>
      <c r="N29" s="329" t="s">
        <v>184</v>
      </c>
      <c r="O29" s="329">
        <v>3</v>
      </c>
      <c r="P29" s="329">
        <v>3</v>
      </c>
      <c r="Q29" s="329">
        <v>1</v>
      </c>
      <c r="R29" s="329" t="s">
        <v>184</v>
      </c>
      <c r="S29" s="329" t="s">
        <v>184</v>
      </c>
      <c r="T29" s="329">
        <v>1</v>
      </c>
      <c r="U29" s="329">
        <v>67</v>
      </c>
      <c r="V29" s="329">
        <v>63</v>
      </c>
      <c r="W29" s="329">
        <v>130</v>
      </c>
    </row>
    <row r="30" spans="1:23" ht="15" customHeight="1" x14ac:dyDescent="0.25">
      <c r="A30" s="327" t="s">
        <v>77</v>
      </c>
      <c r="B30" s="328" t="s">
        <v>78</v>
      </c>
      <c r="C30" s="329">
        <v>12</v>
      </c>
      <c r="D30" s="329">
        <v>7</v>
      </c>
      <c r="E30" s="329" t="s">
        <v>184</v>
      </c>
      <c r="F30" s="329" t="s">
        <v>184</v>
      </c>
      <c r="G30" s="329">
        <v>1</v>
      </c>
      <c r="H30" s="329">
        <v>2</v>
      </c>
      <c r="I30" s="329" t="s">
        <v>184</v>
      </c>
      <c r="J30" s="329" t="s">
        <v>184</v>
      </c>
      <c r="K30" s="329">
        <v>4</v>
      </c>
      <c r="L30" s="329">
        <v>9</v>
      </c>
      <c r="M30" s="329" t="s">
        <v>184</v>
      </c>
      <c r="N30" s="329" t="s">
        <v>184</v>
      </c>
      <c r="O30" s="329" t="s">
        <v>184</v>
      </c>
      <c r="P30" s="329">
        <v>1</v>
      </c>
      <c r="Q30" s="329" t="s">
        <v>184</v>
      </c>
      <c r="R30" s="329" t="s">
        <v>184</v>
      </c>
      <c r="S30" s="329" t="s">
        <v>184</v>
      </c>
      <c r="T30" s="329" t="s">
        <v>184</v>
      </c>
      <c r="U30" s="329">
        <v>17</v>
      </c>
      <c r="V30" s="329">
        <v>19</v>
      </c>
      <c r="W30" s="329">
        <v>36</v>
      </c>
    </row>
    <row r="31" spans="1:23" ht="15" customHeight="1" x14ac:dyDescent="0.25">
      <c r="A31" s="327" t="s">
        <v>77</v>
      </c>
      <c r="B31" s="328" t="s">
        <v>81</v>
      </c>
      <c r="C31" s="329">
        <v>23</v>
      </c>
      <c r="D31" s="329">
        <v>24</v>
      </c>
      <c r="E31" s="329">
        <v>1</v>
      </c>
      <c r="F31" s="329">
        <v>1</v>
      </c>
      <c r="G31" s="329">
        <v>5</v>
      </c>
      <c r="H31" s="329">
        <v>2</v>
      </c>
      <c r="I31" s="329" t="s">
        <v>184</v>
      </c>
      <c r="J31" s="329" t="s">
        <v>184</v>
      </c>
      <c r="K31" s="329">
        <v>17</v>
      </c>
      <c r="L31" s="329">
        <v>13</v>
      </c>
      <c r="M31" s="329" t="s">
        <v>184</v>
      </c>
      <c r="N31" s="329" t="s">
        <v>184</v>
      </c>
      <c r="O31" s="329">
        <v>3</v>
      </c>
      <c r="P31" s="329" t="s">
        <v>184</v>
      </c>
      <c r="Q31" s="329">
        <v>32</v>
      </c>
      <c r="R31" s="329">
        <v>39</v>
      </c>
      <c r="S31" s="329">
        <v>13</v>
      </c>
      <c r="T31" s="329">
        <v>24</v>
      </c>
      <c r="U31" s="329">
        <v>94</v>
      </c>
      <c r="V31" s="329">
        <v>103</v>
      </c>
      <c r="W31" s="329">
        <v>197</v>
      </c>
    </row>
    <row r="32" spans="1:23" ht="15" customHeight="1" x14ac:dyDescent="0.25">
      <c r="A32" s="327" t="s">
        <v>77</v>
      </c>
      <c r="B32" s="328" t="s">
        <v>83</v>
      </c>
      <c r="C32" s="329">
        <v>45</v>
      </c>
      <c r="D32" s="329">
        <v>44</v>
      </c>
      <c r="E32" s="329">
        <v>5</v>
      </c>
      <c r="F32" s="329">
        <v>4</v>
      </c>
      <c r="G32" s="329">
        <v>9</v>
      </c>
      <c r="H32" s="329">
        <v>5</v>
      </c>
      <c r="I32" s="329" t="s">
        <v>184</v>
      </c>
      <c r="J32" s="329" t="s">
        <v>184</v>
      </c>
      <c r="K32" s="329">
        <v>24</v>
      </c>
      <c r="L32" s="329">
        <v>40</v>
      </c>
      <c r="M32" s="329" t="s">
        <v>184</v>
      </c>
      <c r="N32" s="329" t="s">
        <v>184</v>
      </c>
      <c r="O32" s="329">
        <v>3</v>
      </c>
      <c r="P32" s="329">
        <v>7</v>
      </c>
      <c r="Q32" s="329" t="s">
        <v>184</v>
      </c>
      <c r="R32" s="329" t="s">
        <v>184</v>
      </c>
      <c r="S32" s="329">
        <v>3</v>
      </c>
      <c r="T32" s="329" t="s">
        <v>184</v>
      </c>
      <c r="U32" s="329">
        <v>89</v>
      </c>
      <c r="V32" s="329">
        <v>100</v>
      </c>
      <c r="W32" s="329">
        <v>189</v>
      </c>
    </row>
    <row r="33" spans="1:23" ht="15" customHeight="1" x14ac:dyDescent="0.25">
      <c r="A33" s="327" t="s">
        <v>84</v>
      </c>
      <c r="B33" s="328" t="s">
        <v>85</v>
      </c>
      <c r="C33" s="329">
        <v>58</v>
      </c>
      <c r="D33" s="329">
        <v>27</v>
      </c>
      <c r="E33" s="329">
        <v>2</v>
      </c>
      <c r="F33" s="329">
        <v>4</v>
      </c>
      <c r="G33" s="329">
        <v>7</v>
      </c>
      <c r="H33" s="329">
        <v>1</v>
      </c>
      <c r="I33" s="329" t="s">
        <v>184</v>
      </c>
      <c r="J33" s="329" t="s">
        <v>184</v>
      </c>
      <c r="K33" s="329">
        <v>18</v>
      </c>
      <c r="L33" s="329">
        <v>21</v>
      </c>
      <c r="M33" s="329" t="s">
        <v>184</v>
      </c>
      <c r="N33" s="329" t="s">
        <v>184</v>
      </c>
      <c r="O33" s="329" t="s">
        <v>184</v>
      </c>
      <c r="P33" s="329">
        <v>3</v>
      </c>
      <c r="Q33" s="329" t="s">
        <v>184</v>
      </c>
      <c r="R33" s="329" t="s">
        <v>184</v>
      </c>
      <c r="S33" s="329">
        <v>2</v>
      </c>
      <c r="T33" s="329">
        <v>1</v>
      </c>
      <c r="U33" s="329">
        <v>87</v>
      </c>
      <c r="V33" s="329">
        <v>57</v>
      </c>
      <c r="W33" s="329">
        <v>144</v>
      </c>
    </row>
    <row r="34" spans="1:23" ht="15" customHeight="1" x14ac:dyDescent="0.25">
      <c r="A34" s="327" t="s">
        <v>84</v>
      </c>
      <c r="B34" s="328" t="s">
        <v>86</v>
      </c>
      <c r="C34" s="329">
        <v>42</v>
      </c>
      <c r="D34" s="329">
        <v>31</v>
      </c>
      <c r="E34" s="329" t="s">
        <v>184</v>
      </c>
      <c r="F34" s="329">
        <v>2</v>
      </c>
      <c r="G34" s="329" t="s">
        <v>184</v>
      </c>
      <c r="H34" s="329">
        <v>2</v>
      </c>
      <c r="I34" s="329" t="s">
        <v>184</v>
      </c>
      <c r="J34" s="329" t="s">
        <v>184</v>
      </c>
      <c r="K34" s="329">
        <v>14</v>
      </c>
      <c r="L34" s="329">
        <v>8</v>
      </c>
      <c r="M34" s="329" t="s">
        <v>184</v>
      </c>
      <c r="N34" s="329" t="s">
        <v>184</v>
      </c>
      <c r="O34" s="329">
        <v>2</v>
      </c>
      <c r="P34" s="329" t="s">
        <v>184</v>
      </c>
      <c r="Q34" s="329">
        <v>1</v>
      </c>
      <c r="R34" s="329">
        <v>1</v>
      </c>
      <c r="S34" s="329">
        <v>1</v>
      </c>
      <c r="T34" s="329">
        <v>4</v>
      </c>
      <c r="U34" s="329">
        <v>60</v>
      </c>
      <c r="V34" s="329">
        <v>48</v>
      </c>
      <c r="W34" s="329">
        <v>108</v>
      </c>
    </row>
    <row r="35" spans="1:23" ht="15" customHeight="1" x14ac:dyDescent="0.25">
      <c r="A35" s="327" t="s">
        <v>88</v>
      </c>
      <c r="B35" s="328" t="s">
        <v>89</v>
      </c>
      <c r="C35" s="329">
        <v>34</v>
      </c>
      <c r="D35" s="329">
        <v>41</v>
      </c>
      <c r="E35" s="329" t="s">
        <v>184</v>
      </c>
      <c r="F35" s="329">
        <v>1</v>
      </c>
      <c r="G35" s="329">
        <v>1</v>
      </c>
      <c r="H35" s="329" t="s">
        <v>184</v>
      </c>
      <c r="I35" s="329" t="s">
        <v>184</v>
      </c>
      <c r="J35" s="329">
        <v>1</v>
      </c>
      <c r="K35" s="329">
        <v>9</v>
      </c>
      <c r="L35" s="329">
        <v>8</v>
      </c>
      <c r="M35" s="329" t="s">
        <v>184</v>
      </c>
      <c r="N35" s="329" t="s">
        <v>184</v>
      </c>
      <c r="O35" s="329" t="s">
        <v>184</v>
      </c>
      <c r="P35" s="329" t="s">
        <v>184</v>
      </c>
      <c r="Q35" s="329" t="s">
        <v>184</v>
      </c>
      <c r="R35" s="329">
        <v>2</v>
      </c>
      <c r="S35" s="329" t="s">
        <v>184</v>
      </c>
      <c r="T35" s="329" t="s">
        <v>184</v>
      </c>
      <c r="U35" s="329">
        <v>44</v>
      </c>
      <c r="V35" s="329">
        <v>53</v>
      </c>
      <c r="W35" s="329">
        <v>97</v>
      </c>
    </row>
    <row r="36" spans="1:23" ht="15" customHeight="1" x14ac:dyDescent="0.25">
      <c r="A36" s="327" t="s">
        <v>91</v>
      </c>
      <c r="B36" s="328" t="s">
        <v>92</v>
      </c>
      <c r="C36" s="329">
        <v>20</v>
      </c>
      <c r="D36" s="329">
        <v>11</v>
      </c>
      <c r="E36" s="329">
        <v>1</v>
      </c>
      <c r="F36" s="329">
        <v>2</v>
      </c>
      <c r="G36" s="329" t="s">
        <v>184</v>
      </c>
      <c r="H36" s="329" t="s">
        <v>184</v>
      </c>
      <c r="I36" s="329" t="s">
        <v>184</v>
      </c>
      <c r="J36" s="329" t="s">
        <v>184</v>
      </c>
      <c r="K36" s="329" t="s">
        <v>184</v>
      </c>
      <c r="L36" s="329">
        <v>1</v>
      </c>
      <c r="M36" s="329">
        <v>1</v>
      </c>
      <c r="N36" s="329" t="s">
        <v>184</v>
      </c>
      <c r="O36" s="329" t="s">
        <v>184</v>
      </c>
      <c r="P36" s="329" t="s">
        <v>184</v>
      </c>
      <c r="Q36" s="329" t="s">
        <v>184</v>
      </c>
      <c r="R36" s="329" t="s">
        <v>184</v>
      </c>
      <c r="S36" s="329" t="s">
        <v>184</v>
      </c>
      <c r="T36" s="329" t="s">
        <v>184</v>
      </c>
      <c r="U36" s="329">
        <v>22</v>
      </c>
      <c r="V36" s="329">
        <v>14</v>
      </c>
      <c r="W36" s="329">
        <v>36</v>
      </c>
    </row>
    <row r="37" spans="1:23" ht="15" customHeight="1" x14ac:dyDescent="0.25">
      <c r="A37" s="327" t="s">
        <v>94</v>
      </c>
      <c r="B37" s="328" t="s">
        <v>95</v>
      </c>
      <c r="C37" s="329">
        <v>49</v>
      </c>
      <c r="D37" s="329">
        <v>34</v>
      </c>
      <c r="E37" s="329" t="s">
        <v>184</v>
      </c>
      <c r="F37" s="329">
        <v>4</v>
      </c>
      <c r="G37" s="329">
        <v>3</v>
      </c>
      <c r="H37" s="329">
        <v>3</v>
      </c>
      <c r="I37" s="329" t="s">
        <v>184</v>
      </c>
      <c r="J37" s="329">
        <v>1</v>
      </c>
      <c r="K37" s="329">
        <v>7</v>
      </c>
      <c r="L37" s="329">
        <v>6</v>
      </c>
      <c r="M37" s="329" t="s">
        <v>184</v>
      </c>
      <c r="N37" s="329" t="s">
        <v>184</v>
      </c>
      <c r="O37" s="329" t="s">
        <v>184</v>
      </c>
      <c r="P37" s="329" t="s">
        <v>184</v>
      </c>
      <c r="Q37" s="329" t="s">
        <v>184</v>
      </c>
      <c r="R37" s="329" t="s">
        <v>184</v>
      </c>
      <c r="S37" s="329">
        <v>1</v>
      </c>
      <c r="T37" s="329">
        <v>1</v>
      </c>
      <c r="U37" s="329">
        <v>60</v>
      </c>
      <c r="V37" s="329">
        <v>49</v>
      </c>
      <c r="W37" s="329">
        <v>109</v>
      </c>
    </row>
    <row r="38" spans="1:23" ht="15" customHeight="1" x14ac:dyDescent="0.25">
      <c r="A38" s="327" t="s">
        <v>96</v>
      </c>
      <c r="B38" s="328" t="s">
        <v>97</v>
      </c>
      <c r="C38" s="329">
        <v>43</v>
      </c>
      <c r="D38" s="329">
        <v>19</v>
      </c>
      <c r="E38" s="329">
        <v>1</v>
      </c>
      <c r="F38" s="329">
        <v>4</v>
      </c>
      <c r="G38" s="329">
        <v>4</v>
      </c>
      <c r="H38" s="329" t="s">
        <v>184</v>
      </c>
      <c r="I38" s="329">
        <v>2</v>
      </c>
      <c r="J38" s="329" t="s">
        <v>184</v>
      </c>
      <c r="K38" s="329">
        <v>6</v>
      </c>
      <c r="L38" s="329">
        <v>4</v>
      </c>
      <c r="M38" s="329" t="s">
        <v>184</v>
      </c>
      <c r="N38" s="329" t="s">
        <v>184</v>
      </c>
      <c r="O38" s="329">
        <v>2</v>
      </c>
      <c r="P38" s="329" t="s">
        <v>184</v>
      </c>
      <c r="Q38" s="329" t="s">
        <v>184</v>
      </c>
      <c r="R38" s="329">
        <v>1</v>
      </c>
      <c r="S38" s="329" t="s">
        <v>184</v>
      </c>
      <c r="T38" s="329" t="s">
        <v>184</v>
      </c>
      <c r="U38" s="329">
        <v>58</v>
      </c>
      <c r="V38" s="329">
        <v>28</v>
      </c>
      <c r="W38" s="329">
        <v>86</v>
      </c>
    </row>
    <row r="39" spans="1:23" ht="15" customHeight="1" x14ac:dyDescent="0.25">
      <c r="A39" s="327" t="s">
        <v>96</v>
      </c>
      <c r="B39" s="328" t="s">
        <v>98</v>
      </c>
      <c r="C39" s="329">
        <v>22</v>
      </c>
      <c r="D39" s="329">
        <v>22</v>
      </c>
      <c r="E39" s="329" t="s">
        <v>184</v>
      </c>
      <c r="F39" s="329" t="s">
        <v>184</v>
      </c>
      <c r="G39" s="329">
        <v>1</v>
      </c>
      <c r="H39" s="329">
        <v>1</v>
      </c>
      <c r="I39" s="329" t="s">
        <v>184</v>
      </c>
      <c r="J39" s="329" t="s">
        <v>184</v>
      </c>
      <c r="K39" s="329">
        <v>1</v>
      </c>
      <c r="L39" s="329">
        <v>1</v>
      </c>
      <c r="M39" s="329" t="s">
        <v>184</v>
      </c>
      <c r="N39" s="329" t="s">
        <v>184</v>
      </c>
      <c r="O39" s="329" t="s">
        <v>184</v>
      </c>
      <c r="P39" s="329" t="s">
        <v>184</v>
      </c>
      <c r="Q39" s="329" t="s">
        <v>184</v>
      </c>
      <c r="R39" s="329" t="s">
        <v>184</v>
      </c>
      <c r="S39" s="329" t="s">
        <v>184</v>
      </c>
      <c r="T39" s="329" t="s">
        <v>184</v>
      </c>
      <c r="U39" s="329">
        <v>24</v>
      </c>
      <c r="V39" s="329">
        <v>24</v>
      </c>
      <c r="W39" s="329">
        <v>48</v>
      </c>
    </row>
    <row r="40" spans="1:23" ht="15" customHeight="1" x14ac:dyDescent="0.25">
      <c r="A40" s="327" t="s">
        <v>100</v>
      </c>
      <c r="B40" s="328" t="s">
        <v>101</v>
      </c>
      <c r="C40" s="329">
        <v>38</v>
      </c>
      <c r="D40" s="329">
        <v>11</v>
      </c>
      <c r="E40" s="329" t="s">
        <v>184</v>
      </c>
      <c r="F40" s="329" t="s">
        <v>184</v>
      </c>
      <c r="G40" s="329">
        <v>3</v>
      </c>
      <c r="H40" s="329">
        <v>3</v>
      </c>
      <c r="I40" s="329" t="s">
        <v>184</v>
      </c>
      <c r="J40" s="329" t="s">
        <v>184</v>
      </c>
      <c r="K40" s="329">
        <v>10</v>
      </c>
      <c r="L40" s="329">
        <v>12</v>
      </c>
      <c r="M40" s="329" t="s">
        <v>184</v>
      </c>
      <c r="N40" s="329" t="s">
        <v>184</v>
      </c>
      <c r="O40" s="329">
        <v>3</v>
      </c>
      <c r="P40" s="329">
        <v>2</v>
      </c>
      <c r="Q40" s="329" t="s">
        <v>184</v>
      </c>
      <c r="R40" s="329" t="s">
        <v>184</v>
      </c>
      <c r="S40" s="329" t="s">
        <v>184</v>
      </c>
      <c r="T40" s="329" t="s">
        <v>184</v>
      </c>
      <c r="U40" s="329">
        <v>54</v>
      </c>
      <c r="V40" s="329">
        <v>28</v>
      </c>
      <c r="W40" s="329">
        <v>82</v>
      </c>
    </row>
    <row r="41" spans="1:23" ht="15" customHeight="1" x14ac:dyDescent="0.25">
      <c r="A41" s="327" t="s">
        <v>102</v>
      </c>
      <c r="B41" s="331" t="s">
        <v>641</v>
      </c>
      <c r="C41" s="329">
        <v>28</v>
      </c>
      <c r="D41" s="329">
        <v>17</v>
      </c>
      <c r="E41" s="329">
        <v>2</v>
      </c>
      <c r="F41" s="329">
        <v>8</v>
      </c>
      <c r="G41" s="329">
        <v>8</v>
      </c>
      <c r="H41" s="329">
        <v>7</v>
      </c>
      <c r="I41" s="329" t="s">
        <v>184</v>
      </c>
      <c r="J41" s="329" t="s">
        <v>184</v>
      </c>
      <c r="K41" s="329">
        <v>6</v>
      </c>
      <c r="L41" s="329">
        <v>14</v>
      </c>
      <c r="M41" s="329" t="s">
        <v>184</v>
      </c>
      <c r="N41" s="329" t="s">
        <v>184</v>
      </c>
      <c r="O41" s="329" t="s">
        <v>184</v>
      </c>
      <c r="P41" s="329" t="s">
        <v>184</v>
      </c>
      <c r="Q41" s="329" t="s">
        <v>184</v>
      </c>
      <c r="R41" s="329" t="s">
        <v>184</v>
      </c>
      <c r="S41" s="329">
        <v>3</v>
      </c>
      <c r="T41" s="329">
        <v>2</v>
      </c>
      <c r="U41" s="329">
        <v>47</v>
      </c>
      <c r="V41" s="329">
        <v>48</v>
      </c>
      <c r="W41" s="329">
        <v>95</v>
      </c>
    </row>
    <row r="42" spans="1:23" ht="15" customHeight="1" x14ac:dyDescent="0.25">
      <c r="A42" s="327" t="s">
        <v>104</v>
      </c>
      <c r="B42" s="328" t="s">
        <v>105</v>
      </c>
      <c r="C42" s="329">
        <v>22</v>
      </c>
      <c r="D42" s="329">
        <v>18</v>
      </c>
      <c r="E42" s="329">
        <v>1</v>
      </c>
      <c r="F42" s="329">
        <v>4</v>
      </c>
      <c r="G42" s="329">
        <v>4</v>
      </c>
      <c r="H42" s="329">
        <v>4</v>
      </c>
      <c r="I42" s="329" t="s">
        <v>184</v>
      </c>
      <c r="J42" s="329" t="s">
        <v>184</v>
      </c>
      <c r="K42" s="329">
        <v>17</v>
      </c>
      <c r="L42" s="329">
        <v>7</v>
      </c>
      <c r="M42" s="329" t="s">
        <v>184</v>
      </c>
      <c r="N42" s="329" t="s">
        <v>184</v>
      </c>
      <c r="O42" s="329">
        <v>1</v>
      </c>
      <c r="P42" s="329">
        <v>2</v>
      </c>
      <c r="Q42" s="329" t="s">
        <v>184</v>
      </c>
      <c r="R42" s="329" t="s">
        <v>184</v>
      </c>
      <c r="S42" s="329" t="s">
        <v>184</v>
      </c>
      <c r="T42" s="329" t="s">
        <v>184</v>
      </c>
      <c r="U42" s="329">
        <v>45</v>
      </c>
      <c r="V42" s="329">
        <v>35</v>
      </c>
      <c r="W42" s="329">
        <v>80</v>
      </c>
    </row>
    <row r="43" spans="1:23" ht="15" customHeight="1" x14ac:dyDescent="0.25">
      <c r="A43" s="327" t="s">
        <v>104</v>
      </c>
      <c r="B43" s="328" t="s">
        <v>108</v>
      </c>
      <c r="C43" s="329">
        <v>65</v>
      </c>
      <c r="D43" s="329">
        <v>43</v>
      </c>
      <c r="E43" s="329">
        <v>2</v>
      </c>
      <c r="F43" s="329">
        <v>4</v>
      </c>
      <c r="G43" s="329">
        <v>7</v>
      </c>
      <c r="H43" s="329">
        <v>13</v>
      </c>
      <c r="I43" s="329" t="s">
        <v>184</v>
      </c>
      <c r="J43" s="329">
        <v>1</v>
      </c>
      <c r="K43" s="329">
        <v>42</v>
      </c>
      <c r="L43" s="329">
        <v>59</v>
      </c>
      <c r="M43" s="329" t="s">
        <v>184</v>
      </c>
      <c r="N43" s="329" t="s">
        <v>184</v>
      </c>
      <c r="O43" s="329">
        <v>1</v>
      </c>
      <c r="P43" s="329">
        <v>1</v>
      </c>
      <c r="Q43" s="329" t="s">
        <v>184</v>
      </c>
      <c r="R43" s="329" t="s">
        <v>184</v>
      </c>
      <c r="S43" s="329">
        <v>3</v>
      </c>
      <c r="T43" s="329">
        <v>5</v>
      </c>
      <c r="U43" s="329">
        <v>120</v>
      </c>
      <c r="V43" s="329">
        <v>126</v>
      </c>
      <c r="W43" s="329">
        <v>246</v>
      </c>
    </row>
    <row r="44" spans="1:23" ht="15" customHeight="1" x14ac:dyDescent="0.25">
      <c r="A44" s="327" t="s">
        <v>104</v>
      </c>
      <c r="B44" s="328" t="s">
        <v>110</v>
      </c>
      <c r="C44" s="329">
        <v>17</v>
      </c>
      <c r="D44" s="329">
        <v>14</v>
      </c>
      <c r="E44" s="329" t="s">
        <v>184</v>
      </c>
      <c r="F44" s="329" t="s">
        <v>184</v>
      </c>
      <c r="G44" s="329">
        <v>1</v>
      </c>
      <c r="H44" s="329" t="s">
        <v>184</v>
      </c>
      <c r="I44" s="329" t="s">
        <v>184</v>
      </c>
      <c r="J44" s="329" t="s">
        <v>184</v>
      </c>
      <c r="K44" s="329">
        <v>1</v>
      </c>
      <c r="L44" s="329">
        <v>5</v>
      </c>
      <c r="M44" s="329" t="s">
        <v>184</v>
      </c>
      <c r="N44" s="329" t="s">
        <v>184</v>
      </c>
      <c r="O44" s="329" t="s">
        <v>184</v>
      </c>
      <c r="P44" s="329" t="s">
        <v>184</v>
      </c>
      <c r="Q44" s="329" t="s">
        <v>184</v>
      </c>
      <c r="R44" s="329" t="s">
        <v>184</v>
      </c>
      <c r="S44" s="329">
        <v>2</v>
      </c>
      <c r="T44" s="329">
        <v>1</v>
      </c>
      <c r="U44" s="329">
        <v>21</v>
      </c>
      <c r="V44" s="329">
        <v>20</v>
      </c>
      <c r="W44" s="329">
        <v>41</v>
      </c>
    </row>
    <row r="45" spans="1:23" ht="15" customHeight="1" x14ac:dyDescent="0.25">
      <c r="A45" s="327" t="s">
        <v>104</v>
      </c>
      <c r="B45" s="328" t="s">
        <v>111</v>
      </c>
      <c r="C45" s="329">
        <v>35</v>
      </c>
      <c r="D45" s="329">
        <v>31</v>
      </c>
      <c r="E45" s="329">
        <v>2</v>
      </c>
      <c r="F45" s="329" t="s">
        <v>184</v>
      </c>
      <c r="G45" s="329">
        <v>1</v>
      </c>
      <c r="H45" s="329" t="s">
        <v>184</v>
      </c>
      <c r="I45" s="329" t="s">
        <v>184</v>
      </c>
      <c r="J45" s="329" t="s">
        <v>184</v>
      </c>
      <c r="K45" s="329">
        <v>10</v>
      </c>
      <c r="L45" s="329">
        <v>11</v>
      </c>
      <c r="M45" s="329" t="s">
        <v>184</v>
      </c>
      <c r="N45" s="329" t="s">
        <v>184</v>
      </c>
      <c r="O45" s="329" t="s">
        <v>184</v>
      </c>
      <c r="P45" s="329" t="s">
        <v>184</v>
      </c>
      <c r="Q45" s="329" t="s">
        <v>184</v>
      </c>
      <c r="R45" s="329" t="s">
        <v>184</v>
      </c>
      <c r="S45" s="329" t="s">
        <v>184</v>
      </c>
      <c r="T45" s="329" t="s">
        <v>184</v>
      </c>
      <c r="U45" s="329">
        <v>48</v>
      </c>
      <c r="V45" s="329">
        <v>42</v>
      </c>
      <c r="W45" s="329">
        <v>90</v>
      </c>
    </row>
    <row r="46" spans="1:23" ht="15" customHeight="1" x14ac:dyDescent="0.25">
      <c r="A46" s="327" t="s">
        <v>114</v>
      </c>
      <c r="B46" s="328" t="s">
        <v>115</v>
      </c>
      <c r="C46" s="329" t="s">
        <v>184</v>
      </c>
      <c r="D46" s="329" t="s">
        <v>184</v>
      </c>
      <c r="E46" s="329">
        <v>6</v>
      </c>
      <c r="F46" s="329">
        <v>8</v>
      </c>
      <c r="G46" s="329">
        <v>2</v>
      </c>
      <c r="H46" s="329">
        <v>4</v>
      </c>
      <c r="I46" s="329">
        <v>25</v>
      </c>
      <c r="J46" s="329">
        <v>24</v>
      </c>
      <c r="K46" s="329">
        <v>5</v>
      </c>
      <c r="L46" s="329">
        <v>3</v>
      </c>
      <c r="M46" s="329" t="s">
        <v>184</v>
      </c>
      <c r="N46" s="329" t="s">
        <v>184</v>
      </c>
      <c r="O46" s="329" t="s">
        <v>184</v>
      </c>
      <c r="P46" s="329">
        <v>1</v>
      </c>
      <c r="Q46" s="329" t="s">
        <v>184</v>
      </c>
      <c r="R46" s="329" t="s">
        <v>184</v>
      </c>
      <c r="S46" s="329">
        <v>2</v>
      </c>
      <c r="T46" s="329">
        <v>1</v>
      </c>
      <c r="U46" s="329">
        <v>40</v>
      </c>
      <c r="V46" s="329">
        <v>41</v>
      </c>
      <c r="W46" s="329">
        <v>81</v>
      </c>
    </row>
    <row r="47" spans="1:23" ht="15" customHeight="1" x14ac:dyDescent="0.25">
      <c r="A47" s="327" t="s">
        <v>114</v>
      </c>
      <c r="B47" s="328" t="s">
        <v>116</v>
      </c>
      <c r="C47" s="329">
        <v>25</v>
      </c>
      <c r="D47" s="329">
        <v>20</v>
      </c>
      <c r="E47" s="329" t="s">
        <v>184</v>
      </c>
      <c r="F47" s="329">
        <v>2</v>
      </c>
      <c r="G47" s="329">
        <v>1</v>
      </c>
      <c r="H47" s="329" t="s">
        <v>184</v>
      </c>
      <c r="I47" s="329" t="s">
        <v>184</v>
      </c>
      <c r="J47" s="329">
        <v>1</v>
      </c>
      <c r="K47" s="329" t="s">
        <v>184</v>
      </c>
      <c r="L47" s="329">
        <v>1</v>
      </c>
      <c r="M47" s="329" t="s">
        <v>184</v>
      </c>
      <c r="N47" s="329" t="s">
        <v>184</v>
      </c>
      <c r="O47" s="329">
        <v>2</v>
      </c>
      <c r="P47" s="329" t="s">
        <v>184</v>
      </c>
      <c r="Q47" s="329" t="s">
        <v>184</v>
      </c>
      <c r="R47" s="329" t="s">
        <v>184</v>
      </c>
      <c r="S47" s="329" t="s">
        <v>184</v>
      </c>
      <c r="T47" s="329" t="s">
        <v>184</v>
      </c>
      <c r="U47" s="329">
        <v>28</v>
      </c>
      <c r="V47" s="329">
        <v>24</v>
      </c>
      <c r="W47" s="329">
        <v>52</v>
      </c>
    </row>
    <row r="48" spans="1:23" ht="15" customHeight="1" x14ac:dyDescent="0.25">
      <c r="A48" s="327" t="s">
        <v>118</v>
      </c>
      <c r="B48" s="328" t="s">
        <v>119</v>
      </c>
      <c r="C48" s="329">
        <v>50</v>
      </c>
      <c r="D48" s="329">
        <v>37</v>
      </c>
      <c r="E48" s="329">
        <v>1</v>
      </c>
      <c r="F48" s="329">
        <v>2</v>
      </c>
      <c r="G48" s="329">
        <v>3</v>
      </c>
      <c r="H48" s="329">
        <v>1</v>
      </c>
      <c r="I48" s="329">
        <v>1</v>
      </c>
      <c r="J48" s="329">
        <v>1</v>
      </c>
      <c r="K48" s="329">
        <v>5</v>
      </c>
      <c r="L48" s="329">
        <v>9</v>
      </c>
      <c r="M48" s="329" t="s">
        <v>184</v>
      </c>
      <c r="N48" s="329" t="s">
        <v>184</v>
      </c>
      <c r="O48" s="329" t="s">
        <v>184</v>
      </c>
      <c r="P48" s="329" t="s">
        <v>184</v>
      </c>
      <c r="Q48" s="329" t="s">
        <v>184</v>
      </c>
      <c r="R48" s="329" t="s">
        <v>184</v>
      </c>
      <c r="S48" s="329" t="s">
        <v>184</v>
      </c>
      <c r="T48" s="329" t="s">
        <v>184</v>
      </c>
      <c r="U48" s="329">
        <v>60</v>
      </c>
      <c r="V48" s="329">
        <v>50</v>
      </c>
      <c r="W48" s="329">
        <v>110</v>
      </c>
    </row>
    <row r="49" spans="1:23" ht="15" customHeight="1" x14ac:dyDescent="0.25">
      <c r="A49" s="327" t="s">
        <v>118</v>
      </c>
      <c r="B49" s="328" t="s">
        <v>121</v>
      </c>
      <c r="C49" s="329">
        <v>16</v>
      </c>
      <c r="D49" s="329">
        <v>15</v>
      </c>
      <c r="E49" s="329" t="s">
        <v>184</v>
      </c>
      <c r="F49" s="329">
        <v>2</v>
      </c>
      <c r="G49" s="329">
        <v>1</v>
      </c>
      <c r="H49" s="329">
        <v>3</v>
      </c>
      <c r="I49" s="329" t="s">
        <v>184</v>
      </c>
      <c r="J49" s="329" t="s">
        <v>184</v>
      </c>
      <c r="K49" s="329">
        <v>5</v>
      </c>
      <c r="L49" s="329">
        <v>14</v>
      </c>
      <c r="M49" s="329" t="s">
        <v>184</v>
      </c>
      <c r="N49" s="329" t="s">
        <v>184</v>
      </c>
      <c r="O49" s="329">
        <v>1</v>
      </c>
      <c r="P49" s="329" t="s">
        <v>184</v>
      </c>
      <c r="Q49" s="329">
        <v>6</v>
      </c>
      <c r="R49" s="329">
        <v>11</v>
      </c>
      <c r="S49" s="329" t="s">
        <v>184</v>
      </c>
      <c r="T49" s="329" t="s">
        <v>184</v>
      </c>
      <c r="U49" s="329">
        <v>29</v>
      </c>
      <c r="V49" s="329">
        <v>45</v>
      </c>
      <c r="W49" s="329">
        <v>74</v>
      </c>
    </row>
    <row r="50" spans="1:23" ht="15" customHeight="1" x14ac:dyDescent="0.25">
      <c r="A50" s="327" t="s">
        <v>123</v>
      </c>
      <c r="B50" s="328" t="s">
        <v>124</v>
      </c>
      <c r="C50" s="329">
        <v>31</v>
      </c>
      <c r="D50" s="329">
        <v>13</v>
      </c>
      <c r="E50" s="329" t="s">
        <v>184</v>
      </c>
      <c r="F50" s="329">
        <v>1</v>
      </c>
      <c r="G50" s="329">
        <v>1</v>
      </c>
      <c r="H50" s="329" t="s">
        <v>184</v>
      </c>
      <c r="I50" s="329">
        <v>1</v>
      </c>
      <c r="J50" s="329">
        <v>1</v>
      </c>
      <c r="K50" s="329">
        <v>3</v>
      </c>
      <c r="L50" s="329">
        <v>5</v>
      </c>
      <c r="M50" s="329" t="s">
        <v>184</v>
      </c>
      <c r="N50" s="329" t="s">
        <v>184</v>
      </c>
      <c r="O50" s="329">
        <v>1</v>
      </c>
      <c r="P50" s="329" t="s">
        <v>184</v>
      </c>
      <c r="Q50" s="329" t="s">
        <v>184</v>
      </c>
      <c r="R50" s="329" t="s">
        <v>184</v>
      </c>
      <c r="S50" s="329" t="s">
        <v>184</v>
      </c>
      <c r="T50" s="329" t="s">
        <v>184</v>
      </c>
      <c r="U50" s="329">
        <v>37</v>
      </c>
      <c r="V50" s="329">
        <v>20</v>
      </c>
      <c r="W50" s="329">
        <v>57</v>
      </c>
    </row>
    <row r="51" spans="1:23" ht="15" customHeight="1" x14ac:dyDescent="0.25">
      <c r="A51" s="327" t="s">
        <v>125</v>
      </c>
      <c r="B51" s="328" t="s">
        <v>126</v>
      </c>
      <c r="C51" s="329">
        <v>29</v>
      </c>
      <c r="D51" s="329">
        <v>17</v>
      </c>
      <c r="E51" s="329" t="s">
        <v>184</v>
      </c>
      <c r="F51" s="329" t="s">
        <v>184</v>
      </c>
      <c r="G51" s="329">
        <v>1</v>
      </c>
      <c r="H51" s="329">
        <v>2</v>
      </c>
      <c r="I51" s="329" t="s">
        <v>184</v>
      </c>
      <c r="J51" s="329" t="s">
        <v>184</v>
      </c>
      <c r="K51" s="329">
        <v>10</v>
      </c>
      <c r="L51" s="329">
        <v>8</v>
      </c>
      <c r="M51" s="329" t="s">
        <v>184</v>
      </c>
      <c r="N51" s="329" t="s">
        <v>184</v>
      </c>
      <c r="O51" s="329">
        <v>4</v>
      </c>
      <c r="P51" s="329">
        <v>1</v>
      </c>
      <c r="Q51" s="329">
        <v>1</v>
      </c>
      <c r="R51" s="329">
        <v>2</v>
      </c>
      <c r="S51" s="329" t="s">
        <v>184</v>
      </c>
      <c r="T51" s="329" t="s">
        <v>184</v>
      </c>
      <c r="U51" s="329">
        <v>45</v>
      </c>
      <c r="V51" s="329">
        <v>30</v>
      </c>
      <c r="W51" s="329">
        <v>75</v>
      </c>
    </row>
    <row r="52" spans="1:23" ht="15" customHeight="1" x14ac:dyDescent="0.25">
      <c r="A52" s="327" t="s">
        <v>127</v>
      </c>
      <c r="B52" s="328" t="s">
        <v>128</v>
      </c>
      <c r="C52" s="329">
        <v>44</v>
      </c>
      <c r="D52" s="329">
        <v>31</v>
      </c>
      <c r="E52" s="329">
        <v>5</v>
      </c>
      <c r="F52" s="329" t="s">
        <v>184</v>
      </c>
      <c r="G52" s="329">
        <v>8</v>
      </c>
      <c r="H52" s="329">
        <v>5</v>
      </c>
      <c r="I52" s="329" t="s">
        <v>184</v>
      </c>
      <c r="J52" s="329" t="s">
        <v>184</v>
      </c>
      <c r="K52" s="329">
        <v>13</v>
      </c>
      <c r="L52" s="329">
        <v>14</v>
      </c>
      <c r="M52" s="329" t="s">
        <v>184</v>
      </c>
      <c r="N52" s="329" t="s">
        <v>184</v>
      </c>
      <c r="O52" s="329" t="s">
        <v>184</v>
      </c>
      <c r="P52" s="329">
        <v>3</v>
      </c>
      <c r="Q52" s="329">
        <v>1</v>
      </c>
      <c r="R52" s="329">
        <v>2</v>
      </c>
      <c r="S52" s="329">
        <v>2</v>
      </c>
      <c r="T52" s="329">
        <v>1</v>
      </c>
      <c r="U52" s="329">
        <v>73</v>
      </c>
      <c r="V52" s="329">
        <v>56</v>
      </c>
      <c r="W52" s="329">
        <v>129</v>
      </c>
    </row>
    <row r="53" spans="1:23" ht="15" customHeight="1" x14ac:dyDescent="0.25">
      <c r="A53" s="327" t="s">
        <v>127</v>
      </c>
      <c r="B53" s="328" t="s">
        <v>131</v>
      </c>
      <c r="C53" s="329">
        <v>25</v>
      </c>
      <c r="D53" s="329">
        <v>23</v>
      </c>
      <c r="E53" s="329">
        <v>3</v>
      </c>
      <c r="F53" s="329">
        <v>2</v>
      </c>
      <c r="G53" s="329">
        <v>3</v>
      </c>
      <c r="H53" s="329">
        <v>5</v>
      </c>
      <c r="I53" s="329" t="s">
        <v>184</v>
      </c>
      <c r="J53" s="329" t="s">
        <v>184</v>
      </c>
      <c r="K53" s="329">
        <v>24</v>
      </c>
      <c r="L53" s="329">
        <v>37</v>
      </c>
      <c r="M53" s="329" t="s">
        <v>184</v>
      </c>
      <c r="N53" s="329" t="s">
        <v>184</v>
      </c>
      <c r="O53" s="329" t="s">
        <v>184</v>
      </c>
      <c r="P53" s="329" t="s">
        <v>184</v>
      </c>
      <c r="Q53" s="329" t="s">
        <v>184</v>
      </c>
      <c r="R53" s="329" t="s">
        <v>184</v>
      </c>
      <c r="S53" s="329" t="s">
        <v>184</v>
      </c>
      <c r="T53" s="329" t="s">
        <v>184</v>
      </c>
      <c r="U53" s="329">
        <v>55</v>
      </c>
      <c r="V53" s="329">
        <v>67</v>
      </c>
      <c r="W53" s="329">
        <v>122</v>
      </c>
    </row>
    <row r="54" spans="1:23" ht="15" customHeight="1" x14ac:dyDescent="0.25">
      <c r="A54" s="327" t="s">
        <v>127</v>
      </c>
      <c r="B54" s="328" t="s">
        <v>133</v>
      </c>
      <c r="C54" s="329">
        <v>22</v>
      </c>
      <c r="D54" s="329">
        <v>13</v>
      </c>
      <c r="E54" s="329">
        <v>1</v>
      </c>
      <c r="F54" s="329">
        <v>1</v>
      </c>
      <c r="G54" s="329">
        <v>2</v>
      </c>
      <c r="H54" s="329">
        <v>1</v>
      </c>
      <c r="I54" s="329">
        <v>1</v>
      </c>
      <c r="J54" s="329" t="s">
        <v>184</v>
      </c>
      <c r="K54" s="329">
        <v>18</v>
      </c>
      <c r="L54" s="329">
        <v>18</v>
      </c>
      <c r="M54" s="329" t="s">
        <v>184</v>
      </c>
      <c r="N54" s="329">
        <v>1</v>
      </c>
      <c r="O54" s="329" t="s">
        <v>184</v>
      </c>
      <c r="P54" s="329" t="s">
        <v>184</v>
      </c>
      <c r="Q54" s="329" t="s">
        <v>184</v>
      </c>
      <c r="R54" s="329" t="s">
        <v>184</v>
      </c>
      <c r="S54" s="329" t="s">
        <v>184</v>
      </c>
      <c r="T54" s="329">
        <v>1</v>
      </c>
      <c r="U54" s="329">
        <v>44</v>
      </c>
      <c r="V54" s="329">
        <v>35</v>
      </c>
      <c r="W54" s="329">
        <v>79</v>
      </c>
    </row>
    <row r="55" spans="1:23" ht="15" customHeight="1" x14ac:dyDescent="0.25">
      <c r="A55" s="327" t="s">
        <v>134</v>
      </c>
      <c r="B55" s="328" t="s">
        <v>135</v>
      </c>
      <c r="C55" s="329">
        <v>28</v>
      </c>
      <c r="D55" s="329">
        <v>31</v>
      </c>
      <c r="E55" s="329" t="s">
        <v>184</v>
      </c>
      <c r="F55" s="329">
        <v>3</v>
      </c>
      <c r="G55" s="329" t="s">
        <v>184</v>
      </c>
      <c r="H55" s="329" t="s">
        <v>184</v>
      </c>
      <c r="I55" s="329" t="s">
        <v>184</v>
      </c>
      <c r="J55" s="329" t="s">
        <v>184</v>
      </c>
      <c r="K55" s="329">
        <v>3</v>
      </c>
      <c r="L55" s="329">
        <v>6</v>
      </c>
      <c r="M55" s="329" t="s">
        <v>184</v>
      </c>
      <c r="N55" s="329" t="s">
        <v>184</v>
      </c>
      <c r="O55" s="329" t="s">
        <v>184</v>
      </c>
      <c r="P55" s="329" t="s">
        <v>184</v>
      </c>
      <c r="Q55" s="329" t="s">
        <v>184</v>
      </c>
      <c r="R55" s="329" t="s">
        <v>184</v>
      </c>
      <c r="S55" s="329" t="s">
        <v>184</v>
      </c>
      <c r="T55" s="329">
        <v>1</v>
      </c>
      <c r="U55" s="329">
        <v>31</v>
      </c>
      <c r="V55" s="329">
        <v>41</v>
      </c>
      <c r="W55" s="329">
        <v>72</v>
      </c>
    </row>
    <row r="56" spans="1:23" ht="15" customHeight="1" x14ac:dyDescent="0.25">
      <c r="A56" s="327" t="s">
        <v>137</v>
      </c>
      <c r="B56" s="328" t="s">
        <v>138</v>
      </c>
      <c r="C56" s="329">
        <v>2</v>
      </c>
      <c r="D56" s="329">
        <v>1</v>
      </c>
      <c r="E56" s="329">
        <v>19</v>
      </c>
      <c r="F56" s="329">
        <v>32</v>
      </c>
      <c r="G56" s="329">
        <v>1</v>
      </c>
      <c r="H56" s="329">
        <v>1</v>
      </c>
      <c r="I56" s="329" t="s">
        <v>184</v>
      </c>
      <c r="J56" s="329" t="s">
        <v>184</v>
      </c>
      <c r="K56" s="329">
        <v>2</v>
      </c>
      <c r="L56" s="329">
        <v>2</v>
      </c>
      <c r="M56" s="329" t="s">
        <v>184</v>
      </c>
      <c r="N56" s="329" t="s">
        <v>184</v>
      </c>
      <c r="O56" s="329" t="s">
        <v>184</v>
      </c>
      <c r="P56" s="329" t="s">
        <v>184</v>
      </c>
      <c r="Q56" s="329" t="s">
        <v>184</v>
      </c>
      <c r="R56" s="329" t="s">
        <v>184</v>
      </c>
      <c r="S56" s="329" t="s">
        <v>184</v>
      </c>
      <c r="T56" s="329" t="s">
        <v>184</v>
      </c>
      <c r="U56" s="329">
        <v>24</v>
      </c>
      <c r="V56" s="329">
        <v>36</v>
      </c>
      <c r="W56" s="329">
        <v>60</v>
      </c>
    </row>
    <row r="57" spans="1:23" ht="15" customHeight="1" x14ac:dyDescent="0.25">
      <c r="A57" s="327" t="s">
        <v>137</v>
      </c>
      <c r="B57" s="328" t="s">
        <v>141</v>
      </c>
      <c r="C57" s="329">
        <v>54</v>
      </c>
      <c r="D57" s="329">
        <v>18</v>
      </c>
      <c r="E57" s="329">
        <v>1</v>
      </c>
      <c r="F57" s="329">
        <v>3</v>
      </c>
      <c r="G57" s="329">
        <v>2</v>
      </c>
      <c r="H57" s="329">
        <v>1</v>
      </c>
      <c r="I57" s="329" t="s">
        <v>184</v>
      </c>
      <c r="J57" s="329" t="s">
        <v>184</v>
      </c>
      <c r="K57" s="329">
        <v>5</v>
      </c>
      <c r="L57" s="329">
        <v>5</v>
      </c>
      <c r="M57" s="329" t="s">
        <v>184</v>
      </c>
      <c r="N57" s="329" t="s">
        <v>184</v>
      </c>
      <c r="O57" s="329">
        <v>1</v>
      </c>
      <c r="P57" s="329" t="s">
        <v>184</v>
      </c>
      <c r="Q57" s="329" t="s">
        <v>184</v>
      </c>
      <c r="R57" s="329" t="s">
        <v>184</v>
      </c>
      <c r="S57" s="329" t="s">
        <v>184</v>
      </c>
      <c r="T57" s="329" t="s">
        <v>184</v>
      </c>
      <c r="U57" s="329">
        <v>63</v>
      </c>
      <c r="V57" s="329">
        <v>27</v>
      </c>
      <c r="W57" s="329">
        <v>90</v>
      </c>
    </row>
    <row r="58" spans="1:23" ht="15" customHeight="1" x14ac:dyDescent="0.25">
      <c r="A58" s="327" t="s">
        <v>144</v>
      </c>
      <c r="B58" s="328" t="s">
        <v>145</v>
      </c>
      <c r="C58" s="329">
        <v>24</v>
      </c>
      <c r="D58" s="329">
        <v>22</v>
      </c>
      <c r="E58" s="329">
        <v>11</v>
      </c>
      <c r="F58" s="329">
        <v>5</v>
      </c>
      <c r="G58" s="329">
        <v>11</v>
      </c>
      <c r="H58" s="329">
        <v>12</v>
      </c>
      <c r="I58" s="329">
        <v>2</v>
      </c>
      <c r="J58" s="329">
        <v>2</v>
      </c>
      <c r="K58" s="329">
        <v>6</v>
      </c>
      <c r="L58" s="329">
        <v>7</v>
      </c>
      <c r="M58" s="329" t="s">
        <v>184</v>
      </c>
      <c r="N58" s="329" t="s">
        <v>184</v>
      </c>
      <c r="O58" s="329" t="s">
        <v>184</v>
      </c>
      <c r="P58" s="329" t="s">
        <v>184</v>
      </c>
      <c r="Q58" s="329" t="s">
        <v>184</v>
      </c>
      <c r="R58" s="329" t="s">
        <v>184</v>
      </c>
      <c r="S58" s="329">
        <v>3</v>
      </c>
      <c r="T58" s="329" t="s">
        <v>184</v>
      </c>
      <c r="U58" s="329">
        <v>57</v>
      </c>
      <c r="V58" s="329">
        <v>48</v>
      </c>
      <c r="W58" s="329">
        <v>105</v>
      </c>
    </row>
    <row r="59" spans="1:23" ht="15" customHeight="1" x14ac:dyDescent="0.25">
      <c r="A59" s="327" t="s">
        <v>144</v>
      </c>
      <c r="B59" s="328" t="s">
        <v>148</v>
      </c>
      <c r="C59" s="329">
        <v>23</v>
      </c>
      <c r="D59" s="329">
        <v>25</v>
      </c>
      <c r="E59" s="329">
        <v>2</v>
      </c>
      <c r="F59" s="329">
        <v>4</v>
      </c>
      <c r="G59" s="329">
        <v>11</v>
      </c>
      <c r="H59" s="329">
        <v>10</v>
      </c>
      <c r="I59" s="329">
        <v>1</v>
      </c>
      <c r="J59" s="329">
        <v>1</v>
      </c>
      <c r="K59" s="329">
        <v>12</v>
      </c>
      <c r="L59" s="329">
        <v>14</v>
      </c>
      <c r="M59" s="329" t="s">
        <v>184</v>
      </c>
      <c r="N59" s="329" t="s">
        <v>184</v>
      </c>
      <c r="O59" s="329" t="s">
        <v>184</v>
      </c>
      <c r="P59" s="329" t="s">
        <v>184</v>
      </c>
      <c r="Q59" s="329" t="s">
        <v>184</v>
      </c>
      <c r="R59" s="329" t="s">
        <v>184</v>
      </c>
      <c r="S59" s="329" t="s">
        <v>184</v>
      </c>
      <c r="T59" s="329" t="s">
        <v>184</v>
      </c>
      <c r="U59" s="329">
        <v>49</v>
      </c>
      <c r="V59" s="329">
        <v>54</v>
      </c>
      <c r="W59" s="329">
        <v>103</v>
      </c>
    </row>
    <row r="60" spans="1:23" ht="15" customHeight="1" x14ac:dyDescent="0.25">
      <c r="A60" s="327" t="s">
        <v>144</v>
      </c>
      <c r="B60" s="328" t="s">
        <v>150</v>
      </c>
      <c r="C60" s="329">
        <v>32</v>
      </c>
      <c r="D60" s="329">
        <v>15</v>
      </c>
      <c r="E60" s="329">
        <v>1</v>
      </c>
      <c r="F60" s="329">
        <v>2</v>
      </c>
      <c r="G60" s="329">
        <v>11</v>
      </c>
      <c r="H60" s="329">
        <v>8</v>
      </c>
      <c r="I60" s="329" t="s">
        <v>184</v>
      </c>
      <c r="J60" s="329" t="s">
        <v>184</v>
      </c>
      <c r="K60" s="329">
        <v>9</v>
      </c>
      <c r="L60" s="329">
        <v>17</v>
      </c>
      <c r="M60" s="329" t="s">
        <v>184</v>
      </c>
      <c r="N60" s="329" t="s">
        <v>184</v>
      </c>
      <c r="O60" s="329">
        <v>1</v>
      </c>
      <c r="P60" s="329">
        <v>2</v>
      </c>
      <c r="Q60" s="329" t="s">
        <v>184</v>
      </c>
      <c r="R60" s="329">
        <v>1</v>
      </c>
      <c r="S60" s="329">
        <v>1</v>
      </c>
      <c r="T60" s="329" t="s">
        <v>184</v>
      </c>
      <c r="U60" s="329">
        <v>55</v>
      </c>
      <c r="V60" s="329">
        <v>45</v>
      </c>
      <c r="W60" s="329">
        <v>100</v>
      </c>
    </row>
    <row r="61" spans="1:23" ht="15" customHeight="1" x14ac:dyDescent="0.25">
      <c r="A61" s="327" t="s">
        <v>153</v>
      </c>
      <c r="B61" s="328" t="s">
        <v>154</v>
      </c>
      <c r="C61" s="329">
        <v>50</v>
      </c>
      <c r="D61" s="329">
        <v>8</v>
      </c>
      <c r="E61" s="329" t="s">
        <v>184</v>
      </c>
      <c r="F61" s="329" t="s">
        <v>184</v>
      </c>
      <c r="G61" s="329">
        <v>1</v>
      </c>
      <c r="H61" s="329" t="s">
        <v>184</v>
      </c>
      <c r="I61" s="329" t="s">
        <v>184</v>
      </c>
      <c r="J61" s="329" t="s">
        <v>184</v>
      </c>
      <c r="K61" s="329">
        <v>6</v>
      </c>
      <c r="L61" s="329">
        <v>13</v>
      </c>
      <c r="M61" s="329" t="s">
        <v>184</v>
      </c>
      <c r="N61" s="329" t="s">
        <v>184</v>
      </c>
      <c r="O61" s="329" t="s">
        <v>184</v>
      </c>
      <c r="P61" s="329" t="s">
        <v>184</v>
      </c>
      <c r="Q61" s="329" t="s">
        <v>184</v>
      </c>
      <c r="R61" s="329" t="s">
        <v>184</v>
      </c>
      <c r="S61" s="329">
        <v>2</v>
      </c>
      <c r="T61" s="329" t="s">
        <v>184</v>
      </c>
      <c r="U61" s="329">
        <v>59</v>
      </c>
      <c r="V61" s="329">
        <v>21</v>
      </c>
      <c r="W61" s="329">
        <v>80</v>
      </c>
    </row>
    <row r="62" spans="1:23" ht="15" customHeight="1" x14ac:dyDescent="0.25">
      <c r="A62" s="327" t="s">
        <v>155</v>
      </c>
      <c r="B62" s="328" t="s">
        <v>156</v>
      </c>
      <c r="C62" s="329">
        <v>28</v>
      </c>
      <c r="D62" s="329">
        <v>29</v>
      </c>
      <c r="E62" s="329">
        <v>1</v>
      </c>
      <c r="F62" s="329">
        <v>7</v>
      </c>
      <c r="G62" s="329">
        <v>3</v>
      </c>
      <c r="H62" s="329">
        <v>1</v>
      </c>
      <c r="I62" s="329" t="s">
        <v>184</v>
      </c>
      <c r="J62" s="329" t="s">
        <v>184</v>
      </c>
      <c r="K62" s="329">
        <v>12</v>
      </c>
      <c r="L62" s="329">
        <v>12</v>
      </c>
      <c r="M62" s="329" t="s">
        <v>184</v>
      </c>
      <c r="N62" s="329" t="s">
        <v>184</v>
      </c>
      <c r="O62" s="329">
        <v>1</v>
      </c>
      <c r="P62" s="329">
        <v>3</v>
      </c>
      <c r="Q62" s="329" t="s">
        <v>184</v>
      </c>
      <c r="R62" s="329" t="s">
        <v>184</v>
      </c>
      <c r="S62" s="329" t="s">
        <v>184</v>
      </c>
      <c r="T62" s="329" t="s">
        <v>184</v>
      </c>
      <c r="U62" s="329">
        <v>45</v>
      </c>
      <c r="V62" s="329">
        <v>52</v>
      </c>
      <c r="W62" s="329">
        <v>97</v>
      </c>
    </row>
    <row r="63" spans="1:23" ht="15" customHeight="1" x14ac:dyDescent="0.25">
      <c r="A63" s="327" t="s">
        <v>158</v>
      </c>
      <c r="B63" s="328" t="s">
        <v>159</v>
      </c>
      <c r="C63" s="329">
        <v>25</v>
      </c>
      <c r="D63" s="329">
        <v>14</v>
      </c>
      <c r="E63" s="329" t="s">
        <v>184</v>
      </c>
      <c r="F63" s="329" t="s">
        <v>184</v>
      </c>
      <c r="G63" s="329">
        <v>4</v>
      </c>
      <c r="H63" s="329" t="s">
        <v>184</v>
      </c>
      <c r="I63" s="329">
        <v>1</v>
      </c>
      <c r="J63" s="329" t="s">
        <v>184</v>
      </c>
      <c r="K63" s="329">
        <v>10</v>
      </c>
      <c r="L63" s="329">
        <v>6</v>
      </c>
      <c r="M63" s="329" t="s">
        <v>184</v>
      </c>
      <c r="N63" s="329" t="s">
        <v>184</v>
      </c>
      <c r="O63" s="329">
        <v>1</v>
      </c>
      <c r="P63" s="329">
        <v>1</v>
      </c>
      <c r="Q63" s="329" t="s">
        <v>184</v>
      </c>
      <c r="R63" s="329" t="s">
        <v>184</v>
      </c>
      <c r="S63" s="329" t="s">
        <v>184</v>
      </c>
      <c r="T63" s="329" t="s">
        <v>184</v>
      </c>
      <c r="U63" s="329">
        <v>41</v>
      </c>
      <c r="V63" s="329">
        <v>21</v>
      </c>
      <c r="W63" s="329">
        <v>62</v>
      </c>
    </row>
    <row r="64" spans="1:23" ht="15" customHeight="1" x14ac:dyDescent="0.25">
      <c r="A64" s="327" t="s">
        <v>160</v>
      </c>
      <c r="B64" s="328" t="s">
        <v>161</v>
      </c>
      <c r="C64" s="329">
        <v>26</v>
      </c>
      <c r="D64" s="329">
        <v>21</v>
      </c>
      <c r="E64" s="329" t="s">
        <v>184</v>
      </c>
      <c r="F64" s="329" t="s">
        <v>184</v>
      </c>
      <c r="G64" s="329" t="s">
        <v>184</v>
      </c>
      <c r="H64" s="329" t="s">
        <v>184</v>
      </c>
      <c r="I64" s="329" t="s">
        <v>184</v>
      </c>
      <c r="J64" s="329" t="s">
        <v>184</v>
      </c>
      <c r="K64" s="329">
        <v>4</v>
      </c>
      <c r="L64" s="329">
        <v>5</v>
      </c>
      <c r="M64" s="329" t="s">
        <v>184</v>
      </c>
      <c r="N64" s="329" t="s">
        <v>184</v>
      </c>
      <c r="O64" s="329" t="s">
        <v>184</v>
      </c>
      <c r="P64" s="329">
        <v>1</v>
      </c>
      <c r="Q64" s="329">
        <v>2</v>
      </c>
      <c r="R64" s="329" t="s">
        <v>184</v>
      </c>
      <c r="S64" s="329">
        <v>1</v>
      </c>
      <c r="T64" s="329" t="s">
        <v>184</v>
      </c>
      <c r="U64" s="329">
        <v>33</v>
      </c>
      <c r="V64" s="329">
        <v>27</v>
      </c>
      <c r="W64" s="329">
        <v>60</v>
      </c>
    </row>
    <row r="65" spans="1:23" ht="15" customHeight="1" x14ac:dyDescent="0.25">
      <c r="A65" s="333" t="s">
        <v>163</v>
      </c>
      <c r="B65" s="330" t="s">
        <v>164</v>
      </c>
      <c r="C65" s="140">
        <v>37</v>
      </c>
      <c r="D65" s="140">
        <v>26</v>
      </c>
      <c r="E65" s="140">
        <v>3</v>
      </c>
      <c r="F65" s="140">
        <v>1</v>
      </c>
      <c r="G65" s="140">
        <v>1</v>
      </c>
      <c r="H65" s="140">
        <v>1</v>
      </c>
      <c r="I65" s="140" t="s">
        <v>184</v>
      </c>
      <c r="J65" s="140">
        <v>2</v>
      </c>
      <c r="K65" s="140">
        <v>4</v>
      </c>
      <c r="L65" s="140">
        <v>5</v>
      </c>
      <c r="M65" s="140" t="s">
        <v>184</v>
      </c>
      <c r="N65" s="140" t="s">
        <v>184</v>
      </c>
      <c r="O65" s="140" t="s">
        <v>184</v>
      </c>
      <c r="P65" s="140" t="s">
        <v>184</v>
      </c>
      <c r="Q65" s="140" t="s">
        <v>184</v>
      </c>
      <c r="R65" s="140" t="s">
        <v>184</v>
      </c>
      <c r="S65" s="140" t="s">
        <v>184</v>
      </c>
      <c r="T65" s="140" t="s">
        <v>184</v>
      </c>
      <c r="U65" s="140">
        <v>45</v>
      </c>
      <c r="V65" s="140">
        <v>35</v>
      </c>
      <c r="W65" s="140">
        <v>80</v>
      </c>
    </row>
    <row r="66" spans="1:23" ht="15" customHeight="1" thickBot="1" x14ac:dyDescent="0.3">
      <c r="A66" s="334" t="s">
        <v>166</v>
      </c>
      <c r="B66" s="335" t="s">
        <v>167</v>
      </c>
      <c r="C66" s="336">
        <v>1</v>
      </c>
      <c r="D66" s="336" t="s">
        <v>184</v>
      </c>
      <c r="E66" s="336" t="s">
        <v>184</v>
      </c>
      <c r="F66" s="336" t="s">
        <v>184</v>
      </c>
      <c r="G66" s="336">
        <v>17</v>
      </c>
      <c r="H66" s="336">
        <v>27</v>
      </c>
      <c r="I66" s="336" t="s">
        <v>184</v>
      </c>
      <c r="J66" s="336" t="s">
        <v>184</v>
      </c>
      <c r="K66" s="336" t="s">
        <v>184</v>
      </c>
      <c r="L66" s="336" t="s">
        <v>184</v>
      </c>
      <c r="M66" s="336" t="s">
        <v>184</v>
      </c>
      <c r="N66" s="336" t="s">
        <v>184</v>
      </c>
      <c r="O66" s="336" t="s">
        <v>184</v>
      </c>
      <c r="P66" s="336" t="s">
        <v>184</v>
      </c>
      <c r="Q66" s="336" t="s">
        <v>184</v>
      </c>
      <c r="R66" s="336" t="s">
        <v>184</v>
      </c>
      <c r="S66" s="336" t="s">
        <v>184</v>
      </c>
      <c r="T66" s="336" t="s">
        <v>184</v>
      </c>
      <c r="U66" s="336">
        <v>18</v>
      </c>
      <c r="V66" s="336">
        <v>27</v>
      </c>
      <c r="W66" s="336">
        <v>45</v>
      </c>
    </row>
    <row r="67" spans="1:23" s="38" customFormat="1" ht="15" customHeight="1" x14ac:dyDescent="0.25">
      <c r="A67" s="337"/>
      <c r="B67" s="338" t="s">
        <v>216</v>
      </c>
      <c r="C67" s="339">
        <v>1874</v>
      </c>
      <c r="D67" s="339">
        <v>1341</v>
      </c>
      <c r="E67" s="339">
        <v>122</v>
      </c>
      <c r="F67" s="339">
        <v>190</v>
      </c>
      <c r="G67" s="339">
        <v>209</v>
      </c>
      <c r="H67" s="339">
        <v>214</v>
      </c>
      <c r="I67" s="339">
        <v>38</v>
      </c>
      <c r="J67" s="339">
        <v>36</v>
      </c>
      <c r="K67" s="339">
        <v>584</v>
      </c>
      <c r="L67" s="339">
        <v>720</v>
      </c>
      <c r="M67" s="339">
        <v>5</v>
      </c>
      <c r="N67" s="339">
        <v>7</v>
      </c>
      <c r="O67" s="339">
        <v>66</v>
      </c>
      <c r="P67" s="339">
        <v>57</v>
      </c>
      <c r="Q67" s="339">
        <v>53</v>
      </c>
      <c r="R67" s="339">
        <v>68</v>
      </c>
      <c r="S67" s="339">
        <v>58</v>
      </c>
      <c r="T67" s="339">
        <v>55</v>
      </c>
      <c r="U67" s="339">
        <v>3009</v>
      </c>
      <c r="V67" s="339">
        <v>2688</v>
      </c>
      <c r="W67" s="339">
        <v>5697</v>
      </c>
    </row>
    <row r="68" spans="1:23" ht="15" customHeight="1" x14ac:dyDescent="0.25">
      <c r="A68" s="340"/>
      <c r="B68" s="341" t="s">
        <v>228</v>
      </c>
      <c r="C68" s="342"/>
      <c r="D68" s="342">
        <v>3215</v>
      </c>
      <c r="E68" s="342"/>
      <c r="F68" s="342">
        <v>312</v>
      </c>
      <c r="G68" s="342"/>
      <c r="H68" s="342">
        <v>423</v>
      </c>
      <c r="I68" s="342"/>
      <c r="J68" s="342">
        <v>74</v>
      </c>
      <c r="K68" s="342"/>
      <c r="L68" s="342">
        <v>1304</v>
      </c>
      <c r="M68" s="342"/>
      <c r="N68" s="342">
        <v>12</v>
      </c>
      <c r="O68" s="342"/>
      <c r="P68" s="342">
        <v>123</v>
      </c>
      <c r="Q68" s="342"/>
      <c r="R68" s="342">
        <v>121</v>
      </c>
      <c r="S68" s="342"/>
      <c r="T68" s="342">
        <v>113</v>
      </c>
      <c r="U68" s="342"/>
      <c r="V68" s="342"/>
      <c r="W68" s="342"/>
    </row>
    <row r="69" spans="1:23" ht="15" customHeight="1" thickBot="1" x14ac:dyDescent="0.3">
      <c r="A69" s="343"/>
      <c r="B69" s="344" t="s">
        <v>286</v>
      </c>
      <c r="C69" s="159"/>
      <c r="D69" s="159">
        <v>56.4</v>
      </c>
      <c r="E69" s="159"/>
      <c r="F69" s="159">
        <v>5.5</v>
      </c>
      <c r="G69" s="159"/>
      <c r="H69" s="159">
        <v>7.4</v>
      </c>
      <c r="I69" s="159"/>
      <c r="J69" s="159">
        <v>1.3</v>
      </c>
      <c r="K69" s="159"/>
      <c r="L69" s="345">
        <v>22.889240000000001</v>
      </c>
      <c r="M69" s="159"/>
      <c r="N69" s="159">
        <v>0.2</v>
      </c>
      <c r="O69" s="159"/>
      <c r="P69" s="159">
        <v>2.2000000000000002</v>
      </c>
      <c r="Q69" s="159"/>
      <c r="R69" s="159">
        <v>2.1</v>
      </c>
      <c r="S69" s="159"/>
      <c r="T69" s="345">
        <v>2</v>
      </c>
      <c r="U69" s="159"/>
      <c r="V69" s="159"/>
      <c r="W69" s="159"/>
    </row>
    <row r="71" spans="1:23" ht="23.25" customHeight="1" x14ac:dyDescent="0.25">
      <c r="A71" s="531" t="s">
        <v>660</v>
      </c>
      <c r="B71" s="531"/>
    </row>
    <row r="72" spans="1:23" x14ac:dyDescent="0.25">
      <c r="A72" s="477" t="s">
        <v>697</v>
      </c>
    </row>
  </sheetData>
  <mergeCells count="13">
    <mergeCell ref="A1:B1"/>
    <mergeCell ref="U3:V3"/>
    <mergeCell ref="C3:D3"/>
    <mergeCell ref="E3:F3"/>
    <mergeCell ref="G3:H3"/>
    <mergeCell ref="I3:J3"/>
    <mergeCell ref="K3:L3"/>
    <mergeCell ref="M3:N3"/>
    <mergeCell ref="A71:B71"/>
    <mergeCell ref="A2:B2"/>
    <mergeCell ref="O3:P3"/>
    <mergeCell ref="Q3:R3"/>
    <mergeCell ref="S3:T3"/>
  </mergeCells>
  <conditionalFormatting sqref="A5:W19 A21:W40 A20 C20:W20 A42:W65 A41 C41:W41">
    <cfRule type="expression" dxfId="64" priority="7">
      <formula>MOD(ROW(),2)=0</formula>
    </cfRule>
  </conditionalFormatting>
  <conditionalFormatting sqref="B20">
    <cfRule type="expression" dxfId="63" priority="2">
      <formula>MOD(ROW(),2)=0</formula>
    </cfRule>
  </conditionalFormatting>
  <conditionalFormatting sqref="B41">
    <cfRule type="expression" dxfId="62" priority="1">
      <formula>MOD(ROW(),2)=0</formula>
    </cfRule>
  </conditionalFormatting>
  <hyperlinks>
    <hyperlink ref="A2" location="TOC!A1" display="Return to Table of Contents"/>
  </hyperlinks>
  <pageMargins left="0.25" right="0.25" top="0.75" bottom="0.75" header="0.3" footer="0.3"/>
  <pageSetup scale="61" fitToWidth="0" orientation="portrait" r:id="rId1"/>
  <headerFooter>
    <oddHeader>&amp;L&amp;"Arial,Bold"2011-12 and 2012-13 &amp;"Arial,Bold Italic"Survey of Dental Education&amp;"Arial,Bold"
Report 1 - Academic Programs, Enrollment, and Graduates</oddHeader>
  </headerFooter>
  <colBreaks count="1" manualBreakCount="1">
    <brk id="12" max="71"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5"/>
  <sheetViews>
    <sheetView workbookViewId="0">
      <pane ySplit="2" topLeftCell="A3" activePane="bottomLeft" state="frozen"/>
      <selection pane="bottomLeft"/>
    </sheetView>
  </sheetViews>
  <sheetFormatPr defaultRowHeight="13.2" x14ac:dyDescent="0.25"/>
  <cols>
    <col min="1" max="1" width="32.44140625" customWidth="1"/>
    <col min="10" max="10" width="12.6640625" customWidth="1"/>
  </cols>
  <sheetData>
    <row r="1" spans="1:14" ht="15" customHeight="1" x14ac:dyDescent="0.25">
      <c r="A1" s="163" t="s">
        <v>397</v>
      </c>
      <c r="B1" s="122"/>
      <c r="C1" s="122"/>
      <c r="D1" s="122"/>
      <c r="E1" s="122"/>
      <c r="F1" s="122"/>
      <c r="G1" s="122"/>
      <c r="H1" s="122"/>
      <c r="I1" s="122"/>
    </row>
    <row r="2" spans="1:14" ht="15" customHeight="1" x14ac:dyDescent="0.25">
      <c r="A2" s="11" t="s">
        <v>324</v>
      </c>
    </row>
    <row r="3" spans="1:14" ht="15" customHeight="1" x14ac:dyDescent="0.25">
      <c r="J3" s="501"/>
      <c r="K3" s="502"/>
      <c r="L3" s="502"/>
      <c r="M3" s="6"/>
      <c r="N3" s="6"/>
    </row>
    <row r="6" spans="1:14" ht="12.6" customHeight="1" x14ac:dyDescent="0.25"/>
    <row r="7" spans="1:14" ht="12.6" customHeight="1" x14ac:dyDescent="0.25"/>
    <row r="8" spans="1:14" ht="12.6" customHeight="1" x14ac:dyDescent="0.25"/>
    <row r="9" spans="1:14" ht="12.6" customHeight="1" x14ac:dyDescent="0.25"/>
    <row r="10" spans="1:14" ht="12.6" customHeight="1" x14ac:dyDescent="0.25"/>
    <row r="11" spans="1:14" ht="12.6" customHeight="1" x14ac:dyDescent="0.25"/>
    <row r="12" spans="1:14" ht="12.6" customHeight="1" x14ac:dyDescent="0.25"/>
    <row r="13" spans="1:14" ht="12.6" customHeight="1" x14ac:dyDescent="0.25">
      <c r="J13" s="86"/>
    </row>
    <row r="14" spans="1:14" ht="12.6" customHeight="1" x14ac:dyDescent="0.25">
      <c r="J14" s="93"/>
    </row>
    <row r="30" spans="1:9" x14ac:dyDescent="0.25">
      <c r="A30" s="533" t="s">
        <v>661</v>
      </c>
      <c r="B30" s="500"/>
      <c r="C30" s="500"/>
      <c r="D30" s="500"/>
      <c r="E30" s="500"/>
      <c r="F30" s="500"/>
      <c r="G30" s="500"/>
      <c r="H30" s="500"/>
      <c r="I30" s="6"/>
    </row>
    <row r="31" spans="1:9" x14ac:dyDescent="0.25">
      <c r="A31" s="477" t="s">
        <v>697</v>
      </c>
    </row>
    <row r="34" spans="1:9" ht="12.9" customHeight="1" x14ac:dyDescent="0.25">
      <c r="A34" s="163" t="s">
        <v>469</v>
      </c>
      <c r="B34" s="122"/>
      <c r="C34" s="122"/>
      <c r="D34" s="122"/>
      <c r="E34" s="122"/>
      <c r="F34" s="122"/>
      <c r="G34" s="122"/>
      <c r="H34" s="122"/>
      <c r="I34" s="122"/>
    </row>
    <row r="40" spans="1:9" ht="31.5" customHeight="1" x14ac:dyDescent="0.25"/>
    <row r="61" spans="1:9" x14ac:dyDescent="0.25">
      <c r="A61" s="102" t="s">
        <v>607</v>
      </c>
      <c r="B61" s="59"/>
      <c r="C61" s="59"/>
      <c r="D61" s="59"/>
      <c r="E61" s="59"/>
      <c r="F61" s="59"/>
      <c r="G61" s="59"/>
      <c r="H61" s="59"/>
      <c r="I61" s="59"/>
    </row>
    <row r="62" spans="1:9" x14ac:dyDescent="0.25">
      <c r="A62" s="92" t="s">
        <v>608</v>
      </c>
    </row>
    <row r="63" spans="1:9" x14ac:dyDescent="0.25">
      <c r="A63" s="92" t="s">
        <v>609</v>
      </c>
    </row>
    <row r="64" spans="1:9" x14ac:dyDescent="0.25">
      <c r="A64" s="92" t="s">
        <v>610</v>
      </c>
    </row>
    <row r="65" spans="1:8" x14ac:dyDescent="0.25">
      <c r="A65" s="92" t="s">
        <v>611</v>
      </c>
    </row>
    <row r="66" spans="1:8" x14ac:dyDescent="0.25">
      <c r="A66" s="92" t="s">
        <v>612</v>
      </c>
    </row>
    <row r="67" spans="1:8" x14ac:dyDescent="0.25">
      <c r="A67" s="92" t="s">
        <v>613</v>
      </c>
    </row>
    <row r="68" spans="1:8" x14ac:dyDescent="0.25">
      <c r="A68" s="92" t="s">
        <v>614</v>
      </c>
    </row>
    <row r="69" spans="1:8" x14ac:dyDescent="0.25">
      <c r="A69" s="92" t="s">
        <v>615</v>
      </c>
    </row>
    <row r="70" spans="1:8" x14ac:dyDescent="0.25">
      <c r="A70" s="92" t="s">
        <v>616</v>
      </c>
    </row>
    <row r="71" spans="1:8" x14ac:dyDescent="0.25">
      <c r="A71" s="496" t="s">
        <v>663</v>
      </c>
      <c r="B71" s="541"/>
      <c r="C71" s="541"/>
      <c r="D71" s="541"/>
      <c r="E71" s="541"/>
      <c r="F71" s="541"/>
    </row>
    <row r="72" spans="1:8" x14ac:dyDescent="0.25">
      <c r="A72" s="92" t="s">
        <v>664</v>
      </c>
    </row>
    <row r="74" spans="1:8" x14ac:dyDescent="0.25">
      <c r="A74" s="533" t="s">
        <v>662</v>
      </c>
      <c r="B74" s="500"/>
      <c r="C74" s="500"/>
      <c r="D74" s="500"/>
      <c r="E74" s="500"/>
      <c r="F74" s="500"/>
      <c r="G74" s="500"/>
      <c r="H74" s="500"/>
    </row>
    <row r="75" spans="1:8" x14ac:dyDescent="0.25">
      <c r="A75" s="477" t="s">
        <v>697</v>
      </c>
    </row>
  </sheetData>
  <mergeCells count="4">
    <mergeCell ref="A71:F71"/>
    <mergeCell ref="J3:L3"/>
    <mergeCell ref="A30:H30"/>
    <mergeCell ref="A74:H74"/>
  </mergeCells>
  <hyperlinks>
    <hyperlink ref="A2" location="TOC!A1" display="Return to Table of Contents"/>
  </hyperlinks>
  <pageMargins left="0.25" right="0.25" top="0.75" bottom="0.75" header="0.3" footer="0.3"/>
  <pageSetup scale="71" fitToWidth="0" orientation="portrait" r:id="rId1"/>
  <headerFooter>
    <oddHeader>&amp;L&amp;"Arial,Bold"2011-12 and 2012-13 &amp;"Arial,Bold Italic"Survey of Dental Education&amp;"Arial,Bold"
Report 1 - Academic Programs, Enrollment, and Graduates</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04"/>
  <sheetViews>
    <sheetView zoomScaleNormal="100" zoomScaleSheetLayoutView="100" workbookViewId="0">
      <pane xSplit="2" ySplit="3" topLeftCell="C4" activePane="bottomRight" state="frozen"/>
      <selection pane="topRight" activeCell="C1" sqref="C1"/>
      <selection pane="bottomLeft" activeCell="A4" sqref="A4"/>
      <selection pane="bottomRight" sqref="A1:B1"/>
    </sheetView>
  </sheetViews>
  <sheetFormatPr defaultColWidth="8.6640625" defaultRowHeight="13.2" x14ac:dyDescent="0.25"/>
  <cols>
    <col min="1" max="1" width="4.88671875" style="1" customWidth="1"/>
    <col min="2" max="2" width="48.44140625" style="29" bestFit="1" customWidth="1"/>
    <col min="3" max="63" width="4.44140625" style="1" customWidth="1"/>
    <col min="64" max="64" width="6.88671875" style="1" customWidth="1"/>
    <col min="65" max="16384" width="8.6640625" style="1"/>
  </cols>
  <sheetData>
    <row r="1" spans="1:64" s="2" customFormat="1" ht="30" customHeight="1" x14ac:dyDescent="0.25">
      <c r="A1" s="501" t="s">
        <v>287</v>
      </c>
      <c r="B1" s="492"/>
      <c r="C1" s="122"/>
      <c r="D1" s="122"/>
      <c r="E1" s="122"/>
      <c r="F1" s="122"/>
      <c r="G1" s="122"/>
      <c r="H1" s="122"/>
      <c r="I1" s="122"/>
      <c r="J1" s="123"/>
      <c r="K1" s="123"/>
      <c r="L1" s="123"/>
      <c r="M1" s="123"/>
      <c r="N1" s="123"/>
      <c r="O1" s="123"/>
      <c r="P1" s="123"/>
      <c r="Q1" s="123"/>
      <c r="R1" s="123"/>
      <c r="S1" s="121"/>
      <c r="T1" s="122"/>
      <c r="U1" s="122"/>
      <c r="V1" s="122"/>
      <c r="W1" s="122"/>
      <c r="X1" s="122"/>
      <c r="Y1" s="122"/>
      <c r="Z1" s="122"/>
      <c r="AA1" s="122"/>
      <c r="AB1" s="121"/>
      <c r="AC1" s="122"/>
      <c r="AD1" s="122"/>
      <c r="AE1" s="122"/>
      <c r="AF1" s="122"/>
      <c r="AG1" s="122"/>
      <c r="AH1" s="122"/>
      <c r="AI1" s="122"/>
      <c r="AJ1" s="122"/>
      <c r="AK1" s="121"/>
      <c r="AL1" s="122"/>
      <c r="AM1" s="122"/>
      <c r="AN1" s="122"/>
      <c r="AO1" s="122"/>
      <c r="AP1" s="122"/>
      <c r="AQ1" s="122"/>
      <c r="AR1" s="122"/>
      <c r="AS1" s="122"/>
      <c r="AT1" s="121"/>
      <c r="AU1" s="122"/>
      <c r="AV1" s="122"/>
      <c r="AW1" s="122"/>
      <c r="AX1" s="122"/>
      <c r="AY1" s="122"/>
      <c r="AZ1" s="122"/>
      <c r="BA1" s="122"/>
      <c r="BB1" s="122"/>
      <c r="BC1" s="121"/>
      <c r="BD1" s="122"/>
      <c r="BE1" s="122"/>
      <c r="BF1" s="122"/>
      <c r="BG1" s="122"/>
      <c r="BH1" s="122"/>
      <c r="BI1" s="122"/>
      <c r="BJ1" s="122"/>
      <c r="BK1" s="122"/>
      <c r="BL1" s="163"/>
    </row>
    <row r="2" spans="1:64" s="2" customFormat="1" ht="15" customHeight="1" thickBot="1" x14ac:dyDescent="0.3">
      <c r="A2" s="494" t="s">
        <v>324</v>
      </c>
      <c r="B2" s="494"/>
    </row>
    <row r="3" spans="1:64" s="2" customFormat="1" ht="15" customHeight="1" x14ac:dyDescent="0.25">
      <c r="A3" s="346" t="s">
        <v>1</v>
      </c>
      <c r="B3" s="347" t="s">
        <v>2</v>
      </c>
      <c r="C3" s="348" t="s">
        <v>7</v>
      </c>
      <c r="D3" s="348" t="s">
        <v>288</v>
      </c>
      <c r="E3" s="348" t="s">
        <v>14</v>
      </c>
      <c r="F3" s="348" t="s">
        <v>289</v>
      </c>
      <c r="G3" s="348" t="s">
        <v>21</v>
      </c>
      <c r="H3" s="348" t="s">
        <v>35</v>
      </c>
      <c r="I3" s="348" t="s">
        <v>38</v>
      </c>
      <c r="J3" s="348" t="s">
        <v>290</v>
      </c>
      <c r="K3" s="348" t="s">
        <v>42</v>
      </c>
      <c r="L3" s="348" t="s">
        <v>46</v>
      </c>
      <c r="M3" s="348" t="s">
        <v>50</v>
      </c>
      <c r="N3" s="348" t="s">
        <v>291</v>
      </c>
      <c r="O3" s="348" t="s">
        <v>292</v>
      </c>
      <c r="P3" s="348" t="s">
        <v>52</v>
      </c>
      <c r="Q3" s="348" t="s">
        <v>58</v>
      </c>
      <c r="R3" s="348" t="s">
        <v>62</v>
      </c>
      <c r="S3" s="348" t="s">
        <v>293</v>
      </c>
      <c r="T3" s="348" t="s">
        <v>65</v>
      </c>
      <c r="U3" s="348" t="s">
        <v>70</v>
      </c>
      <c r="V3" s="348" t="s">
        <v>294</v>
      </c>
      <c r="W3" s="348" t="s">
        <v>73</v>
      </c>
      <c r="X3" s="348" t="s">
        <v>77</v>
      </c>
      <c r="Y3" s="349" t="s">
        <v>84</v>
      </c>
      <c r="Z3" s="348" t="s">
        <v>88</v>
      </c>
      <c r="AA3" s="348" t="s">
        <v>91</v>
      </c>
      <c r="AB3" s="348" t="s">
        <v>94</v>
      </c>
      <c r="AC3" s="348" t="s">
        <v>295</v>
      </c>
      <c r="AD3" s="348" t="s">
        <v>96</v>
      </c>
      <c r="AE3" s="348" t="s">
        <v>100</v>
      </c>
      <c r="AF3" s="348" t="s">
        <v>296</v>
      </c>
      <c r="AG3" s="348" t="s">
        <v>102</v>
      </c>
      <c r="AH3" s="348" t="s">
        <v>297</v>
      </c>
      <c r="AI3" s="348" t="s">
        <v>104</v>
      </c>
      <c r="AJ3" s="348" t="s">
        <v>114</v>
      </c>
      <c r="AK3" s="348" t="s">
        <v>298</v>
      </c>
      <c r="AL3" s="348" t="s">
        <v>118</v>
      </c>
      <c r="AM3" s="348" t="s">
        <v>123</v>
      </c>
      <c r="AN3" s="348" t="s">
        <v>125</v>
      </c>
      <c r="AO3" s="348" t="s">
        <v>127</v>
      </c>
      <c r="AP3" s="348" t="s">
        <v>299</v>
      </c>
      <c r="AQ3" s="348" t="s">
        <v>134</v>
      </c>
      <c r="AR3" s="348" t="s">
        <v>300</v>
      </c>
      <c r="AS3" s="348" t="s">
        <v>137</v>
      </c>
      <c r="AT3" s="348" t="s">
        <v>144</v>
      </c>
      <c r="AU3" s="348" t="s">
        <v>153</v>
      </c>
      <c r="AV3" s="348" t="s">
        <v>301</v>
      </c>
      <c r="AW3" s="349" t="s">
        <v>155</v>
      </c>
      <c r="AX3" s="348" t="s">
        <v>158</v>
      </c>
      <c r="AY3" s="348" t="s">
        <v>160</v>
      </c>
      <c r="AZ3" s="348" t="s">
        <v>163</v>
      </c>
      <c r="BA3" s="348" t="s">
        <v>302</v>
      </c>
      <c r="BB3" s="348" t="s">
        <v>166</v>
      </c>
      <c r="BC3" s="348" t="s">
        <v>303</v>
      </c>
      <c r="BD3" s="348" t="s">
        <v>171</v>
      </c>
      <c r="BE3" s="348" t="s">
        <v>174</v>
      </c>
      <c r="BF3" s="348" t="s">
        <v>178</v>
      </c>
      <c r="BG3" s="348" t="s">
        <v>304</v>
      </c>
      <c r="BH3" s="348" t="s">
        <v>185</v>
      </c>
      <c r="BI3" s="348" t="s">
        <v>188</v>
      </c>
      <c r="BJ3" s="348" t="s">
        <v>305</v>
      </c>
      <c r="BK3" s="348" t="s">
        <v>306</v>
      </c>
      <c r="BL3" s="350" t="s">
        <v>227</v>
      </c>
    </row>
    <row r="4" spans="1:64" s="2" customFormat="1" ht="15" customHeight="1" x14ac:dyDescent="0.25">
      <c r="A4" s="327" t="s">
        <v>7</v>
      </c>
      <c r="B4" s="328" t="s">
        <v>8</v>
      </c>
      <c r="C4" s="329">
        <v>52</v>
      </c>
      <c r="D4" s="329" t="s">
        <v>184</v>
      </c>
      <c r="E4" s="329" t="s">
        <v>184</v>
      </c>
      <c r="F4" s="329" t="s">
        <v>184</v>
      </c>
      <c r="G4" s="329" t="s">
        <v>184</v>
      </c>
      <c r="H4" s="329" t="s">
        <v>184</v>
      </c>
      <c r="I4" s="329" t="s">
        <v>184</v>
      </c>
      <c r="J4" s="329" t="s">
        <v>184</v>
      </c>
      <c r="K4" s="329" t="s">
        <v>184</v>
      </c>
      <c r="L4" s="329">
        <v>1</v>
      </c>
      <c r="M4" s="329">
        <v>1</v>
      </c>
      <c r="N4" s="329" t="s">
        <v>184</v>
      </c>
      <c r="O4" s="329" t="s">
        <v>184</v>
      </c>
      <c r="P4" s="329" t="s">
        <v>184</v>
      </c>
      <c r="Q4" s="329" t="s">
        <v>184</v>
      </c>
      <c r="R4" s="329" t="s">
        <v>184</v>
      </c>
      <c r="S4" s="329" t="s">
        <v>184</v>
      </c>
      <c r="T4" s="329" t="s">
        <v>184</v>
      </c>
      <c r="U4" s="329" t="s">
        <v>184</v>
      </c>
      <c r="V4" s="329" t="s">
        <v>184</v>
      </c>
      <c r="W4" s="329" t="s">
        <v>184</v>
      </c>
      <c r="X4" s="329" t="s">
        <v>184</v>
      </c>
      <c r="Y4" s="351" t="s">
        <v>184</v>
      </c>
      <c r="Z4" s="329" t="s">
        <v>184</v>
      </c>
      <c r="AA4" s="329">
        <v>1</v>
      </c>
      <c r="AB4" s="329" t="s">
        <v>184</v>
      </c>
      <c r="AC4" s="329" t="s">
        <v>184</v>
      </c>
      <c r="AD4" s="329" t="s">
        <v>184</v>
      </c>
      <c r="AE4" s="329" t="s">
        <v>184</v>
      </c>
      <c r="AF4" s="329" t="s">
        <v>184</v>
      </c>
      <c r="AG4" s="329" t="s">
        <v>184</v>
      </c>
      <c r="AH4" s="329" t="s">
        <v>184</v>
      </c>
      <c r="AI4" s="329" t="s">
        <v>184</v>
      </c>
      <c r="AJ4" s="329" t="s">
        <v>184</v>
      </c>
      <c r="AK4" s="329" t="s">
        <v>184</v>
      </c>
      <c r="AL4" s="329" t="s">
        <v>184</v>
      </c>
      <c r="AM4" s="329" t="s">
        <v>184</v>
      </c>
      <c r="AN4" s="329" t="s">
        <v>184</v>
      </c>
      <c r="AO4" s="329" t="s">
        <v>184</v>
      </c>
      <c r="AP4" s="329" t="s">
        <v>184</v>
      </c>
      <c r="AQ4" s="329" t="s">
        <v>184</v>
      </c>
      <c r="AR4" s="329" t="s">
        <v>184</v>
      </c>
      <c r="AS4" s="329">
        <v>1</v>
      </c>
      <c r="AT4" s="329" t="s">
        <v>184</v>
      </c>
      <c r="AU4" s="329" t="s">
        <v>184</v>
      </c>
      <c r="AV4" s="329" t="s">
        <v>184</v>
      </c>
      <c r="AW4" s="351" t="s">
        <v>184</v>
      </c>
      <c r="AX4" s="329" t="s">
        <v>184</v>
      </c>
      <c r="AY4" s="329" t="s">
        <v>184</v>
      </c>
      <c r="AZ4" s="329" t="s">
        <v>184</v>
      </c>
      <c r="BA4" s="329" t="s">
        <v>184</v>
      </c>
      <c r="BB4" s="329" t="s">
        <v>184</v>
      </c>
      <c r="BC4" s="329" t="s">
        <v>184</v>
      </c>
      <c r="BD4" s="329" t="s">
        <v>184</v>
      </c>
      <c r="BE4" s="329" t="s">
        <v>184</v>
      </c>
      <c r="BF4" s="329" t="s">
        <v>184</v>
      </c>
      <c r="BG4" s="329" t="s">
        <v>184</v>
      </c>
      <c r="BH4" s="329" t="s">
        <v>184</v>
      </c>
      <c r="BI4" s="329" t="s">
        <v>184</v>
      </c>
      <c r="BJ4" s="329" t="s">
        <v>184</v>
      </c>
      <c r="BK4" s="329" t="s">
        <v>184</v>
      </c>
      <c r="BL4" s="329">
        <v>56</v>
      </c>
    </row>
    <row r="5" spans="1:64" s="2" customFormat="1" ht="15" customHeight="1" x14ac:dyDescent="0.25">
      <c r="A5" s="327" t="s">
        <v>14</v>
      </c>
      <c r="B5" s="328" t="s">
        <v>562</v>
      </c>
      <c r="C5" s="329" t="s">
        <v>184</v>
      </c>
      <c r="D5" s="329">
        <v>2</v>
      </c>
      <c r="E5" s="329">
        <v>17</v>
      </c>
      <c r="F5" s="329" t="s">
        <v>184</v>
      </c>
      <c r="G5" s="329">
        <v>20</v>
      </c>
      <c r="H5" s="329">
        <v>2</v>
      </c>
      <c r="I5" s="329" t="s">
        <v>184</v>
      </c>
      <c r="J5" s="329" t="s">
        <v>184</v>
      </c>
      <c r="K5" s="329" t="s">
        <v>184</v>
      </c>
      <c r="L5" s="329">
        <v>1</v>
      </c>
      <c r="M5" s="329">
        <v>2</v>
      </c>
      <c r="N5" s="329" t="s">
        <v>184</v>
      </c>
      <c r="O5" s="329">
        <v>1</v>
      </c>
      <c r="P5" s="329">
        <v>1</v>
      </c>
      <c r="Q5" s="329" t="s">
        <v>184</v>
      </c>
      <c r="R5" s="329" t="s">
        <v>184</v>
      </c>
      <c r="S5" s="329" t="s">
        <v>184</v>
      </c>
      <c r="T5" s="329" t="s">
        <v>184</v>
      </c>
      <c r="U5" s="329" t="s">
        <v>184</v>
      </c>
      <c r="V5" s="329" t="s">
        <v>184</v>
      </c>
      <c r="W5" s="329">
        <v>1</v>
      </c>
      <c r="X5" s="329" t="s">
        <v>184</v>
      </c>
      <c r="Y5" s="351">
        <v>1</v>
      </c>
      <c r="Z5" s="329" t="s">
        <v>184</v>
      </c>
      <c r="AA5" s="329" t="s">
        <v>184</v>
      </c>
      <c r="AB5" s="329">
        <v>1</v>
      </c>
      <c r="AC5" s="329">
        <v>1</v>
      </c>
      <c r="AD5" s="329" t="s">
        <v>184</v>
      </c>
      <c r="AE5" s="329" t="s">
        <v>184</v>
      </c>
      <c r="AF5" s="329" t="s">
        <v>184</v>
      </c>
      <c r="AG5" s="329">
        <v>2</v>
      </c>
      <c r="AH5" s="329">
        <v>2</v>
      </c>
      <c r="AI5" s="329">
        <v>1</v>
      </c>
      <c r="AJ5" s="329">
        <v>1</v>
      </c>
      <c r="AK5" s="329">
        <v>1</v>
      </c>
      <c r="AL5" s="329" t="s">
        <v>184</v>
      </c>
      <c r="AM5" s="329">
        <v>2</v>
      </c>
      <c r="AN5" s="329">
        <v>1</v>
      </c>
      <c r="AO5" s="329">
        <v>2</v>
      </c>
      <c r="AP5" s="329">
        <v>1</v>
      </c>
      <c r="AQ5" s="329">
        <v>2</v>
      </c>
      <c r="AR5" s="329" t="s">
        <v>184</v>
      </c>
      <c r="AS5" s="329" t="s">
        <v>184</v>
      </c>
      <c r="AT5" s="329">
        <v>3</v>
      </c>
      <c r="AU5" s="329">
        <v>2</v>
      </c>
      <c r="AV5" s="329" t="s">
        <v>184</v>
      </c>
      <c r="AW5" s="351">
        <v>1</v>
      </c>
      <c r="AX5" s="329">
        <v>3</v>
      </c>
      <c r="AY5" s="329">
        <v>1</v>
      </c>
      <c r="AZ5" s="329" t="s">
        <v>184</v>
      </c>
      <c r="BA5" s="329" t="s">
        <v>184</v>
      </c>
      <c r="BB5" s="329" t="s">
        <v>184</v>
      </c>
      <c r="BC5" s="329" t="s">
        <v>184</v>
      </c>
      <c r="BD5" s="329" t="s">
        <v>184</v>
      </c>
      <c r="BE5" s="329" t="s">
        <v>184</v>
      </c>
      <c r="BF5" s="329" t="s">
        <v>184</v>
      </c>
      <c r="BG5" s="329" t="s">
        <v>184</v>
      </c>
      <c r="BH5" s="329" t="s">
        <v>184</v>
      </c>
      <c r="BI5" s="329" t="s">
        <v>184</v>
      </c>
      <c r="BJ5" s="329" t="s">
        <v>184</v>
      </c>
      <c r="BK5" s="329" t="s">
        <v>184</v>
      </c>
      <c r="BL5" s="329">
        <v>75</v>
      </c>
    </row>
    <row r="6" spans="1:64" s="2" customFormat="1" ht="15" customHeight="1" x14ac:dyDescent="0.25">
      <c r="A6" s="327" t="s">
        <v>14</v>
      </c>
      <c r="B6" s="328" t="s">
        <v>18</v>
      </c>
      <c r="C6" s="329" t="s">
        <v>184</v>
      </c>
      <c r="D6" s="329" t="s">
        <v>184</v>
      </c>
      <c r="E6" s="329">
        <v>18</v>
      </c>
      <c r="F6" s="329">
        <v>2</v>
      </c>
      <c r="G6" s="329">
        <v>21</v>
      </c>
      <c r="H6" s="329">
        <v>3</v>
      </c>
      <c r="I6" s="329" t="s">
        <v>184</v>
      </c>
      <c r="J6" s="329" t="s">
        <v>184</v>
      </c>
      <c r="K6" s="329" t="s">
        <v>184</v>
      </c>
      <c r="L6" s="329">
        <v>1</v>
      </c>
      <c r="M6" s="329">
        <v>2</v>
      </c>
      <c r="N6" s="329">
        <v>1</v>
      </c>
      <c r="O6" s="329">
        <v>2</v>
      </c>
      <c r="P6" s="329">
        <v>3</v>
      </c>
      <c r="Q6" s="329">
        <v>1</v>
      </c>
      <c r="R6" s="329" t="s">
        <v>184</v>
      </c>
      <c r="S6" s="329" t="s">
        <v>184</v>
      </c>
      <c r="T6" s="329" t="s">
        <v>184</v>
      </c>
      <c r="U6" s="329" t="s">
        <v>184</v>
      </c>
      <c r="V6" s="329" t="s">
        <v>184</v>
      </c>
      <c r="W6" s="329" t="s">
        <v>184</v>
      </c>
      <c r="X6" s="329" t="s">
        <v>184</v>
      </c>
      <c r="Y6" s="351">
        <v>2</v>
      </c>
      <c r="Z6" s="329">
        <v>5</v>
      </c>
      <c r="AA6" s="329">
        <v>1</v>
      </c>
      <c r="AB6" s="329" t="s">
        <v>184</v>
      </c>
      <c r="AC6" s="329" t="s">
        <v>184</v>
      </c>
      <c r="AD6" s="329">
        <v>3</v>
      </c>
      <c r="AE6" s="329">
        <v>1</v>
      </c>
      <c r="AF6" s="329" t="s">
        <v>184</v>
      </c>
      <c r="AG6" s="329" t="s">
        <v>184</v>
      </c>
      <c r="AH6" s="329" t="s">
        <v>184</v>
      </c>
      <c r="AI6" s="329">
        <v>3</v>
      </c>
      <c r="AJ6" s="329">
        <v>1</v>
      </c>
      <c r="AK6" s="329">
        <v>2</v>
      </c>
      <c r="AL6" s="329">
        <v>3</v>
      </c>
      <c r="AM6" s="329">
        <v>1</v>
      </c>
      <c r="AN6" s="329">
        <v>2</v>
      </c>
      <c r="AO6" s="329">
        <v>1</v>
      </c>
      <c r="AP6" s="329" t="s">
        <v>184</v>
      </c>
      <c r="AQ6" s="329" t="s">
        <v>184</v>
      </c>
      <c r="AR6" s="329" t="s">
        <v>184</v>
      </c>
      <c r="AS6" s="329">
        <v>2</v>
      </c>
      <c r="AT6" s="329">
        <v>2</v>
      </c>
      <c r="AU6" s="329">
        <v>13</v>
      </c>
      <c r="AV6" s="329" t="s">
        <v>184</v>
      </c>
      <c r="AW6" s="351">
        <v>1</v>
      </c>
      <c r="AX6" s="329">
        <v>7</v>
      </c>
      <c r="AY6" s="329" t="s">
        <v>184</v>
      </c>
      <c r="AZ6" s="329">
        <v>4</v>
      </c>
      <c r="BA6" s="329">
        <v>1</v>
      </c>
      <c r="BB6" s="329" t="s">
        <v>184</v>
      </c>
      <c r="BC6" s="329" t="s">
        <v>184</v>
      </c>
      <c r="BD6" s="329">
        <v>2</v>
      </c>
      <c r="BE6" s="329" t="s">
        <v>184</v>
      </c>
      <c r="BF6" s="329" t="s">
        <v>184</v>
      </c>
      <c r="BG6" s="329" t="s">
        <v>184</v>
      </c>
      <c r="BH6" s="329" t="s">
        <v>184</v>
      </c>
      <c r="BI6" s="329" t="s">
        <v>184</v>
      </c>
      <c r="BJ6" s="329" t="s">
        <v>184</v>
      </c>
      <c r="BK6" s="329" t="s">
        <v>184</v>
      </c>
      <c r="BL6" s="329">
        <v>111</v>
      </c>
    </row>
    <row r="7" spans="1:64" s="2" customFormat="1" ht="15" customHeight="1" x14ac:dyDescent="0.25">
      <c r="A7" s="327" t="s">
        <v>21</v>
      </c>
      <c r="B7" s="328" t="s">
        <v>22</v>
      </c>
      <c r="C7" s="329" t="s">
        <v>184</v>
      </c>
      <c r="D7" s="329" t="s">
        <v>184</v>
      </c>
      <c r="E7" s="329">
        <v>5</v>
      </c>
      <c r="F7" s="329">
        <v>1</v>
      </c>
      <c r="G7" s="329">
        <v>138</v>
      </c>
      <c r="H7" s="329" t="s">
        <v>184</v>
      </c>
      <c r="I7" s="329" t="s">
        <v>184</v>
      </c>
      <c r="J7" s="329" t="s">
        <v>184</v>
      </c>
      <c r="K7" s="329" t="s">
        <v>184</v>
      </c>
      <c r="L7" s="329" t="s">
        <v>184</v>
      </c>
      <c r="M7" s="329" t="s">
        <v>184</v>
      </c>
      <c r="N7" s="329">
        <v>1</v>
      </c>
      <c r="O7" s="329">
        <v>2</v>
      </c>
      <c r="P7" s="329" t="s">
        <v>184</v>
      </c>
      <c r="Q7" s="329" t="s">
        <v>184</v>
      </c>
      <c r="R7" s="329" t="s">
        <v>184</v>
      </c>
      <c r="S7" s="329" t="s">
        <v>184</v>
      </c>
      <c r="T7" s="329" t="s">
        <v>184</v>
      </c>
      <c r="U7" s="329" t="s">
        <v>184</v>
      </c>
      <c r="V7" s="329" t="s">
        <v>184</v>
      </c>
      <c r="W7" s="329" t="s">
        <v>184</v>
      </c>
      <c r="X7" s="329" t="s">
        <v>184</v>
      </c>
      <c r="Y7" s="351" t="s">
        <v>184</v>
      </c>
      <c r="Z7" s="329" t="s">
        <v>184</v>
      </c>
      <c r="AA7" s="329" t="s">
        <v>184</v>
      </c>
      <c r="AB7" s="329" t="s">
        <v>184</v>
      </c>
      <c r="AC7" s="329">
        <v>2</v>
      </c>
      <c r="AD7" s="329" t="s">
        <v>184</v>
      </c>
      <c r="AE7" s="329">
        <v>3</v>
      </c>
      <c r="AF7" s="329" t="s">
        <v>184</v>
      </c>
      <c r="AG7" s="329" t="s">
        <v>184</v>
      </c>
      <c r="AH7" s="329">
        <v>1</v>
      </c>
      <c r="AI7" s="329" t="s">
        <v>184</v>
      </c>
      <c r="AJ7" s="329" t="s">
        <v>184</v>
      </c>
      <c r="AK7" s="329" t="s">
        <v>184</v>
      </c>
      <c r="AL7" s="329" t="s">
        <v>184</v>
      </c>
      <c r="AM7" s="329" t="s">
        <v>184</v>
      </c>
      <c r="AN7" s="329">
        <v>2</v>
      </c>
      <c r="AO7" s="329" t="s">
        <v>184</v>
      </c>
      <c r="AP7" s="329" t="s">
        <v>184</v>
      </c>
      <c r="AQ7" s="329" t="s">
        <v>184</v>
      </c>
      <c r="AR7" s="329" t="s">
        <v>184</v>
      </c>
      <c r="AS7" s="329" t="s">
        <v>184</v>
      </c>
      <c r="AT7" s="329">
        <v>1</v>
      </c>
      <c r="AU7" s="329">
        <v>4</v>
      </c>
      <c r="AV7" s="329" t="s">
        <v>184</v>
      </c>
      <c r="AW7" s="351">
        <v>1</v>
      </c>
      <c r="AX7" s="329" t="s">
        <v>184</v>
      </c>
      <c r="AY7" s="329" t="s">
        <v>184</v>
      </c>
      <c r="AZ7" s="329" t="s">
        <v>184</v>
      </c>
      <c r="BA7" s="329" t="s">
        <v>184</v>
      </c>
      <c r="BB7" s="329" t="s">
        <v>184</v>
      </c>
      <c r="BC7" s="329" t="s">
        <v>184</v>
      </c>
      <c r="BD7" s="329">
        <v>1</v>
      </c>
      <c r="BE7" s="329">
        <v>1</v>
      </c>
      <c r="BF7" s="329" t="s">
        <v>184</v>
      </c>
      <c r="BG7" s="329" t="s">
        <v>184</v>
      </c>
      <c r="BH7" s="329">
        <v>2</v>
      </c>
      <c r="BI7" s="329" t="s">
        <v>184</v>
      </c>
      <c r="BJ7" s="329" t="s">
        <v>184</v>
      </c>
      <c r="BK7" s="329" t="s">
        <v>184</v>
      </c>
      <c r="BL7" s="329">
        <v>165</v>
      </c>
    </row>
    <row r="8" spans="1:64" s="2" customFormat="1" ht="15" customHeight="1" x14ac:dyDescent="0.25">
      <c r="A8" s="327" t="s">
        <v>21</v>
      </c>
      <c r="B8" s="328" t="s">
        <v>24</v>
      </c>
      <c r="C8" s="329" t="s">
        <v>184</v>
      </c>
      <c r="D8" s="329" t="s">
        <v>184</v>
      </c>
      <c r="E8" s="329">
        <v>2</v>
      </c>
      <c r="F8" s="329" t="s">
        <v>184</v>
      </c>
      <c r="G8" s="329">
        <v>62</v>
      </c>
      <c r="H8" s="329" t="s">
        <v>184</v>
      </c>
      <c r="I8" s="329" t="s">
        <v>184</v>
      </c>
      <c r="J8" s="329" t="s">
        <v>184</v>
      </c>
      <c r="K8" s="329" t="s">
        <v>184</v>
      </c>
      <c r="L8" s="329">
        <v>6</v>
      </c>
      <c r="M8" s="329">
        <v>1</v>
      </c>
      <c r="N8" s="329">
        <v>1</v>
      </c>
      <c r="O8" s="329" t="s">
        <v>184</v>
      </c>
      <c r="P8" s="329">
        <v>2</v>
      </c>
      <c r="Q8" s="329" t="s">
        <v>184</v>
      </c>
      <c r="R8" s="329" t="s">
        <v>184</v>
      </c>
      <c r="S8" s="329">
        <v>1</v>
      </c>
      <c r="T8" s="329" t="s">
        <v>184</v>
      </c>
      <c r="U8" s="329" t="s">
        <v>184</v>
      </c>
      <c r="V8" s="329" t="s">
        <v>184</v>
      </c>
      <c r="W8" s="329" t="s">
        <v>184</v>
      </c>
      <c r="X8" s="329">
        <v>1</v>
      </c>
      <c r="Y8" s="351" t="s">
        <v>184</v>
      </c>
      <c r="Z8" s="329" t="s">
        <v>184</v>
      </c>
      <c r="AA8" s="329" t="s">
        <v>184</v>
      </c>
      <c r="AB8" s="329" t="s">
        <v>184</v>
      </c>
      <c r="AC8" s="329">
        <v>1</v>
      </c>
      <c r="AD8" s="329" t="s">
        <v>184</v>
      </c>
      <c r="AE8" s="329">
        <v>2</v>
      </c>
      <c r="AF8" s="329" t="s">
        <v>184</v>
      </c>
      <c r="AG8" s="329" t="s">
        <v>184</v>
      </c>
      <c r="AH8" s="329">
        <v>1</v>
      </c>
      <c r="AI8" s="329" t="s">
        <v>184</v>
      </c>
      <c r="AJ8" s="329" t="s">
        <v>184</v>
      </c>
      <c r="AK8" s="329" t="s">
        <v>184</v>
      </c>
      <c r="AL8" s="329" t="s">
        <v>184</v>
      </c>
      <c r="AM8" s="329" t="s">
        <v>184</v>
      </c>
      <c r="AN8" s="329" t="s">
        <v>184</v>
      </c>
      <c r="AO8" s="329" t="s">
        <v>184</v>
      </c>
      <c r="AP8" s="329" t="s">
        <v>184</v>
      </c>
      <c r="AQ8" s="329" t="s">
        <v>184</v>
      </c>
      <c r="AR8" s="329" t="s">
        <v>184</v>
      </c>
      <c r="AS8" s="329" t="s">
        <v>184</v>
      </c>
      <c r="AT8" s="329">
        <v>1</v>
      </c>
      <c r="AU8" s="329">
        <v>1</v>
      </c>
      <c r="AV8" s="329" t="s">
        <v>184</v>
      </c>
      <c r="AW8" s="351" t="s">
        <v>184</v>
      </c>
      <c r="AX8" s="329">
        <v>2</v>
      </c>
      <c r="AY8" s="329" t="s">
        <v>184</v>
      </c>
      <c r="AZ8" s="329" t="s">
        <v>184</v>
      </c>
      <c r="BA8" s="329" t="s">
        <v>184</v>
      </c>
      <c r="BB8" s="329" t="s">
        <v>184</v>
      </c>
      <c r="BC8" s="329">
        <v>2</v>
      </c>
      <c r="BD8" s="329" t="s">
        <v>184</v>
      </c>
      <c r="BE8" s="329" t="s">
        <v>184</v>
      </c>
      <c r="BF8" s="329" t="s">
        <v>184</v>
      </c>
      <c r="BG8" s="329" t="s">
        <v>184</v>
      </c>
      <c r="BH8" s="329" t="s">
        <v>184</v>
      </c>
      <c r="BI8" s="329" t="s">
        <v>184</v>
      </c>
      <c r="BJ8" s="329" t="s">
        <v>184</v>
      </c>
      <c r="BK8" s="329">
        <v>2</v>
      </c>
      <c r="BL8" s="329">
        <v>88</v>
      </c>
    </row>
    <row r="9" spans="1:64" s="2" customFormat="1" ht="15" customHeight="1" x14ac:dyDescent="0.25">
      <c r="A9" s="327" t="s">
        <v>21</v>
      </c>
      <c r="B9" s="328" t="s">
        <v>27</v>
      </c>
      <c r="C9" s="329" t="s">
        <v>184</v>
      </c>
      <c r="D9" s="329" t="s">
        <v>184</v>
      </c>
      <c r="E9" s="329">
        <v>1</v>
      </c>
      <c r="F9" s="329" t="s">
        <v>184</v>
      </c>
      <c r="G9" s="329">
        <v>76</v>
      </c>
      <c r="H9" s="329">
        <v>2</v>
      </c>
      <c r="I9" s="329" t="s">
        <v>184</v>
      </c>
      <c r="J9" s="329" t="s">
        <v>184</v>
      </c>
      <c r="K9" s="329" t="s">
        <v>184</v>
      </c>
      <c r="L9" s="329">
        <v>1</v>
      </c>
      <c r="M9" s="329">
        <v>1</v>
      </c>
      <c r="N9" s="329" t="s">
        <v>184</v>
      </c>
      <c r="O9" s="329">
        <v>1</v>
      </c>
      <c r="P9" s="329" t="s">
        <v>184</v>
      </c>
      <c r="Q9" s="329" t="s">
        <v>184</v>
      </c>
      <c r="R9" s="329" t="s">
        <v>184</v>
      </c>
      <c r="S9" s="329" t="s">
        <v>184</v>
      </c>
      <c r="T9" s="329" t="s">
        <v>184</v>
      </c>
      <c r="U9" s="329" t="s">
        <v>184</v>
      </c>
      <c r="V9" s="329" t="s">
        <v>184</v>
      </c>
      <c r="W9" s="329" t="s">
        <v>184</v>
      </c>
      <c r="X9" s="329" t="s">
        <v>184</v>
      </c>
      <c r="Y9" s="351" t="s">
        <v>184</v>
      </c>
      <c r="Z9" s="329" t="s">
        <v>184</v>
      </c>
      <c r="AA9" s="329" t="s">
        <v>184</v>
      </c>
      <c r="AB9" s="329" t="s">
        <v>184</v>
      </c>
      <c r="AC9" s="329">
        <v>1</v>
      </c>
      <c r="AD9" s="329" t="s">
        <v>184</v>
      </c>
      <c r="AE9" s="329">
        <v>1</v>
      </c>
      <c r="AF9" s="329" t="s">
        <v>184</v>
      </c>
      <c r="AG9" s="329">
        <v>1</v>
      </c>
      <c r="AH9" s="329" t="s">
        <v>184</v>
      </c>
      <c r="AI9" s="329" t="s">
        <v>184</v>
      </c>
      <c r="AJ9" s="329" t="s">
        <v>184</v>
      </c>
      <c r="AK9" s="329" t="s">
        <v>184</v>
      </c>
      <c r="AL9" s="329" t="s">
        <v>184</v>
      </c>
      <c r="AM9" s="329" t="s">
        <v>184</v>
      </c>
      <c r="AN9" s="329" t="s">
        <v>184</v>
      </c>
      <c r="AO9" s="329" t="s">
        <v>184</v>
      </c>
      <c r="AP9" s="329" t="s">
        <v>184</v>
      </c>
      <c r="AQ9" s="329" t="s">
        <v>184</v>
      </c>
      <c r="AR9" s="329" t="s">
        <v>184</v>
      </c>
      <c r="AS9" s="329" t="s">
        <v>184</v>
      </c>
      <c r="AT9" s="329" t="s">
        <v>184</v>
      </c>
      <c r="AU9" s="329" t="s">
        <v>184</v>
      </c>
      <c r="AV9" s="329" t="s">
        <v>184</v>
      </c>
      <c r="AW9" s="351">
        <v>1</v>
      </c>
      <c r="AX9" s="329">
        <v>2</v>
      </c>
      <c r="AY9" s="329" t="s">
        <v>184</v>
      </c>
      <c r="AZ9" s="329" t="s">
        <v>184</v>
      </c>
      <c r="BA9" s="329" t="s">
        <v>184</v>
      </c>
      <c r="BB9" s="329" t="s">
        <v>184</v>
      </c>
      <c r="BC9" s="329" t="s">
        <v>184</v>
      </c>
      <c r="BD9" s="329" t="s">
        <v>184</v>
      </c>
      <c r="BE9" s="329" t="s">
        <v>184</v>
      </c>
      <c r="BF9" s="329" t="s">
        <v>184</v>
      </c>
      <c r="BG9" s="329" t="s">
        <v>184</v>
      </c>
      <c r="BH9" s="329" t="s">
        <v>184</v>
      </c>
      <c r="BI9" s="329" t="s">
        <v>184</v>
      </c>
      <c r="BJ9" s="329" t="s">
        <v>184</v>
      </c>
      <c r="BK9" s="329" t="s">
        <v>184</v>
      </c>
      <c r="BL9" s="329">
        <v>88</v>
      </c>
    </row>
    <row r="10" spans="1:64" s="2" customFormat="1" ht="15" customHeight="1" x14ac:dyDescent="0.25">
      <c r="A10" s="327" t="s">
        <v>21</v>
      </c>
      <c r="B10" s="328" t="s">
        <v>29</v>
      </c>
      <c r="C10" s="329" t="s">
        <v>184</v>
      </c>
      <c r="D10" s="329" t="s">
        <v>184</v>
      </c>
      <c r="E10" s="329">
        <v>3</v>
      </c>
      <c r="F10" s="329" t="s">
        <v>184</v>
      </c>
      <c r="G10" s="329">
        <v>105</v>
      </c>
      <c r="H10" s="329">
        <v>1</v>
      </c>
      <c r="I10" s="329" t="s">
        <v>184</v>
      </c>
      <c r="J10" s="329" t="s">
        <v>184</v>
      </c>
      <c r="K10" s="329" t="s">
        <v>184</v>
      </c>
      <c r="L10" s="329">
        <v>1</v>
      </c>
      <c r="M10" s="329">
        <v>1</v>
      </c>
      <c r="N10" s="329">
        <v>2</v>
      </c>
      <c r="O10" s="329" t="s">
        <v>184</v>
      </c>
      <c r="P10" s="329">
        <v>1</v>
      </c>
      <c r="Q10" s="329" t="s">
        <v>184</v>
      </c>
      <c r="R10" s="329" t="s">
        <v>184</v>
      </c>
      <c r="S10" s="329" t="s">
        <v>184</v>
      </c>
      <c r="T10" s="329" t="s">
        <v>184</v>
      </c>
      <c r="U10" s="329" t="s">
        <v>184</v>
      </c>
      <c r="V10" s="329" t="s">
        <v>184</v>
      </c>
      <c r="W10" s="329" t="s">
        <v>184</v>
      </c>
      <c r="X10" s="329" t="s">
        <v>184</v>
      </c>
      <c r="Y10" s="351" t="s">
        <v>184</v>
      </c>
      <c r="Z10" s="329">
        <v>1</v>
      </c>
      <c r="AA10" s="329" t="s">
        <v>184</v>
      </c>
      <c r="AB10" s="329">
        <v>1</v>
      </c>
      <c r="AC10" s="329" t="s">
        <v>184</v>
      </c>
      <c r="AD10" s="329" t="s">
        <v>184</v>
      </c>
      <c r="AE10" s="329" t="s">
        <v>184</v>
      </c>
      <c r="AF10" s="329" t="s">
        <v>184</v>
      </c>
      <c r="AG10" s="329">
        <v>1</v>
      </c>
      <c r="AH10" s="329" t="s">
        <v>184</v>
      </c>
      <c r="AI10" s="329" t="s">
        <v>184</v>
      </c>
      <c r="AJ10" s="329" t="s">
        <v>184</v>
      </c>
      <c r="AK10" s="329" t="s">
        <v>184</v>
      </c>
      <c r="AL10" s="329">
        <v>1</v>
      </c>
      <c r="AM10" s="329">
        <v>1</v>
      </c>
      <c r="AN10" s="329">
        <v>4</v>
      </c>
      <c r="AO10" s="329" t="s">
        <v>184</v>
      </c>
      <c r="AP10" s="329" t="s">
        <v>184</v>
      </c>
      <c r="AQ10" s="329" t="s">
        <v>184</v>
      </c>
      <c r="AR10" s="329" t="s">
        <v>184</v>
      </c>
      <c r="AS10" s="329" t="s">
        <v>184</v>
      </c>
      <c r="AT10" s="329">
        <v>2</v>
      </c>
      <c r="AU10" s="329">
        <v>4</v>
      </c>
      <c r="AV10" s="329" t="s">
        <v>184</v>
      </c>
      <c r="AW10" s="351" t="s">
        <v>184</v>
      </c>
      <c r="AX10" s="329">
        <v>2</v>
      </c>
      <c r="AY10" s="329" t="s">
        <v>184</v>
      </c>
      <c r="AZ10" s="329" t="s">
        <v>184</v>
      </c>
      <c r="BA10" s="329" t="s">
        <v>184</v>
      </c>
      <c r="BB10" s="329" t="s">
        <v>184</v>
      </c>
      <c r="BC10" s="329">
        <v>1</v>
      </c>
      <c r="BD10" s="329" t="s">
        <v>184</v>
      </c>
      <c r="BE10" s="329">
        <v>2</v>
      </c>
      <c r="BF10" s="329" t="s">
        <v>184</v>
      </c>
      <c r="BG10" s="329" t="s">
        <v>184</v>
      </c>
      <c r="BH10" s="329">
        <v>1</v>
      </c>
      <c r="BI10" s="329" t="s">
        <v>184</v>
      </c>
      <c r="BJ10" s="329" t="s">
        <v>184</v>
      </c>
      <c r="BK10" s="329">
        <v>9</v>
      </c>
      <c r="BL10" s="329">
        <v>144</v>
      </c>
    </row>
    <row r="11" spans="1:64" s="2" customFormat="1" ht="15" customHeight="1" x14ac:dyDescent="0.25">
      <c r="A11" s="327" t="s">
        <v>21</v>
      </c>
      <c r="B11" s="328" t="s">
        <v>32</v>
      </c>
      <c r="C11" s="329">
        <v>1</v>
      </c>
      <c r="D11" s="329" t="s">
        <v>184</v>
      </c>
      <c r="E11" s="329">
        <v>2</v>
      </c>
      <c r="F11" s="329" t="s">
        <v>184</v>
      </c>
      <c r="G11" s="329">
        <v>53</v>
      </c>
      <c r="H11" s="329" t="s">
        <v>184</v>
      </c>
      <c r="I11" s="329" t="s">
        <v>184</v>
      </c>
      <c r="J11" s="329" t="s">
        <v>184</v>
      </c>
      <c r="K11" s="329" t="s">
        <v>184</v>
      </c>
      <c r="L11" s="329">
        <v>2</v>
      </c>
      <c r="M11" s="329">
        <v>1</v>
      </c>
      <c r="N11" s="329" t="s">
        <v>184</v>
      </c>
      <c r="O11" s="329" t="s">
        <v>184</v>
      </c>
      <c r="P11" s="329">
        <v>2</v>
      </c>
      <c r="Q11" s="329" t="s">
        <v>184</v>
      </c>
      <c r="R11" s="329" t="s">
        <v>184</v>
      </c>
      <c r="S11" s="329" t="s">
        <v>184</v>
      </c>
      <c r="T11" s="329" t="s">
        <v>184</v>
      </c>
      <c r="U11" s="329" t="s">
        <v>184</v>
      </c>
      <c r="V11" s="329" t="s">
        <v>184</v>
      </c>
      <c r="W11" s="329">
        <v>1</v>
      </c>
      <c r="X11" s="329" t="s">
        <v>184</v>
      </c>
      <c r="Y11" s="351">
        <v>5</v>
      </c>
      <c r="Z11" s="329">
        <v>1</v>
      </c>
      <c r="AA11" s="329">
        <v>1</v>
      </c>
      <c r="AB11" s="329" t="s">
        <v>184</v>
      </c>
      <c r="AC11" s="329">
        <v>1</v>
      </c>
      <c r="AD11" s="329" t="s">
        <v>184</v>
      </c>
      <c r="AE11" s="329" t="s">
        <v>184</v>
      </c>
      <c r="AF11" s="329" t="s">
        <v>184</v>
      </c>
      <c r="AG11" s="329">
        <v>1</v>
      </c>
      <c r="AH11" s="329" t="s">
        <v>184</v>
      </c>
      <c r="AI11" s="329">
        <v>2</v>
      </c>
      <c r="AJ11" s="329" t="s">
        <v>184</v>
      </c>
      <c r="AK11" s="329" t="s">
        <v>184</v>
      </c>
      <c r="AL11" s="329">
        <v>1</v>
      </c>
      <c r="AM11" s="329" t="s">
        <v>184</v>
      </c>
      <c r="AN11" s="329">
        <v>1</v>
      </c>
      <c r="AO11" s="329" t="s">
        <v>184</v>
      </c>
      <c r="AP11" s="329" t="s">
        <v>184</v>
      </c>
      <c r="AQ11" s="329">
        <v>1</v>
      </c>
      <c r="AR11" s="329" t="s">
        <v>184</v>
      </c>
      <c r="AS11" s="329" t="s">
        <v>184</v>
      </c>
      <c r="AT11" s="329">
        <v>3</v>
      </c>
      <c r="AU11" s="329">
        <v>2</v>
      </c>
      <c r="AV11" s="329" t="s">
        <v>184</v>
      </c>
      <c r="AW11" s="351" t="s">
        <v>184</v>
      </c>
      <c r="AX11" s="329">
        <v>2</v>
      </c>
      <c r="AY11" s="329" t="s">
        <v>184</v>
      </c>
      <c r="AZ11" s="329" t="s">
        <v>184</v>
      </c>
      <c r="BA11" s="329" t="s">
        <v>184</v>
      </c>
      <c r="BB11" s="329" t="s">
        <v>184</v>
      </c>
      <c r="BC11" s="329" t="s">
        <v>184</v>
      </c>
      <c r="BD11" s="329">
        <v>5</v>
      </c>
      <c r="BE11" s="329" t="s">
        <v>184</v>
      </c>
      <c r="BF11" s="329" t="s">
        <v>184</v>
      </c>
      <c r="BG11" s="329" t="s">
        <v>184</v>
      </c>
      <c r="BH11" s="329">
        <v>1</v>
      </c>
      <c r="BI11" s="329" t="s">
        <v>184</v>
      </c>
      <c r="BJ11" s="329" t="s">
        <v>184</v>
      </c>
      <c r="BK11" s="329">
        <v>11</v>
      </c>
      <c r="BL11" s="329">
        <v>100</v>
      </c>
    </row>
    <row r="12" spans="1:64" s="2" customFormat="1" ht="15" customHeight="1" x14ac:dyDescent="0.25">
      <c r="A12" s="327" t="s">
        <v>21</v>
      </c>
      <c r="B12" s="328" t="s">
        <v>564</v>
      </c>
      <c r="C12" s="329" t="s">
        <v>184</v>
      </c>
      <c r="D12" s="329">
        <v>1</v>
      </c>
      <c r="E12" s="329">
        <v>4</v>
      </c>
      <c r="F12" s="329">
        <v>1</v>
      </c>
      <c r="G12" s="329">
        <v>43</v>
      </c>
      <c r="H12" s="329" t="s">
        <v>184</v>
      </c>
      <c r="I12" s="329" t="s">
        <v>184</v>
      </c>
      <c r="J12" s="329" t="s">
        <v>184</v>
      </c>
      <c r="K12" s="329" t="s">
        <v>184</v>
      </c>
      <c r="L12" s="329">
        <v>1</v>
      </c>
      <c r="M12" s="329">
        <v>2</v>
      </c>
      <c r="N12" s="329" t="s">
        <v>184</v>
      </c>
      <c r="O12" s="329" t="s">
        <v>184</v>
      </c>
      <c r="P12" s="329">
        <v>2</v>
      </c>
      <c r="Q12" s="329" t="s">
        <v>184</v>
      </c>
      <c r="R12" s="329" t="s">
        <v>184</v>
      </c>
      <c r="S12" s="329" t="s">
        <v>184</v>
      </c>
      <c r="T12" s="329" t="s">
        <v>184</v>
      </c>
      <c r="U12" s="329" t="s">
        <v>184</v>
      </c>
      <c r="V12" s="329" t="s">
        <v>184</v>
      </c>
      <c r="W12" s="329" t="s">
        <v>184</v>
      </c>
      <c r="X12" s="329" t="s">
        <v>184</v>
      </c>
      <c r="Y12" s="351" t="s">
        <v>184</v>
      </c>
      <c r="Z12" s="329" t="s">
        <v>184</v>
      </c>
      <c r="AA12" s="329" t="s">
        <v>184</v>
      </c>
      <c r="AB12" s="329" t="s">
        <v>184</v>
      </c>
      <c r="AC12" s="329" t="s">
        <v>184</v>
      </c>
      <c r="AD12" s="329" t="s">
        <v>184</v>
      </c>
      <c r="AE12" s="329">
        <v>1</v>
      </c>
      <c r="AF12" s="329" t="s">
        <v>184</v>
      </c>
      <c r="AG12" s="329">
        <v>2</v>
      </c>
      <c r="AH12" s="329" t="s">
        <v>184</v>
      </c>
      <c r="AI12" s="329">
        <v>2</v>
      </c>
      <c r="AJ12" s="329">
        <v>2</v>
      </c>
      <c r="AK12" s="329" t="s">
        <v>184</v>
      </c>
      <c r="AL12" s="329" t="s">
        <v>184</v>
      </c>
      <c r="AM12" s="329">
        <v>2</v>
      </c>
      <c r="AN12" s="329">
        <v>4</v>
      </c>
      <c r="AO12" s="329">
        <v>1</v>
      </c>
      <c r="AP12" s="329" t="s">
        <v>184</v>
      </c>
      <c r="AQ12" s="329" t="s">
        <v>184</v>
      </c>
      <c r="AR12" s="329" t="s">
        <v>184</v>
      </c>
      <c r="AS12" s="329" t="s">
        <v>184</v>
      </c>
      <c r="AT12" s="329">
        <v>2</v>
      </c>
      <c r="AU12" s="329">
        <v>3</v>
      </c>
      <c r="AV12" s="329" t="s">
        <v>184</v>
      </c>
      <c r="AW12" s="351" t="s">
        <v>184</v>
      </c>
      <c r="AX12" s="329" t="s">
        <v>184</v>
      </c>
      <c r="AY12" s="329" t="s">
        <v>184</v>
      </c>
      <c r="AZ12" s="329" t="s">
        <v>184</v>
      </c>
      <c r="BA12" s="329" t="s">
        <v>184</v>
      </c>
      <c r="BB12" s="329" t="s">
        <v>184</v>
      </c>
      <c r="BC12" s="329" t="s">
        <v>184</v>
      </c>
      <c r="BD12" s="329">
        <v>1</v>
      </c>
      <c r="BE12" s="329" t="s">
        <v>184</v>
      </c>
      <c r="BF12" s="329" t="s">
        <v>184</v>
      </c>
      <c r="BG12" s="329" t="s">
        <v>184</v>
      </c>
      <c r="BH12" s="329" t="s">
        <v>184</v>
      </c>
      <c r="BI12" s="329" t="s">
        <v>184</v>
      </c>
      <c r="BJ12" s="329" t="s">
        <v>184</v>
      </c>
      <c r="BK12" s="329">
        <v>2</v>
      </c>
      <c r="BL12" s="329">
        <v>76</v>
      </c>
    </row>
    <row r="13" spans="1:64" s="2" customFormat="1" ht="15" customHeight="1" x14ac:dyDescent="0.25">
      <c r="A13" s="327" t="s">
        <v>35</v>
      </c>
      <c r="B13" s="328" t="s">
        <v>36</v>
      </c>
      <c r="C13" s="329" t="s">
        <v>184</v>
      </c>
      <c r="D13" s="329">
        <v>2</v>
      </c>
      <c r="E13" s="329">
        <v>9</v>
      </c>
      <c r="F13" s="329">
        <v>1</v>
      </c>
      <c r="G13" s="329">
        <v>2</v>
      </c>
      <c r="H13" s="329">
        <v>47</v>
      </c>
      <c r="I13" s="329">
        <v>1</v>
      </c>
      <c r="J13" s="329" t="s">
        <v>184</v>
      </c>
      <c r="K13" s="329" t="s">
        <v>184</v>
      </c>
      <c r="L13" s="329" t="s">
        <v>184</v>
      </c>
      <c r="M13" s="329" t="s">
        <v>184</v>
      </c>
      <c r="N13" s="329">
        <v>1</v>
      </c>
      <c r="O13" s="329">
        <v>2</v>
      </c>
      <c r="P13" s="329">
        <v>1</v>
      </c>
      <c r="Q13" s="329" t="s">
        <v>184</v>
      </c>
      <c r="R13" s="329" t="s">
        <v>184</v>
      </c>
      <c r="S13" s="329">
        <v>1</v>
      </c>
      <c r="T13" s="329" t="s">
        <v>184</v>
      </c>
      <c r="U13" s="329" t="s">
        <v>184</v>
      </c>
      <c r="V13" s="329" t="s">
        <v>184</v>
      </c>
      <c r="W13" s="329" t="s">
        <v>184</v>
      </c>
      <c r="X13" s="329" t="s">
        <v>184</v>
      </c>
      <c r="Y13" s="351">
        <v>1</v>
      </c>
      <c r="Z13" s="329" t="s">
        <v>184</v>
      </c>
      <c r="AA13" s="329" t="s">
        <v>184</v>
      </c>
      <c r="AB13" s="329">
        <v>1</v>
      </c>
      <c r="AC13" s="329">
        <v>1</v>
      </c>
      <c r="AD13" s="329" t="s">
        <v>184</v>
      </c>
      <c r="AE13" s="329" t="s">
        <v>184</v>
      </c>
      <c r="AF13" s="329" t="s">
        <v>184</v>
      </c>
      <c r="AG13" s="329" t="s">
        <v>184</v>
      </c>
      <c r="AH13" s="329">
        <v>1</v>
      </c>
      <c r="AI13" s="329" t="s">
        <v>184</v>
      </c>
      <c r="AJ13" s="329" t="s">
        <v>184</v>
      </c>
      <c r="AK13" s="329">
        <v>3</v>
      </c>
      <c r="AL13" s="329" t="s">
        <v>184</v>
      </c>
      <c r="AM13" s="329">
        <v>1</v>
      </c>
      <c r="AN13" s="329" t="s">
        <v>184</v>
      </c>
      <c r="AO13" s="329" t="s">
        <v>184</v>
      </c>
      <c r="AP13" s="329" t="s">
        <v>184</v>
      </c>
      <c r="AQ13" s="329" t="s">
        <v>184</v>
      </c>
      <c r="AR13" s="329" t="s">
        <v>184</v>
      </c>
      <c r="AS13" s="329" t="s">
        <v>184</v>
      </c>
      <c r="AT13" s="329">
        <v>1</v>
      </c>
      <c r="AU13" s="329">
        <v>2</v>
      </c>
      <c r="AV13" s="329" t="s">
        <v>184</v>
      </c>
      <c r="AW13" s="351" t="s">
        <v>184</v>
      </c>
      <c r="AX13" s="329" t="s">
        <v>184</v>
      </c>
      <c r="AY13" s="329" t="s">
        <v>184</v>
      </c>
      <c r="AZ13" s="329">
        <v>1</v>
      </c>
      <c r="BA13" s="329">
        <v>1</v>
      </c>
      <c r="BB13" s="329" t="s">
        <v>184</v>
      </c>
      <c r="BC13" s="329" t="s">
        <v>184</v>
      </c>
      <c r="BD13" s="329" t="s">
        <v>184</v>
      </c>
      <c r="BE13" s="329" t="s">
        <v>184</v>
      </c>
      <c r="BF13" s="329" t="s">
        <v>184</v>
      </c>
      <c r="BG13" s="329" t="s">
        <v>184</v>
      </c>
      <c r="BH13" s="329" t="s">
        <v>184</v>
      </c>
      <c r="BI13" s="329" t="s">
        <v>184</v>
      </c>
      <c r="BJ13" s="329" t="s">
        <v>184</v>
      </c>
      <c r="BK13" s="329" t="s">
        <v>184</v>
      </c>
      <c r="BL13" s="329">
        <v>80</v>
      </c>
    </row>
    <row r="14" spans="1:64" s="2" customFormat="1" ht="15" customHeight="1" x14ac:dyDescent="0.25">
      <c r="A14" s="327" t="s">
        <v>38</v>
      </c>
      <c r="B14" s="328" t="s">
        <v>39</v>
      </c>
      <c r="C14" s="329" t="s">
        <v>184</v>
      </c>
      <c r="D14" s="329" t="s">
        <v>184</v>
      </c>
      <c r="E14" s="329" t="s">
        <v>184</v>
      </c>
      <c r="F14" s="329" t="s">
        <v>184</v>
      </c>
      <c r="G14" s="329" t="s">
        <v>184</v>
      </c>
      <c r="H14" s="329" t="s">
        <v>184</v>
      </c>
      <c r="I14" s="329">
        <v>25</v>
      </c>
      <c r="J14" s="329" t="s">
        <v>184</v>
      </c>
      <c r="K14" s="329" t="s">
        <v>184</v>
      </c>
      <c r="L14" s="329">
        <v>2</v>
      </c>
      <c r="M14" s="329">
        <v>1</v>
      </c>
      <c r="N14" s="329" t="s">
        <v>184</v>
      </c>
      <c r="O14" s="329" t="s">
        <v>184</v>
      </c>
      <c r="P14" s="329" t="s">
        <v>184</v>
      </c>
      <c r="Q14" s="329" t="s">
        <v>184</v>
      </c>
      <c r="R14" s="329" t="s">
        <v>184</v>
      </c>
      <c r="S14" s="329" t="s">
        <v>184</v>
      </c>
      <c r="T14" s="329" t="s">
        <v>184</v>
      </c>
      <c r="U14" s="329" t="s">
        <v>184</v>
      </c>
      <c r="V14" s="329">
        <v>4</v>
      </c>
      <c r="W14" s="329" t="s">
        <v>184</v>
      </c>
      <c r="X14" s="329">
        <v>7</v>
      </c>
      <c r="Y14" s="351" t="s">
        <v>184</v>
      </c>
      <c r="Z14" s="329" t="s">
        <v>184</v>
      </c>
      <c r="AA14" s="329" t="s">
        <v>184</v>
      </c>
      <c r="AB14" s="329" t="s">
        <v>184</v>
      </c>
      <c r="AC14" s="329" t="s">
        <v>184</v>
      </c>
      <c r="AD14" s="329" t="s">
        <v>184</v>
      </c>
      <c r="AE14" s="329" t="s">
        <v>184</v>
      </c>
      <c r="AF14" s="329">
        <v>2</v>
      </c>
      <c r="AG14" s="329" t="s">
        <v>184</v>
      </c>
      <c r="AH14" s="329" t="s">
        <v>184</v>
      </c>
      <c r="AI14" s="329">
        <v>2</v>
      </c>
      <c r="AJ14" s="329" t="s">
        <v>184</v>
      </c>
      <c r="AK14" s="329" t="s">
        <v>184</v>
      </c>
      <c r="AL14" s="329" t="s">
        <v>184</v>
      </c>
      <c r="AM14" s="329" t="s">
        <v>184</v>
      </c>
      <c r="AN14" s="329" t="s">
        <v>184</v>
      </c>
      <c r="AO14" s="329" t="s">
        <v>184</v>
      </c>
      <c r="AP14" s="329" t="s">
        <v>184</v>
      </c>
      <c r="AQ14" s="329">
        <v>1</v>
      </c>
      <c r="AR14" s="329" t="s">
        <v>184</v>
      </c>
      <c r="AS14" s="329" t="s">
        <v>184</v>
      </c>
      <c r="AT14" s="329" t="s">
        <v>184</v>
      </c>
      <c r="AU14" s="329" t="s">
        <v>184</v>
      </c>
      <c r="AV14" s="329">
        <v>2</v>
      </c>
      <c r="AW14" s="351" t="s">
        <v>184</v>
      </c>
      <c r="AX14" s="329" t="s">
        <v>184</v>
      </c>
      <c r="AY14" s="329" t="s">
        <v>184</v>
      </c>
      <c r="AZ14" s="329" t="s">
        <v>184</v>
      </c>
      <c r="BA14" s="329" t="s">
        <v>184</v>
      </c>
      <c r="BB14" s="329" t="s">
        <v>184</v>
      </c>
      <c r="BC14" s="329" t="s">
        <v>184</v>
      </c>
      <c r="BD14" s="329" t="s">
        <v>184</v>
      </c>
      <c r="BE14" s="329" t="s">
        <v>184</v>
      </c>
      <c r="BF14" s="329" t="s">
        <v>184</v>
      </c>
      <c r="BG14" s="329" t="s">
        <v>184</v>
      </c>
      <c r="BH14" s="329">
        <v>1</v>
      </c>
      <c r="BI14" s="329" t="s">
        <v>184</v>
      </c>
      <c r="BJ14" s="329" t="s">
        <v>184</v>
      </c>
      <c r="BK14" s="329" t="s">
        <v>184</v>
      </c>
      <c r="BL14" s="329">
        <v>47</v>
      </c>
    </row>
    <row r="15" spans="1:64" s="2" customFormat="1" ht="15" customHeight="1" x14ac:dyDescent="0.25">
      <c r="A15" s="327" t="s">
        <v>42</v>
      </c>
      <c r="B15" s="328" t="s">
        <v>43</v>
      </c>
      <c r="C15" s="329" t="s">
        <v>184</v>
      </c>
      <c r="D15" s="329" t="s">
        <v>184</v>
      </c>
      <c r="E15" s="329" t="s">
        <v>184</v>
      </c>
      <c r="F15" s="329" t="s">
        <v>184</v>
      </c>
      <c r="G15" s="329">
        <v>3</v>
      </c>
      <c r="H15" s="329">
        <v>1</v>
      </c>
      <c r="I15" s="329" t="s">
        <v>184</v>
      </c>
      <c r="J15" s="329">
        <v>1</v>
      </c>
      <c r="K15" s="329">
        <v>2</v>
      </c>
      <c r="L15" s="329">
        <v>15</v>
      </c>
      <c r="M15" s="329">
        <v>4</v>
      </c>
      <c r="N15" s="329" t="s">
        <v>184</v>
      </c>
      <c r="O15" s="329">
        <v>1</v>
      </c>
      <c r="P15" s="329" t="s">
        <v>184</v>
      </c>
      <c r="Q15" s="329" t="s">
        <v>184</v>
      </c>
      <c r="R15" s="329" t="s">
        <v>184</v>
      </c>
      <c r="S15" s="329" t="s">
        <v>184</v>
      </c>
      <c r="T15" s="329" t="s">
        <v>184</v>
      </c>
      <c r="U15" s="329">
        <v>1</v>
      </c>
      <c r="V15" s="329" t="s">
        <v>184</v>
      </c>
      <c r="W15" s="329">
        <v>13</v>
      </c>
      <c r="X15" s="329">
        <v>2</v>
      </c>
      <c r="Y15" s="351">
        <v>1</v>
      </c>
      <c r="Z15" s="329" t="s">
        <v>184</v>
      </c>
      <c r="AA15" s="329" t="s">
        <v>184</v>
      </c>
      <c r="AB15" s="329" t="s">
        <v>184</v>
      </c>
      <c r="AC15" s="329" t="s">
        <v>184</v>
      </c>
      <c r="AD15" s="329" t="s">
        <v>184</v>
      </c>
      <c r="AE15" s="329">
        <v>1</v>
      </c>
      <c r="AF15" s="329" t="s">
        <v>184</v>
      </c>
      <c r="AG15" s="329">
        <v>2</v>
      </c>
      <c r="AH15" s="329" t="s">
        <v>184</v>
      </c>
      <c r="AI15" s="329">
        <v>5</v>
      </c>
      <c r="AJ15" s="329">
        <v>1</v>
      </c>
      <c r="AK15" s="329" t="s">
        <v>184</v>
      </c>
      <c r="AL15" s="329" t="s">
        <v>184</v>
      </c>
      <c r="AM15" s="329" t="s">
        <v>184</v>
      </c>
      <c r="AN15" s="329" t="s">
        <v>184</v>
      </c>
      <c r="AO15" s="329">
        <v>1</v>
      </c>
      <c r="AP15" s="329" t="s">
        <v>184</v>
      </c>
      <c r="AQ15" s="329" t="s">
        <v>184</v>
      </c>
      <c r="AR15" s="329" t="s">
        <v>184</v>
      </c>
      <c r="AS15" s="329" t="s">
        <v>184</v>
      </c>
      <c r="AT15" s="329">
        <v>3</v>
      </c>
      <c r="AU15" s="329" t="s">
        <v>184</v>
      </c>
      <c r="AV15" s="329" t="s">
        <v>184</v>
      </c>
      <c r="AW15" s="351">
        <v>12</v>
      </c>
      <c r="AX15" s="329">
        <v>1</v>
      </c>
      <c r="AY15" s="329" t="s">
        <v>184</v>
      </c>
      <c r="AZ15" s="329" t="s">
        <v>184</v>
      </c>
      <c r="BA15" s="329" t="s">
        <v>184</v>
      </c>
      <c r="BB15" s="329" t="s">
        <v>184</v>
      </c>
      <c r="BC15" s="329" t="s">
        <v>184</v>
      </c>
      <c r="BD15" s="329" t="s">
        <v>184</v>
      </c>
      <c r="BE15" s="329" t="s">
        <v>184</v>
      </c>
      <c r="BF15" s="329" t="s">
        <v>184</v>
      </c>
      <c r="BG15" s="329" t="s">
        <v>184</v>
      </c>
      <c r="BH15" s="329">
        <v>2</v>
      </c>
      <c r="BI15" s="329" t="s">
        <v>184</v>
      </c>
      <c r="BJ15" s="329" t="s">
        <v>184</v>
      </c>
      <c r="BK15" s="329" t="s">
        <v>184</v>
      </c>
      <c r="BL15" s="329">
        <v>72</v>
      </c>
    </row>
    <row r="16" spans="1:64" s="2" customFormat="1" ht="15" customHeight="1" x14ac:dyDescent="0.25">
      <c r="A16" s="327" t="s">
        <v>46</v>
      </c>
      <c r="B16" s="328" t="s">
        <v>47</v>
      </c>
      <c r="C16" s="329" t="s">
        <v>184</v>
      </c>
      <c r="D16" s="329" t="s">
        <v>184</v>
      </c>
      <c r="E16" s="329" t="s">
        <v>184</v>
      </c>
      <c r="F16" s="329" t="s">
        <v>184</v>
      </c>
      <c r="G16" s="329" t="s">
        <v>184</v>
      </c>
      <c r="H16" s="329" t="s">
        <v>184</v>
      </c>
      <c r="I16" s="329" t="s">
        <v>184</v>
      </c>
      <c r="J16" s="329" t="s">
        <v>184</v>
      </c>
      <c r="K16" s="329" t="s">
        <v>184</v>
      </c>
      <c r="L16" s="329">
        <v>77</v>
      </c>
      <c r="M16" s="329">
        <v>2</v>
      </c>
      <c r="N16" s="329" t="s">
        <v>184</v>
      </c>
      <c r="O16" s="329" t="s">
        <v>184</v>
      </c>
      <c r="P16" s="329" t="s">
        <v>184</v>
      </c>
      <c r="Q16" s="329" t="s">
        <v>184</v>
      </c>
      <c r="R16" s="329" t="s">
        <v>184</v>
      </c>
      <c r="S16" s="329" t="s">
        <v>184</v>
      </c>
      <c r="T16" s="329" t="s">
        <v>184</v>
      </c>
      <c r="U16" s="329" t="s">
        <v>184</v>
      </c>
      <c r="V16" s="329" t="s">
        <v>184</v>
      </c>
      <c r="W16" s="329" t="s">
        <v>184</v>
      </c>
      <c r="X16" s="329">
        <v>1</v>
      </c>
      <c r="Y16" s="351">
        <v>1</v>
      </c>
      <c r="Z16" s="329" t="s">
        <v>184</v>
      </c>
      <c r="AA16" s="329" t="s">
        <v>184</v>
      </c>
      <c r="AB16" s="329" t="s">
        <v>184</v>
      </c>
      <c r="AC16" s="329" t="s">
        <v>184</v>
      </c>
      <c r="AD16" s="329" t="s">
        <v>184</v>
      </c>
      <c r="AE16" s="329" t="s">
        <v>184</v>
      </c>
      <c r="AF16" s="329" t="s">
        <v>184</v>
      </c>
      <c r="AG16" s="329" t="s">
        <v>184</v>
      </c>
      <c r="AH16" s="329" t="s">
        <v>184</v>
      </c>
      <c r="AI16" s="329" t="s">
        <v>184</v>
      </c>
      <c r="AJ16" s="329">
        <v>1</v>
      </c>
      <c r="AK16" s="329" t="s">
        <v>184</v>
      </c>
      <c r="AL16" s="329" t="s">
        <v>184</v>
      </c>
      <c r="AM16" s="329" t="s">
        <v>184</v>
      </c>
      <c r="AN16" s="329" t="s">
        <v>184</v>
      </c>
      <c r="AO16" s="329">
        <v>1</v>
      </c>
      <c r="AP16" s="329" t="s">
        <v>184</v>
      </c>
      <c r="AQ16" s="329" t="s">
        <v>184</v>
      </c>
      <c r="AR16" s="329">
        <v>1</v>
      </c>
      <c r="AS16" s="329" t="s">
        <v>184</v>
      </c>
      <c r="AT16" s="329" t="s">
        <v>184</v>
      </c>
      <c r="AU16" s="329" t="s">
        <v>184</v>
      </c>
      <c r="AV16" s="329" t="s">
        <v>184</v>
      </c>
      <c r="AW16" s="351" t="s">
        <v>184</v>
      </c>
      <c r="AX16" s="329" t="s">
        <v>184</v>
      </c>
      <c r="AY16" s="329" t="s">
        <v>184</v>
      </c>
      <c r="AZ16" s="329" t="s">
        <v>184</v>
      </c>
      <c r="BA16" s="329" t="s">
        <v>184</v>
      </c>
      <c r="BB16" s="329" t="s">
        <v>184</v>
      </c>
      <c r="BC16" s="329" t="s">
        <v>184</v>
      </c>
      <c r="BD16" s="329" t="s">
        <v>184</v>
      </c>
      <c r="BE16" s="329" t="s">
        <v>184</v>
      </c>
      <c r="BF16" s="329" t="s">
        <v>184</v>
      </c>
      <c r="BG16" s="329" t="s">
        <v>184</v>
      </c>
      <c r="BH16" s="329" t="s">
        <v>184</v>
      </c>
      <c r="BI16" s="329" t="s">
        <v>184</v>
      </c>
      <c r="BJ16" s="329" t="s">
        <v>184</v>
      </c>
      <c r="BK16" s="329" t="s">
        <v>184</v>
      </c>
      <c r="BL16" s="329">
        <v>84</v>
      </c>
    </row>
    <row r="17" spans="1:64" s="2" customFormat="1" ht="15" customHeight="1" x14ac:dyDescent="0.25">
      <c r="A17" s="327" t="s">
        <v>46</v>
      </c>
      <c r="B17" s="330" t="s">
        <v>48</v>
      </c>
      <c r="C17" s="329" t="s">
        <v>184</v>
      </c>
      <c r="D17" s="329" t="s">
        <v>184</v>
      </c>
      <c r="E17" s="329">
        <v>1</v>
      </c>
      <c r="F17" s="329" t="s">
        <v>184</v>
      </c>
      <c r="G17" s="329">
        <v>11</v>
      </c>
      <c r="H17" s="329" t="s">
        <v>184</v>
      </c>
      <c r="I17" s="329">
        <v>1</v>
      </c>
      <c r="J17" s="329" t="s">
        <v>184</v>
      </c>
      <c r="K17" s="329" t="s">
        <v>184</v>
      </c>
      <c r="L17" s="329">
        <v>61</v>
      </c>
      <c r="M17" s="329">
        <v>6</v>
      </c>
      <c r="N17" s="329" t="s">
        <v>184</v>
      </c>
      <c r="O17" s="329" t="s">
        <v>184</v>
      </c>
      <c r="P17" s="329">
        <v>1</v>
      </c>
      <c r="Q17" s="329">
        <v>1</v>
      </c>
      <c r="R17" s="329" t="s">
        <v>184</v>
      </c>
      <c r="S17" s="329" t="s">
        <v>184</v>
      </c>
      <c r="T17" s="329" t="s">
        <v>184</v>
      </c>
      <c r="U17" s="329" t="s">
        <v>184</v>
      </c>
      <c r="V17" s="329" t="s">
        <v>184</v>
      </c>
      <c r="W17" s="329">
        <v>1</v>
      </c>
      <c r="X17" s="329">
        <v>2</v>
      </c>
      <c r="Y17" s="351">
        <v>2</v>
      </c>
      <c r="Z17" s="329">
        <v>2</v>
      </c>
      <c r="AA17" s="329" t="s">
        <v>184</v>
      </c>
      <c r="AB17" s="329" t="s">
        <v>184</v>
      </c>
      <c r="AC17" s="329" t="s">
        <v>184</v>
      </c>
      <c r="AD17" s="329" t="s">
        <v>184</v>
      </c>
      <c r="AE17" s="329" t="s">
        <v>184</v>
      </c>
      <c r="AF17" s="329" t="s">
        <v>184</v>
      </c>
      <c r="AG17" s="329" t="s">
        <v>184</v>
      </c>
      <c r="AH17" s="329" t="s">
        <v>184</v>
      </c>
      <c r="AI17" s="329">
        <v>3</v>
      </c>
      <c r="AJ17" s="329" t="s">
        <v>184</v>
      </c>
      <c r="AK17" s="329" t="s">
        <v>184</v>
      </c>
      <c r="AL17" s="329">
        <v>1</v>
      </c>
      <c r="AM17" s="329">
        <v>1</v>
      </c>
      <c r="AN17" s="329">
        <v>1</v>
      </c>
      <c r="AO17" s="329">
        <v>2</v>
      </c>
      <c r="AP17" s="329">
        <v>1</v>
      </c>
      <c r="AQ17" s="329" t="s">
        <v>184</v>
      </c>
      <c r="AR17" s="329" t="s">
        <v>184</v>
      </c>
      <c r="AS17" s="329" t="s">
        <v>184</v>
      </c>
      <c r="AT17" s="329">
        <v>2</v>
      </c>
      <c r="AU17" s="329">
        <v>1</v>
      </c>
      <c r="AV17" s="329" t="s">
        <v>184</v>
      </c>
      <c r="AW17" s="351">
        <v>1</v>
      </c>
      <c r="AX17" s="329" t="s">
        <v>184</v>
      </c>
      <c r="AY17" s="329" t="s">
        <v>184</v>
      </c>
      <c r="AZ17" s="329">
        <v>1</v>
      </c>
      <c r="BA17" s="329" t="s">
        <v>184</v>
      </c>
      <c r="BB17" s="329" t="s">
        <v>184</v>
      </c>
      <c r="BC17" s="329" t="s">
        <v>184</v>
      </c>
      <c r="BD17" s="329">
        <v>1</v>
      </c>
      <c r="BE17" s="329">
        <v>2</v>
      </c>
      <c r="BF17" s="329" t="s">
        <v>184</v>
      </c>
      <c r="BG17" s="329" t="s">
        <v>184</v>
      </c>
      <c r="BH17" s="329">
        <v>3</v>
      </c>
      <c r="BI17" s="329">
        <v>1</v>
      </c>
      <c r="BJ17" s="329" t="s">
        <v>184</v>
      </c>
      <c r="BK17" s="329">
        <v>6</v>
      </c>
      <c r="BL17" s="329">
        <v>116</v>
      </c>
    </row>
    <row r="18" spans="1:64" s="2" customFormat="1" ht="15" customHeight="1" x14ac:dyDescent="0.25">
      <c r="A18" s="327" t="s">
        <v>50</v>
      </c>
      <c r="B18" s="331" t="s">
        <v>639</v>
      </c>
      <c r="C18" s="329" t="s">
        <v>184</v>
      </c>
      <c r="D18" s="329" t="s">
        <v>184</v>
      </c>
      <c r="E18" s="329" t="s">
        <v>184</v>
      </c>
      <c r="F18" s="329" t="s">
        <v>184</v>
      </c>
      <c r="G18" s="329" t="s">
        <v>184</v>
      </c>
      <c r="H18" s="329" t="s">
        <v>184</v>
      </c>
      <c r="I18" s="329" t="s">
        <v>184</v>
      </c>
      <c r="J18" s="329" t="s">
        <v>184</v>
      </c>
      <c r="K18" s="329" t="s">
        <v>184</v>
      </c>
      <c r="L18" s="329" t="s">
        <v>184</v>
      </c>
      <c r="M18" s="329">
        <v>80</v>
      </c>
      <c r="N18" s="329" t="s">
        <v>184</v>
      </c>
      <c r="O18" s="329" t="s">
        <v>184</v>
      </c>
      <c r="P18" s="329" t="s">
        <v>184</v>
      </c>
      <c r="Q18" s="329" t="s">
        <v>184</v>
      </c>
      <c r="R18" s="329" t="s">
        <v>184</v>
      </c>
      <c r="S18" s="329" t="s">
        <v>184</v>
      </c>
      <c r="T18" s="329" t="s">
        <v>184</v>
      </c>
      <c r="U18" s="329" t="s">
        <v>184</v>
      </c>
      <c r="V18" s="329" t="s">
        <v>184</v>
      </c>
      <c r="W18" s="329" t="s">
        <v>184</v>
      </c>
      <c r="X18" s="329" t="s">
        <v>184</v>
      </c>
      <c r="Y18" s="351" t="s">
        <v>184</v>
      </c>
      <c r="Z18" s="329" t="s">
        <v>184</v>
      </c>
      <c r="AA18" s="329" t="s">
        <v>184</v>
      </c>
      <c r="AB18" s="329" t="s">
        <v>184</v>
      </c>
      <c r="AC18" s="329" t="s">
        <v>184</v>
      </c>
      <c r="AD18" s="329" t="s">
        <v>184</v>
      </c>
      <c r="AE18" s="329" t="s">
        <v>184</v>
      </c>
      <c r="AF18" s="329" t="s">
        <v>184</v>
      </c>
      <c r="AG18" s="329" t="s">
        <v>184</v>
      </c>
      <c r="AH18" s="329" t="s">
        <v>184</v>
      </c>
      <c r="AI18" s="329" t="s">
        <v>184</v>
      </c>
      <c r="AJ18" s="329" t="s">
        <v>184</v>
      </c>
      <c r="AK18" s="329" t="s">
        <v>184</v>
      </c>
      <c r="AL18" s="329" t="s">
        <v>184</v>
      </c>
      <c r="AM18" s="329" t="s">
        <v>184</v>
      </c>
      <c r="AN18" s="329" t="s">
        <v>184</v>
      </c>
      <c r="AO18" s="329" t="s">
        <v>184</v>
      </c>
      <c r="AP18" s="329" t="s">
        <v>184</v>
      </c>
      <c r="AQ18" s="329" t="s">
        <v>184</v>
      </c>
      <c r="AR18" s="329" t="s">
        <v>184</v>
      </c>
      <c r="AS18" s="329" t="s">
        <v>184</v>
      </c>
      <c r="AT18" s="329" t="s">
        <v>184</v>
      </c>
      <c r="AU18" s="329" t="s">
        <v>184</v>
      </c>
      <c r="AV18" s="329" t="s">
        <v>184</v>
      </c>
      <c r="AW18" s="351" t="s">
        <v>184</v>
      </c>
      <c r="AX18" s="329" t="s">
        <v>184</v>
      </c>
      <c r="AY18" s="329" t="s">
        <v>184</v>
      </c>
      <c r="AZ18" s="329" t="s">
        <v>184</v>
      </c>
      <c r="BA18" s="329" t="s">
        <v>184</v>
      </c>
      <c r="BB18" s="329" t="s">
        <v>184</v>
      </c>
      <c r="BC18" s="329" t="s">
        <v>184</v>
      </c>
      <c r="BD18" s="329" t="s">
        <v>184</v>
      </c>
      <c r="BE18" s="329" t="s">
        <v>184</v>
      </c>
      <c r="BF18" s="329" t="s">
        <v>184</v>
      </c>
      <c r="BG18" s="329" t="s">
        <v>184</v>
      </c>
      <c r="BH18" s="329" t="s">
        <v>184</v>
      </c>
      <c r="BI18" s="329" t="s">
        <v>184</v>
      </c>
      <c r="BJ18" s="329" t="s">
        <v>184</v>
      </c>
      <c r="BK18" s="329" t="s">
        <v>184</v>
      </c>
      <c r="BL18" s="329">
        <v>80</v>
      </c>
    </row>
    <row r="19" spans="1:64" s="2" customFormat="1" ht="15" customHeight="1" x14ac:dyDescent="0.25">
      <c r="A19" s="327" t="s">
        <v>52</v>
      </c>
      <c r="B19" s="332" t="s">
        <v>53</v>
      </c>
      <c r="C19" s="329" t="s">
        <v>184</v>
      </c>
      <c r="D19" s="329" t="s">
        <v>184</v>
      </c>
      <c r="E19" s="329" t="s">
        <v>184</v>
      </c>
      <c r="F19" s="329" t="s">
        <v>184</v>
      </c>
      <c r="G19" s="329" t="s">
        <v>184</v>
      </c>
      <c r="H19" s="329">
        <v>1</v>
      </c>
      <c r="I19" s="329" t="s">
        <v>184</v>
      </c>
      <c r="J19" s="329" t="s">
        <v>184</v>
      </c>
      <c r="K19" s="329" t="s">
        <v>184</v>
      </c>
      <c r="L19" s="329" t="s">
        <v>184</v>
      </c>
      <c r="M19" s="329" t="s">
        <v>184</v>
      </c>
      <c r="N19" s="329" t="s">
        <v>184</v>
      </c>
      <c r="O19" s="329" t="s">
        <v>184</v>
      </c>
      <c r="P19" s="329">
        <v>50</v>
      </c>
      <c r="Q19" s="329" t="s">
        <v>184</v>
      </c>
      <c r="R19" s="329" t="s">
        <v>184</v>
      </c>
      <c r="S19" s="329" t="s">
        <v>184</v>
      </c>
      <c r="T19" s="329" t="s">
        <v>184</v>
      </c>
      <c r="U19" s="329" t="s">
        <v>184</v>
      </c>
      <c r="V19" s="329" t="s">
        <v>184</v>
      </c>
      <c r="W19" s="329" t="s">
        <v>184</v>
      </c>
      <c r="X19" s="329" t="s">
        <v>184</v>
      </c>
      <c r="Y19" s="351" t="s">
        <v>184</v>
      </c>
      <c r="Z19" s="329" t="s">
        <v>184</v>
      </c>
      <c r="AA19" s="329" t="s">
        <v>184</v>
      </c>
      <c r="AB19" s="329" t="s">
        <v>184</v>
      </c>
      <c r="AC19" s="329" t="s">
        <v>184</v>
      </c>
      <c r="AD19" s="329" t="s">
        <v>184</v>
      </c>
      <c r="AE19" s="329" t="s">
        <v>184</v>
      </c>
      <c r="AF19" s="329" t="s">
        <v>184</v>
      </c>
      <c r="AG19" s="329" t="s">
        <v>184</v>
      </c>
      <c r="AH19" s="329" t="s">
        <v>184</v>
      </c>
      <c r="AI19" s="329" t="s">
        <v>184</v>
      </c>
      <c r="AJ19" s="329" t="s">
        <v>184</v>
      </c>
      <c r="AK19" s="329" t="s">
        <v>184</v>
      </c>
      <c r="AL19" s="329" t="s">
        <v>184</v>
      </c>
      <c r="AM19" s="329" t="s">
        <v>184</v>
      </c>
      <c r="AN19" s="329" t="s">
        <v>184</v>
      </c>
      <c r="AO19" s="329" t="s">
        <v>184</v>
      </c>
      <c r="AP19" s="329" t="s">
        <v>184</v>
      </c>
      <c r="AQ19" s="329" t="s">
        <v>184</v>
      </c>
      <c r="AR19" s="329" t="s">
        <v>184</v>
      </c>
      <c r="AS19" s="329" t="s">
        <v>184</v>
      </c>
      <c r="AT19" s="329" t="s">
        <v>184</v>
      </c>
      <c r="AU19" s="329" t="s">
        <v>184</v>
      </c>
      <c r="AV19" s="329" t="s">
        <v>184</v>
      </c>
      <c r="AW19" s="351" t="s">
        <v>184</v>
      </c>
      <c r="AX19" s="329" t="s">
        <v>184</v>
      </c>
      <c r="AY19" s="329" t="s">
        <v>184</v>
      </c>
      <c r="AZ19" s="329" t="s">
        <v>184</v>
      </c>
      <c r="BA19" s="329" t="s">
        <v>184</v>
      </c>
      <c r="BB19" s="329" t="s">
        <v>184</v>
      </c>
      <c r="BC19" s="329" t="s">
        <v>184</v>
      </c>
      <c r="BD19" s="329" t="s">
        <v>184</v>
      </c>
      <c r="BE19" s="329" t="s">
        <v>184</v>
      </c>
      <c r="BF19" s="329" t="s">
        <v>184</v>
      </c>
      <c r="BG19" s="329" t="s">
        <v>184</v>
      </c>
      <c r="BH19" s="329" t="s">
        <v>184</v>
      </c>
      <c r="BI19" s="329" t="s">
        <v>184</v>
      </c>
      <c r="BJ19" s="329" t="s">
        <v>184</v>
      </c>
      <c r="BK19" s="329" t="s">
        <v>184</v>
      </c>
      <c r="BL19" s="329">
        <v>51</v>
      </c>
    </row>
    <row r="20" spans="1:64" s="2" customFormat="1" ht="15" customHeight="1" x14ac:dyDescent="0.25">
      <c r="A20" s="327" t="s">
        <v>52</v>
      </c>
      <c r="B20" s="328" t="s">
        <v>55</v>
      </c>
      <c r="C20" s="329" t="s">
        <v>184</v>
      </c>
      <c r="D20" s="329" t="s">
        <v>184</v>
      </c>
      <c r="E20" s="329" t="s">
        <v>184</v>
      </c>
      <c r="F20" s="329" t="s">
        <v>184</v>
      </c>
      <c r="G20" s="329">
        <v>1</v>
      </c>
      <c r="H20" s="329" t="s">
        <v>184</v>
      </c>
      <c r="I20" s="329" t="s">
        <v>184</v>
      </c>
      <c r="J20" s="329" t="s">
        <v>184</v>
      </c>
      <c r="K20" s="329" t="s">
        <v>184</v>
      </c>
      <c r="L20" s="329">
        <v>1</v>
      </c>
      <c r="M20" s="329">
        <v>1</v>
      </c>
      <c r="N20" s="329" t="s">
        <v>184</v>
      </c>
      <c r="O20" s="329" t="s">
        <v>184</v>
      </c>
      <c r="P20" s="329">
        <v>62</v>
      </c>
      <c r="Q20" s="329" t="s">
        <v>184</v>
      </c>
      <c r="R20" s="329" t="s">
        <v>184</v>
      </c>
      <c r="S20" s="329" t="s">
        <v>184</v>
      </c>
      <c r="T20" s="329" t="s">
        <v>184</v>
      </c>
      <c r="U20" s="329" t="s">
        <v>184</v>
      </c>
      <c r="V20" s="329" t="s">
        <v>184</v>
      </c>
      <c r="W20" s="329" t="s">
        <v>184</v>
      </c>
      <c r="X20" s="329" t="s">
        <v>184</v>
      </c>
      <c r="Y20" s="351" t="s">
        <v>184</v>
      </c>
      <c r="Z20" s="329" t="s">
        <v>184</v>
      </c>
      <c r="AA20" s="329" t="s">
        <v>184</v>
      </c>
      <c r="AB20" s="329" t="s">
        <v>184</v>
      </c>
      <c r="AC20" s="329" t="s">
        <v>184</v>
      </c>
      <c r="AD20" s="329" t="s">
        <v>184</v>
      </c>
      <c r="AE20" s="329" t="s">
        <v>184</v>
      </c>
      <c r="AF20" s="329" t="s">
        <v>184</v>
      </c>
      <c r="AG20" s="329" t="s">
        <v>184</v>
      </c>
      <c r="AH20" s="329" t="s">
        <v>184</v>
      </c>
      <c r="AI20" s="329" t="s">
        <v>184</v>
      </c>
      <c r="AJ20" s="329" t="s">
        <v>184</v>
      </c>
      <c r="AK20" s="329" t="s">
        <v>184</v>
      </c>
      <c r="AL20" s="329">
        <v>1</v>
      </c>
      <c r="AM20" s="329" t="s">
        <v>184</v>
      </c>
      <c r="AN20" s="329" t="s">
        <v>184</v>
      </c>
      <c r="AO20" s="329" t="s">
        <v>184</v>
      </c>
      <c r="AP20" s="329" t="s">
        <v>184</v>
      </c>
      <c r="AQ20" s="329" t="s">
        <v>184</v>
      </c>
      <c r="AR20" s="329" t="s">
        <v>184</v>
      </c>
      <c r="AS20" s="329" t="s">
        <v>184</v>
      </c>
      <c r="AT20" s="329" t="s">
        <v>184</v>
      </c>
      <c r="AU20" s="329" t="s">
        <v>184</v>
      </c>
      <c r="AV20" s="329" t="s">
        <v>184</v>
      </c>
      <c r="AW20" s="351" t="s">
        <v>184</v>
      </c>
      <c r="AX20" s="329" t="s">
        <v>184</v>
      </c>
      <c r="AY20" s="329" t="s">
        <v>184</v>
      </c>
      <c r="AZ20" s="329">
        <v>2</v>
      </c>
      <c r="BA20" s="329" t="s">
        <v>184</v>
      </c>
      <c r="BB20" s="329" t="s">
        <v>184</v>
      </c>
      <c r="BC20" s="329" t="s">
        <v>184</v>
      </c>
      <c r="BD20" s="329" t="s">
        <v>184</v>
      </c>
      <c r="BE20" s="329" t="s">
        <v>184</v>
      </c>
      <c r="BF20" s="329" t="s">
        <v>184</v>
      </c>
      <c r="BG20" s="329" t="s">
        <v>184</v>
      </c>
      <c r="BH20" s="329" t="s">
        <v>184</v>
      </c>
      <c r="BI20" s="329" t="s">
        <v>184</v>
      </c>
      <c r="BJ20" s="329" t="s">
        <v>184</v>
      </c>
      <c r="BK20" s="329" t="s">
        <v>184</v>
      </c>
      <c r="BL20" s="329">
        <v>68</v>
      </c>
    </row>
    <row r="21" spans="1:64" s="2" customFormat="1" ht="15" customHeight="1" x14ac:dyDescent="0.25">
      <c r="A21" s="327" t="s">
        <v>52</v>
      </c>
      <c r="B21" s="328" t="s">
        <v>57</v>
      </c>
      <c r="C21" s="329">
        <v>1</v>
      </c>
      <c r="D21" s="329">
        <v>1</v>
      </c>
      <c r="E21" s="329">
        <v>7</v>
      </c>
      <c r="F21" s="329" t="s">
        <v>184</v>
      </c>
      <c r="G21" s="329">
        <v>8</v>
      </c>
      <c r="H21" s="329">
        <v>2</v>
      </c>
      <c r="I21" s="329" t="s">
        <v>184</v>
      </c>
      <c r="J21" s="329" t="s">
        <v>184</v>
      </c>
      <c r="K21" s="329" t="s">
        <v>184</v>
      </c>
      <c r="L21" s="329">
        <v>5</v>
      </c>
      <c r="M21" s="329">
        <v>2</v>
      </c>
      <c r="N21" s="329" t="s">
        <v>184</v>
      </c>
      <c r="O21" s="329" t="s">
        <v>184</v>
      </c>
      <c r="P21" s="329">
        <v>49</v>
      </c>
      <c r="Q21" s="329">
        <v>4</v>
      </c>
      <c r="R21" s="329" t="s">
        <v>184</v>
      </c>
      <c r="S21" s="329">
        <v>2</v>
      </c>
      <c r="T21" s="329">
        <v>1</v>
      </c>
      <c r="U21" s="329" t="s">
        <v>184</v>
      </c>
      <c r="V21" s="329" t="s">
        <v>184</v>
      </c>
      <c r="W21" s="329">
        <v>1</v>
      </c>
      <c r="X21" s="329" t="s">
        <v>184</v>
      </c>
      <c r="Y21" s="351">
        <v>1</v>
      </c>
      <c r="Z21" s="329">
        <v>4</v>
      </c>
      <c r="AA21" s="329" t="s">
        <v>184</v>
      </c>
      <c r="AB21" s="329">
        <v>2</v>
      </c>
      <c r="AC21" s="329" t="s">
        <v>184</v>
      </c>
      <c r="AD21" s="329">
        <v>2</v>
      </c>
      <c r="AE21" s="329" t="s">
        <v>184</v>
      </c>
      <c r="AF21" s="329" t="s">
        <v>184</v>
      </c>
      <c r="AG21" s="329">
        <v>2</v>
      </c>
      <c r="AH21" s="329" t="s">
        <v>184</v>
      </c>
      <c r="AI21" s="329">
        <v>1</v>
      </c>
      <c r="AJ21" s="329">
        <v>1</v>
      </c>
      <c r="AK21" s="329" t="s">
        <v>184</v>
      </c>
      <c r="AL21" s="329">
        <v>3</v>
      </c>
      <c r="AM21" s="329" t="s">
        <v>184</v>
      </c>
      <c r="AN21" s="329" t="s">
        <v>184</v>
      </c>
      <c r="AO21" s="329">
        <v>1</v>
      </c>
      <c r="AP21" s="329" t="s">
        <v>184</v>
      </c>
      <c r="AQ21" s="329" t="s">
        <v>184</v>
      </c>
      <c r="AR21" s="329">
        <v>3</v>
      </c>
      <c r="AS21" s="329" t="s">
        <v>184</v>
      </c>
      <c r="AT21" s="329">
        <v>5</v>
      </c>
      <c r="AU21" s="329">
        <v>3</v>
      </c>
      <c r="AV21" s="329" t="s">
        <v>184</v>
      </c>
      <c r="AW21" s="351">
        <v>1</v>
      </c>
      <c r="AX21" s="329">
        <v>3</v>
      </c>
      <c r="AY21" s="329" t="s">
        <v>184</v>
      </c>
      <c r="AZ21" s="329">
        <v>3</v>
      </c>
      <c r="BA21" s="329" t="s">
        <v>184</v>
      </c>
      <c r="BB21" s="329" t="s">
        <v>184</v>
      </c>
      <c r="BC21" s="329" t="s">
        <v>184</v>
      </c>
      <c r="BD21" s="329">
        <v>1</v>
      </c>
      <c r="BE21" s="329">
        <v>2</v>
      </c>
      <c r="BF21" s="329">
        <v>1</v>
      </c>
      <c r="BG21" s="329" t="s">
        <v>184</v>
      </c>
      <c r="BH21" s="329">
        <v>4</v>
      </c>
      <c r="BI21" s="329" t="s">
        <v>184</v>
      </c>
      <c r="BJ21" s="329" t="s">
        <v>184</v>
      </c>
      <c r="BK21" s="329">
        <v>5</v>
      </c>
      <c r="BL21" s="329">
        <v>131</v>
      </c>
    </row>
    <row r="22" spans="1:64" s="2" customFormat="1" ht="15" customHeight="1" x14ac:dyDescent="0.25">
      <c r="A22" s="327" t="s">
        <v>58</v>
      </c>
      <c r="B22" s="328" t="s">
        <v>59</v>
      </c>
      <c r="C22" s="329">
        <v>1</v>
      </c>
      <c r="D22" s="329" t="s">
        <v>184</v>
      </c>
      <c r="E22" s="329">
        <v>1</v>
      </c>
      <c r="F22" s="329" t="s">
        <v>184</v>
      </c>
      <c r="G22" s="329" t="s">
        <v>184</v>
      </c>
      <c r="H22" s="329" t="s">
        <v>184</v>
      </c>
      <c r="I22" s="329" t="s">
        <v>184</v>
      </c>
      <c r="J22" s="329" t="s">
        <v>184</v>
      </c>
      <c r="K22" s="329" t="s">
        <v>184</v>
      </c>
      <c r="L22" s="329" t="s">
        <v>184</v>
      </c>
      <c r="M22" s="329">
        <v>1</v>
      </c>
      <c r="N22" s="329" t="s">
        <v>184</v>
      </c>
      <c r="O22" s="329">
        <v>1</v>
      </c>
      <c r="P22" s="329">
        <v>6</v>
      </c>
      <c r="Q22" s="329">
        <v>74</v>
      </c>
      <c r="R22" s="329" t="s">
        <v>184</v>
      </c>
      <c r="S22" s="329" t="s">
        <v>184</v>
      </c>
      <c r="T22" s="329" t="s">
        <v>184</v>
      </c>
      <c r="U22" s="329" t="s">
        <v>184</v>
      </c>
      <c r="V22" s="329" t="s">
        <v>184</v>
      </c>
      <c r="W22" s="329" t="s">
        <v>184</v>
      </c>
      <c r="X22" s="329" t="s">
        <v>184</v>
      </c>
      <c r="Y22" s="351">
        <v>2</v>
      </c>
      <c r="Z22" s="329">
        <v>1</v>
      </c>
      <c r="AA22" s="329" t="s">
        <v>184</v>
      </c>
      <c r="AB22" s="329">
        <v>1</v>
      </c>
      <c r="AC22" s="329" t="s">
        <v>184</v>
      </c>
      <c r="AD22" s="329">
        <v>1</v>
      </c>
      <c r="AE22" s="329" t="s">
        <v>184</v>
      </c>
      <c r="AF22" s="329" t="s">
        <v>184</v>
      </c>
      <c r="AG22" s="329" t="s">
        <v>184</v>
      </c>
      <c r="AH22" s="329" t="s">
        <v>184</v>
      </c>
      <c r="AI22" s="329">
        <v>1</v>
      </c>
      <c r="AJ22" s="329">
        <v>2</v>
      </c>
      <c r="AK22" s="329" t="s">
        <v>184</v>
      </c>
      <c r="AL22" s="329">
        <v>2</v>
      </c>
      <c r="AM22" s="329" t="s">
        <v>184</v>
      </c>
      <c r="AN22" s="329" t="s">
        <v>184</v>
      </c>
      <c r="AO22" s="329" t="s">
        <v>184</v>
      </c>
      <c r="AP22" s="329" t="s">
        <v>184</v>
      </c>
      <c r="AQ22" s="329" t="s">
        <v>184</v>
      </c>
      <c r="AR22" s="329" t="s">
        <v>184</v>
      </c>
      <c r="AS22" s="329" t="s">
        <v>184</v>
      </c>
      <c r="AT22" s="329">
        <v>2</v>
      </c>
      <c r="AU22" s="329">
        <v>1</v>
      </c>
      <c r="AV22" s="329" t="s">
        <v>184</v>
      </c>
      <c r="AW22" s="351" t="s">
        <v>184</v>
      </c>
      <c r="AX22" s="329">
        <v>1</v>
      </c>
      <c r="AY22" s="329" t="s">
        <v>184</v>
      </c>
      <c r="AZ22" s="329">
        <v>2</v>
      </c>
      <c r="BA22" s="329" t="s">
        <v>184</v>
      </c>
      <c r="BB22" s="329">
        <v>1</v>
      </c>
      <c r="BC22" s="329" t="s">
        <v>184</v>
      </c>
      <c r="BD22" s="329" t="s">
        <v>184</v>
      </c>
      <c r="BE22" s="329" t="s">
        <v>184</v>
      </c>
      <c r="BF22" s="329" t="s">
        <v>184</v>
      </c>
      <c r="BG22" s="329" t="s">
        <v>184</v>
      </c>
      <c r="BH22" s="329">
        <v>1</v>
      </c>
      <c r="BI22" s="329" t="s">
        <v>184</v>
      </c>
      <c r="BJ22" s="329" t="s">
        <v>184</v>
      </c>
      <c r="BK22" s="329">
        <v>2</v>
      </c>
      <c r="BL22" s="329">
        <v>104</v>
      </c>
    </row>
    <row r="23" spans="1:64" s="2" customFormat="1" ht="15" customHeight="1" x14ac:dyDescent="0.25">
      <c r="A23" s="327" t="s">
        <v>62</v>
      </c>
      <c r="B23" s="328" t="s">
        <v>63</v>
      </c>
      <c r="C23" s="329" t="s">
        <v>184</v>
      </c>
      <c r="D23" s="329" t="s">
        <v>184</v>
      </c>
      <c r="E23" s="329" t="s">
        <v>184</v>
      </c>
      <c r="F23" s="329" t="s">
        <v>184</v>
      </c>
      <c r="G23" s="329" t="s">
        <v>184</v>
      </c>
      <c r="H23" s="329" t="s">
        <v>184</v>
      </c>
      <c r="I23" s="329" t="s">
        <v>184</v>
      </c>
      <c r="J23" s="329" t="s">
        <v>184</v>
      </c>
      <c r="K23" s="329" t="s">
        <v>184</v>
      </c>
      <c r="L23" s="329">
        <v>1</v>
      </c>
      <c r="M23" s="329" t="s">
        <v>184</v>
      </c>
      <c r="N23" s="329" t="s">
        <v>184</v>
      </c>
      <c r="O23" s="329">
        <v>1</v>
      </c>
      <c r="P23" s="329">
        <v>5</v>
      </c>
      <c r="Q23" s="329" t="s">
        <v>184</v>
      </c>
      <c r="R23" s="329">
        <v>60</v>
      </c>
      <c r="S23" s="329" t="s">
        <v>184</v>
      </c>
      <c r="T23" s="329" t="s">
        <v>184</v>
      </c>
      <c r="U23" s="329" t="s">
        <v>184</v>
      </c>
      <c r="V23" s="329" t="s">
        <v>184</v>
      </c>
      <c r="W23" s="329" t="s">
        <v>184</v>
      </c>
      <c r="X23" s="329">
        <v>1</v>
      </c>
      <c r="Y23" s="351" t="s">
        <v>184</v>
      </c>
      <c r="Z23" s="329">
        <v>3</v>
      </c>
      <c r="AA23" s="329" t="s">
        <v>184</v>
      </c>
      <c r="AB23" s="329" t="s">
        <v>184</v>
      </c>
      <c r="AC23" s="329" t="s">
        <v>184</v>
      </c>
      <c r="AD23" s="329" t="s">
        <v>184</v>
      </c>
      <c r="AE23" s="329" t="s">
        <v>184</v>
      </c>
      <c r="AF23" s="329" t="s">
        <v>184</v>
      </c>
      <c r="AG23" s="329" t="s">
        <v>184</v>
      </c>
      <c r="AH23" s="329" t="s">
        <v>184</v>
      </c>
      <c r="AI23" s="329" t="s">
        <v>184</v>
      </c>
      <c r="AJ23" s="329" t="s">
        <v>184</v>
      </c>
      <c r="AK23" s="329" t="s">
        <v>184</v>
      </c>
      <c r="AL23" s="329">
        <v>2</v>
      </c>
      <c r="AM23" s="329">
        <v>1</v>
      </c>
      <c r="AN23" s="329" t="s">
        <v>184</v>
      </c>
      <c r="AO23" s="329" t="s">
        <v>184</v>
      </c>
      <c r="AP23" s="329" t="s">
        <v>184</v>
      </c>
      <c r="AQ23" s="329" t="s">
        <v>184</v>
      </c>
      <c r="AR23" s="329">
        <v>2</v>
      </c>
      <c r="AS23" s="329" t="s">
        <v>184</v>
      </c>
      <c r="AT23" s="329" t="s">
        <v>184</v>
      </c>
      <c r="AU23" s="329">
        <v>2</v>
      </c>
      <c r="AV23" s="329" t="s">
        <v>184</v>
      </c>
      <c r="AW23" s="351">
        <v>1</v>
      </c>
      <c r="AX23" s="329" t="s">
        <v>184</v>
      </c>
      <c r="AY23" s="329" t="s">
        <v>184</v>
      </c>
      <c r="AZ23" s="329">
        <v>4</v>
      </c>
      <c r="BA23" s="329" t="s">
        <v>184</v>
      </c>
      <c r="BB23" s="329" t="s">
        <v>184</v>
      </c>
      <c r="BC23" s="329" t="s">
        <v>184</v>
      </c>
      <c r="BD23" s="329" t="s">
        <v>184</v>
      </c>
      <c r="BE23" s="329" t="s">
        <v>184</v>
      </c>
      <c r="BF23" s="329" t="s">
        <v>184</v>
      </c>
      <c r="BG23" s="329" t="s">
        <v>184</v>
      </c>
      <c r="BH23" s="329" t="s">
        <v>184</v>
      </c>
      <c r="BI23" s="329" t="s">
        <v>184</v>
      </c>
      <c r="BJ23" s="329" t="s">
        <v>184</v>
      </c>
      <c r="BK23" s="329">
        <v>1</v>
      </c>
      <c r="BL23" s="329">
        <v>84</v>
      </c>
    </row>
    <row r="24" spans="1:64" s="2" customFormat="1" ht="15" customHeight="1" x14ac:dyDescent="0.25">
      <c r="A24" s="327" t="s">
        <v>65</v>
      </c>
      <c r="B24" s="328" t="s">
        <v>66</v>
      </c>
      <c r="C24" s="329" t="s">
        <v>184</v>
      </c>
      <c r="D24" s="329" t="s">
        <v>184</v>
      </c>
      <c r="E24" s="329" t="s">
        <v>184</v>
      </c>
      <c r="F24" s="329" t="s">
        <v>184</v>
      </c>
      <c r="G24" s="329" t="s">
        <v>184</v>
      </c>
      <c r="H24" s="329" t="s">
        <v>184</v>
      </c>
      <c r="I24" s="329" t="s">
        <v>184</v>
      </c>
      <c r="J24" s="329" t="s">
        <v>184</v>
      </c>
      <c r="K24" s="329" t="s">
        <v>184</v>
      </c>
      <c r="L24" s="329">
        <v>5</v>
      </c>
      <c r="M24" s="329" t="s">
        <v>184</v>
      </c>
      <c r="N24" s="329" t="s">
        <v>184</v>
      </c>
      <c r="O24" s="329" t="s">
        <v>184</v>
      </c>
      <c r="P24" s="329" t="s">
        <v>184</v>
      </c>
      <c r="Q24" s="329" t="s">
        <v>184</v>
      </c>
      <c r="R24" s="329" t="s">
        <v>184</v>
      </c>
      <c r="S24" s="329" t="s">
        <v>184</v>
      </c>
      <c r="T24" s="329">
        <v>40</v>
      </c>
      <c r="U24" s="329" t="s">
        <v>184</v>
      </c>
      <c r="V24" s="329" t="s">
        <v>184</v>
      </c>
      <c r="W24" s="329" t="s">
        <v>184</v>
      </c>
      <c r="X24" s="329" t="s">
        <v>184</v>
      </c>
      <c r="Y24" s="351">
        <v>2</v>
      </c>
      <c r="Z24" s="329" t="s">
        <v>184</v>
      </c>
      <c r="AA24" s="329" t="s">
        <v>184</v>
      </c>
      <c r="AB24" s="329" t="s">
        <v>184</v>
      </c>
      <c r="AC24" s="329" t="s">
        <v>184</v>
      </c>
      <c r="AD24" s="329" t="s">
        <v>184</v>
      </c>
      <c r="AE24" s="329" t="s">
        <v>184</v>
      </c>
      <c r="AF24" s="329" t="s">
        <v>184</v>
      </c>
      <c r="AG24" s="329" t="s">
        <v>184</v>
      </c>
      <c r="AH24" s="329" t="s">
        <v>184</v>
      </c>
      <c r="AI24" s="329" t="s">
        <v>184</v>
      </c>
      <c r="AJ24" s="329" t="s">
        <v>184</v>
      </c>
      <c r="AK24" s="329" t="s">
        <v>184</v>
      </c>
      <c r="AL24" s="329">
        <v>4</v>
      </c>
      <c r="AM24" s="329" t="s">
        <v>184</v>
      </c>
      <c r="AN24" s="329" t="s">
        <v>184</v>
      </c>
      <c r="AO24" s="329" t="s">
        <v>184</v>
      </c>
      <c r="AP24" s="329" t="s">
        <v>184</v>
      </c>
      <c r="AQ24" s="329" t="s">
        <v>184</v>
      </c>
      <c r="AR24" s="329" t="s">
        <v>184</v>
      </c>
      <c r="AS24" s="329">
        <v>2</v>
      </c>
      <c r="AT24" s="329" t="s">
        <v>184</v>
      </c>
      <c r="AU24" s="329">
        <v>3</v>
      </c>
      <c r="AV24" s="329" t="s">
        <v>184</v>
      </c>
      <c r="AW24" s="351">
        <v>1</v>
      </c>
      <c r="AX24" s="329" t="s">
        <v>184</v>
      </c>
      <c r="AY24" s="329" t="s">
        <v>184</v>
      </c>
      <c r="AZ24" s="329" t="s">
        <v>184</v>
      </c>
      <c r="BA24" s="329" t="s">
        <v>184</v>
      </c>
      <c r="BB24" s="329" t="s">
        <v>184</v>
      </c>
      <c r="BC24" s="329" t="s">
        <v>184</v>
      </c>
      <c r="BD24" s="329" t="s">
        <v>184</v>
      </c>
      <c r="BE24" s="329" t="s">
        <v>184</v>
      </c>
      <c r="BF24" s="329" t="s">
        <v>184</v>
      </c>
      <c r="BG24" s="329" t="s">
        <v>184</v>
      </c>
      <c r="BH24" s="329" t="s">
        <v>184</v>
      </c>
      <c r="BI24" s="329" t="s">
        <v>184</v>
      </c>
      <c r="BJ24" s="329" t="s">
        <v>184</v>
      </c>
      <c r="BK24" s="329" t="s">
        <v>184</v>
      </c>
      <c r="BL24" s="329">
        <v>57</v>
      </c>
    </row>
    <row r="25" spans="1:64" s="2" customFormat="1" ht="15" customHeight="1" x14ac:dyDescent="0.25">
      <c r="A25" s="327" t="s">
        <v>65</v>
      </c>
      <c r="B25" s="328" t="s">
        <v>68</v>
      </c>
      <c r="C25" s="329">
        <v>3</v>
      </c>
      <c r="D25" s="329">
        <v>1</v>
      </c>
      <c r="E25" s="329">
        <v>2</v>
      </c>
      <c r="F25" s="329">
        <v>1</v>
      </c>
      <c r="G25" s="329">
        <v>1</v>
      </c>
      <c r="H25" s="329">
        <v>1</v>
      </c>
      <c r="I25" s="329" t="s">
        <v>184</v>
      </c>
      <c r="J25" s="329" t="s">
        <v>184</v>
      </c>
      <c r="K25" s="329" t="s">
        <v>184</v>
      </c>
      <c r="L25" s="329">
        <v>10</v>
      </c>
      <c r="M25" s="329">
        <v>3</v>
      </c>
      <c r="N25" s="329" t="s">
        <v>184</v>
      </c>
      <c r="O25" s="329">
        <v>1</v>
      </c>
      <c r="P25" s="329">
        <v>1</v>
      </c>
      <c r="Q25" s="329">
        <v>7</v>
      </c>
      <c r="R25" s="329">
        <v>1</v>
      </c>
      <c r="S25" s="329" t="s">
        <v>184</v>
      </c>
      <c r="T25" s="329">
        <v>47</v>
      </c>
      <c r="U25" s="329" t="s">
        <v>184</v>
      </c>
      <c r="V25" s="329" t="s">
        <v>184</v>
      </c>
      <c r="W25" s="329">
        <v>1</v>
      </c>
      <c r="X25" s="329" t="s">
        <v>184</v>
      </c>
      <c r="Y25" s="351">
        <v>1</v>
      </c>
      <c r="Z25" s="329" t="s">
        <v>184</v>
      </c>
      <c r="AA25" s="329">
        <v>1</v>
      </c>
      <c r="AB25" s="329" t="s">
        <v>184</v>
      </c>
      <c r="AC25" s="329" t="s">
        <v>184</v>
      </c>
      <c r="AD25" s="329" t="s">
        <v>184</v>
      </c>
      <c r="AE25" s="329" t="s">
        <v>184</v>
      </c>
      <c r="AF25" s="329" t="s">
        <v>184</v>
      </c>
      <c r="AG25" s="329" t="s">
        <v>184</v>
      </c>
      <c r="AH25" s="329" t="s">
        <v>184</v>
      </c>
      <c r="AI25" s="329">
        <v>2</v>
      </c>
      <c r="AJ25" s="329">
        <v>2</v>
      </c>
      <c r="AK25" s="329" t="s">
        <v>184</v>
      </c>
      <c r="AL25" s="329">
        <v>4</v>
      </c>
      <c r="AM25" s="329">
        <v>3</v>
      </c>
      <c r="AN25" s="329" t="s">
        <v>184</v>
      </c>
      <c r="AO25" s="329" t="s">
        <v>184</v>
      </c>
      <c r="AP25" s="329" t="s">
        <v>184</v>
      </c>
      <c r="AQ25" s="329">
        <v>2</v>
      </c>
      <c r="AR25" s="329" t="s">
        <v>184</v>
      </c>
      <c r="AS25" s="329">
        <v>4</v>
      </c>
      <c r="AT25" s="329" t="s">
        <v>184</v>
      </c>
      <c r="AU25" s="329">
        <v>13</v>
      </c>
      <c r="AV25" s="329" t="s">
        <v>184</v>
      </c>
      <c r="AW25" s="351">
        <v>1</v>
      </c>
      <c r="AX25" s="329">
        <v>1</v>
      </c>
      <c r="AY25" s="329" t="s">
        <v>184</v>
      </c>
      <c r="AZ25" s="329">
        <v>2</v>
      </c>
      <c r="BA25" s="329" t="s">
        <v>184</v>
      </c>
      <c r="BB25" s="329" t="s">
        <v>184</v>
      </c>
      <c r="BC25" s="329" t="s">
        <v>184</v>
      </c>
      <c r="BD25" s="329" t="s">
        <v>184</v>
      </c>
      <c r="BE25" s="329" t="s">
        <v>184</v>
      </c>
      <c r="BF25" s="329" t="s">
        <v>184</v>
      </c>
      <c r="BG25" s="329" t="s">
        <v>184</v>
      </c>
      <c r="BH25" s="329">
        <v>2</v>
      </c>
      <c r="BI25" s="329" t="s">
        <v>184</v>
      </c>
      <c r="BJ25" s="329" t="s">
        <v>184</v>
      </c>
      <c r="BK25" s="329">
        <v>2</v>
      </c>
      <c r="BL25" s="329">
        <v>120</v>
      </c>
    </row>
    <row r="26" spans="1:64" s="2" customFormat="1" ht="15" customHeight="1" x14ac:dyDescent="0.25">
      <c r="A26" s="327" t="s">
        <v>70</v>
      </c>
      <c r="B26" s="328" t="s">
        <v>71</v>
      </c>
      <c r="C26" s="329" t="s">
        <v>184</v>
      </c>
      <c r="D26" s="329" t="s">
        <v>184</v>
      </c>
      <c r="E26" s="329" t="s">
        <v>184</v>
      </c>
      <c r="F26" s="329">
        <v>3</v>
      </c>
      <c r="G26" s="329" t="s">
        <v>184</v>
      </c>
      <c r="H26" s="329" t="s">
        <v>184</v>
      </c>
      <c r="I26" s="329" t="s">
        <v>184</v>
      </c>
      <c r="J26" s="329" t="s">
        <v>184</v>
      </c>
      <c r="K26" s="329" t="s">
        <v>184</v>
      </c>
      <c r="L26" s="329" t="s">
        <v>184</v>
      </c>
      <c r="M26" s="329">
        <v>1</v>
      </c>
      <c r="N26" s="329" t="s">
        <v>184</v>
      </c>
      <c r="O26" s="329" t="s">
        <v>184</v>
      </c>
      <c r="P26" s="329" t="s">
        <v>184</v>
      </c>
      <c r="Q26" s="329" t="s">
        <v>184</v>
      </c>
      <c r="R26" s="329" t="s">
        <v>184</v>
      </c>
      <c r="S26" s="329" t="s">
        <v>184</v>
      </c>
      <c r="T26" s="329" t="s">
        <v>184</v>
      </c>
      <c r="U26" s="329">
        <v>61</v>
      </c>
      <c r="V26" s="329" t="s">
        <v>184</v>
      </c>
      <c r="W26" s="329" t="s">
        <v>184</v>
      </c>
      <c r="X26" s="329" t="s">
        <v>184</v>
      </c>
      <c r="Y26" s="351" t="s">
        <v>184</v>
      </c>
      <c r="Z26" s="329" t="s">
        <v>184</v>
      </c>
      <c r="AA26" s="329" t="s">
        <v>184</v>
      </c>
      <c r="AB26" s="329" t="s">
        <v>184</v>
      </c>
      <c r="AC26" s="329" t="s">
        <v>184</v>
      </c>
      <c r="AD26" s="329" t="s">
        <v>184</v>
      </c>
      <c r="AE26" s="329" t="s">
        <v>184</v>
      </c>
      <c r="AF26" s="329" t="s">
        <v>184</v>
      </c>
      <c r="AG26" s="329" t="s">
        <v>184</v>
      </c>
      <c r="AH26" s="329" t="s">
        <v>184</v>
      </c>
      <c r="AI26" s="329" t="s">
        <v>184</v>
      </c>
      <c r="AJ26" s="329" t="s">
        <v>184</v>
      </c>
      <c r="AK26" s="329" t="s">
        <v>184</v>
      </c>
      <c r="AL26" s="329" t="s">
        <v>184</v>
      </c>
      <c r="AM26" s="329" t="s">
        <v>184</v>
      </c>
      <c r="AN26" s="329" t="s">
        <v>184</v>
      </c>
      <c r="AO26" s="329" t="s">
        <v>184</v>
      </c>
      <c r="AP26" s="329" t="s">
        <v>184</v>
      </c>
      <c r="AQ26" s="329" t="s">
        <v>184</v>
      </c>
      <c r="AR26" s="329" t="s">
        <v>184</v>
      </c>
      <c r="AS26" s="329" t="s">
        <v>184</v>
      </c>
      <c r="AT26" s="329">
        <v>1</v>
      </c>
      <c r="AU26" s="329" t="s">
        <v>184</v>
      </c>
      <c r="AV26" s="329" t="s">
        <v>184</v>
      </c>
      <c r="AW26" s="351" t="s">
        <v>184</v>
      </c>
      <c r="AX26" s="329" t="s">
        <v>184</v>
      </c>
      <c r="AY26" s="329" t="s">
        <v>184</v>
      </c>
      <c r="AZ26" s="329" t="s">
        <v>184</v>
      </c>
      <c r="BA26" s="329" t="s">
        <v>184</v>
      </c>
      <c r="BB26" s="329" t="s">
        <v>184</v>
      </c>
      <c r="BC26" s="329" t="s">
        <v>184</v>
      </c>
      <c r="BD26" s="329" t="s">
        <v>184</v>
      </c>
      <c r="BE26" s="329" t="s">
        <v>184</v>
      </c>
      <c r="BF26" s="329" t="s">
        <v>184</v>
      </c>
      <c r="BG26" s="329" t="s">
        <v>184</v>
      </c>
      <c r="BH26" s="329" t="s">
        <v>184</v>
      </c>
      <c r="BI26" s="329" t="s">
        <v>184</v>
      </c>
      <c r="BJ26" s="329" t="s">
        <v>184</v>
      </c>
      <c r="BK26" s="329" t="s">
        <v>184</v>
      </c>
      <c r="BL26" s="329">
        <v>66</v>
      </c>
    </row>
    <row r="27" spans="1:64" s="2" customFormat="1" ht="15" customHeight="1" x14ac:dyDescent="0.25">
      <c r="A27" s="327" t="s">
        <v>73</v>
      </c>
      <c r="B27" s="328" t="s">
        <v>74</v>
      </c>
      <c r="C27" s="329">
        <v>1</v>
      </c>
      <c r="D27" s="329" t="s">
        <v>184</v>
      </c>
      <c r="E27" s="329">
        <v>1</v>
      </c>
      <c r="F27" s="329" t="s">
        <v>184</v>
      </c>
      <c r="G27" s="329">
        <v>4</v>
      </c>
      <c r="H27" s="329" t="s">
        <v>184</v>
      </c>
      <c r="I27" s="329">
        <v>1</v>
      </c>
      <c r="J27" s="329">
        <v>3</v>
      </c>
      <c r="K27" s="329" t="s">
        <v>184</v>
      </c>
      <c r="L27" s="329">
        <v>4</v>
      </c>
      <c r="M27" s="329">
        <v>1</v>
      </c>
      <c r="N27" s="329" t="s">
        <v>184</v>
      </c>
      <c r="O27" s="329" t="s">
        <v>184</v>
      </c>
      <c r="P27" s="329">
        <v>1</v>
      </c>
      <c r="Q27" s="329" t="s">
        <v>184</v>
      </c>
      <c r="R27" s="329" t="s">
        <v>184</v>
      </c>
      <c r="S27" s="329" t="s">
        <v>184</v>
      </c>
      <c r="T27" s="329" t="s">
        <v>184</v>
      </c>
      <c r="U27" s="329" t="s">
        <v>184</v>
      </c>
      <c r="V27" s="329" t="s">
        <v>184</v>
      </c>
      <c r="W27" s="329">
        <v>71</v>
      </c>
      <c r="X27" s="329">
        <v>2</v>
      </c>
      <c r="Y27" s="351">
        <v>1</v>
      </c>
      <c r="Z27" s="329">
        <v>1</v>
      </c>
      <c r="AA27" s="329" t="s">
        <v>184</v>
      </c>
      <c r="AB27" s="329" t="s">
        <v>184</v>
      </c>
      <c r="AC27" s="329" t="s">
        <v>184</v>
      </c>
      <c r="AD27" s="329" t="s">
        <v>184</v>
      </c>
      <c r="AE27" s="329" t="s">
        <v>184</v>
      </c>
      <c r="AF27" s="329">
        <v>2</v>
      </c>
      <c r="AG27" s="329">
        <v>4</v>
      </c>
      <c r="AH27" s="329" t="s">
        <v>184</v>
      </c>
      <c r="AI27" s="329">
        <v>4</v>
      </c>
      <c r="AJ27" s="329">
        <v>5</v>
      </c>
      <c r="AK27" s="329" t="s">
        <v>184</v>
      </c>
      <c r="AL27" s="329">
        <v>3</v>
      </c>
      <c r="AM27" s="329" t="s">
        <v>184</v>
      </c>
      <c r="AN27" s="329" t="s">
        <v>184</v>
      </c>
      <c r="AO27" s="329">
        <v>10</v>
      </c>
      <c r="AP27" s="329">
        <v>1</v>
      </c>
      <c r="AQ27" s="329" t="s">
        <v>184</v>
      </c>
      <c r="AR27" s="329" t="s">
        <v>184</v>
      </c>
      <c r="AS27" s="329" t="s">
        <v>184</v>
      </c>
      <c r="AT27" s="329" t="s">
        <v>184</v>
      </c>
      <c r="AU27" s="329" t="s">
        <v>184</v>
      </c>
      <c r="AV27" s="329" t="s">
        <v>184</v>
      </c>
      <c r="AW27" s="351">
        <v>7</v>
      </c>
      <c r="AX27" s="329">
        <v>2</v>
      </c>
      <c r="AY27" s="329" t="s">
        <v>184</v>
      </c>
      <c r="AZ27" s="329">
        <v>2</v>
      </c>
      <c r="BA27" s="329" t="s">
        <v>184</v>
      </c>
      <c r="BB27" s="329" t="s">
        <v>184</v>
      </c>
      <c r="BC27" s="329" t="s">
        <v>184</v>
      </c>
      <c r="BD27" s="329" t="s">
        <v>184</v>
      </c>
      <c r="BE27" s="329" t="s">
        <v>184</v>
      </c>
      <c r="BF27" s="329" t="s">
        <v>184</v>
      </c>
      <c r="BG27" s="329" t="s">
        <v>184</v>
      </c>
      <c r="BH27" s="329" t="s">
        <v>184</v>
      </c>
      <c r="BI27" s="329" t="s">
        <v>184</v>
      </c>
      <c r="BJ27" s="329" t="s">
        <v>184</v>
      </c>
      <c r="BK27" s="329" t="s">
        <v>184</v>
      </c>
      <c r="BL27" s="329">
        <v>131</v>
      </c>
    </row>
    <row r="28" spans="1:64" s="2" customFormat="1" ht="15" customHeight="1" x14ac:dyDescent="0.25">
      <c r="A28" s="327" t="s">
        <v>77</v>
      </c>
      <c r="B28" s="328" t="s">
        <v>78</v>
      </c>
      <c r="C28" s="329" t="s">
        <v>184</v>
      </c>
      <c r="D28" s="329" t="s">
        <v>184</v>
      </c>
      <c r="E28" s="329" t="s">
        <v>184</v>
      </c>
      <c r="F28" s="329" t="s">
        <v>184</v>
      </c>
      <c r="G28" s="329">
        <v>5</v>
      </c>
      <c r="H28" s="329" t="s">
        <v>184</v>
      </c>
      <c r="I28" s="329" t="s">
        <v>184</v>
      </c>
      <c r="J28" s="329" t="s">
        <v>184</v>
      </c>
      <c r="K28" s="329" t="s">
        <v>184</v>
      </c>
      <c r="L28" s="329">
        <v>3</v>
      </c>
      <c r="M28" s="329">
        <v>1</v>
      </c>
      <c r="N28" s="329" t="s">
        <v>184</v>
      </c>
      <c r="O28" s="329" t="s">
        <v>184</v>
      </c>
      <c r="P28" s="329">
        <v>1</v>
      </c>
      <c r="Q28" s="329">
        <v>1</v>
      </c>
      <c r="R28" s="329" t="s">
        <v>184</v>
      </c>
      <c r="S28" s="329" t="s">
        <v>184</v>
      </c>
      <c r="T28" s="329" t="s">
        <v>184</v>
      </c>
      <c r="U28" s="329" t="s">
        <v>184</v>
      </c>
      <c r="V28" s="329" t="s">
        <v>184</v>
      </c>
      <c r="W28" s="329">
        <v>1</v>
      </c>
      <c r="X28" s="329">
        <v>2</v>
      </c>
      <c r="Y28" s="351" t="s">
        <v>184</v>
      </c>
      <c r="Z28" s="329" t="s">
        <v>184</v>
      </c>
      <c r="AA28" s="329" t="s">
        <v>184</v>
      </c>
      <c r="AB28" s="329">
        <v>1</v>
      </c>
      <c r="AC28" s="329" t="s">
        <v>184</v>
      </c>
      <c r="AD28" s="329" t="s">
        <v>184</v>
      </c>
      <c r="AE28" s="329" t="s">
        <v>184</v>
      </c>
      <c r="AF28" s="329">
        <v>1</v>
      </c>
      <c r="AG28" s="329">
        <v>2</v>
      </c>
      <c r="AH28" s="329" t="s">
        <v>184</v>
      </c>
      <c r="AI28" s="329">
        <v>4</v>
      </c>
      <c r="AJ28" s="329" t="s">
        <v>184</v>
      </c>
      <c r="AK28" s="329" t="s">
        <v>184</v>
      </c>
      <c r="AL28" s="329">
        <v>2</v>
      </c>
      <c r="AM28" s="329" t="s">
        <v>184</v>
      </c>
      <c r="AN28" s="329" t="s">
        <v>184</v>
      </c>
      <c r="AO28" s="329">
        <v>2</v>
      </c>
      <c r="AP28" s="329" t="s">
        <v>184</v>
      </c>
      <c r="AQ28" s="329" t="s">
        <v>184</v>
      </c>
      <c r="AR28" s="329" t="s">
        <v>184</v>
      </c>
      <c r="AS28" s="329">
        <v>2</v>
      </c>
      <c r="AT28" s="329">
        <v>1</v>
      </c>
      <c r="AU28" s="329" t="s">
        <v>184</v>
      </c>
      <c r="AV28" s="329" t="s">
        <v>184</v>
      </c>
      <c r="AW28" s="351" t="s">
        <v>184</v>
      </c>
      <c r="AX28" s="329" t="s">
        <v>184</v>
      </c>
      <c r="AY28" s="329" t="s">
        <v>184</v>
      </c>
      <c r="AZ28" s="329">
        <v>1</v>
      </c>
      <c r="BA28" s="329" t="s">
        <v>184</v>
      </c>
      <c r="BB28" s="329" t="s">
        <v>184</v>
      </c>
      <c r="BC28" s="329" t="s">
        <v>184</v>
      </c>
      <c r="BD28" s="329" t="s">
        <v>184</v>
      </c>
      <c r="BE28" s="329">
        <v>1</v>
      </c>
      <c r="BF28" s="329" t="s">
        <v>184</v>
      </c>
      <c r="BG28" s="329" t="s">
        <v>184</v>
      </c>
      <c r="BH28" s="329" t="s">
        <v>184</v>
      </c>
      <c r="BI28" s="329" t="s">
        <v>184</v>
      </c>
      <c r="BJ28" s="329" t="s">
        <v>184</v>
      </c>
      <c r="BK28" s="329">
        <v>4</v>
      </c>
      <c r="BL28" s="329">
        <v>35</v>
      </c>
    </row>
    <row r="29" spans="1:64" s="2" customFormat="1" ht="15" customHeight="1" x14ac:dyDescent="0.25">
      <c r="A29" s="327" t="s">
        <v>77</v>
      </c>
      <c r="B29" s="328" t="s">
        <v>81</v>
      </c>
      <c r="C29" s="329" t="s">
        <v>184</v>
      </c>
      <c r="D29" s="329" t="s">
        <v>184</v>
      </c>
      <c r="E29" s="329">
        <v>1</v>
      </c>
      <c r="F29" s="329" t="s">
        <v>184</v>
      </c>
      <c r="G29" s="329">
        <v>4</v>
      </c>
      <c r="H29" s="329">
        <v>1</v>
      </c>
      <c r="I29" s="329">
        <v>3</v>
      </c>
      <c r="J29" s="329" t="s">
        <v>184</v>
      </c>
      <c r="K29" s="329" t="s">
        <v>184</v>
      </c>
      <c r="L29" s="329">
        <v>7</v>
      </c>
      <c r="M29" s="329">
        <v>3</v>
      </c>
      <c r="N29" s="329" t="s">
        <v>184</v>
      </c>
      <c r="O29" s="329" t="s">
        <v>184</v>
      </c>
      <c r="P29" s="329" t="s">
        <v>184</v>
      </c>
      <c r="Q29" s="329" t="s">
        <v>184</v>
      </c>
      <c r="R29" s="329" t="s">
        <v>184</v>
      </c>
      <c r="S29" s="329" t="s">
        <v>184</v>
      </c>
      <c r="T29" s="329" t="s">
        <v>184</v>
      </c>
      <c r="U29" s="329" t="s">
        <v>184</v>
      </c>
      <c r="V29" s="329">
        <v>1</v>
      </c>
      <c r="W29" s="329" t="s">
        <v>184</v>
      </c>
      <c r="X29" s="329">
        <v>52</v>
      </c>
      <c r="Y29" s="351">
        <v>2</v>
      </c>
      <c r="Z29" s="329" t="s">
        <v>184</v>
      </c>
      <c r="AA29" s="329" t="s">
        <v>184</v>
      </c>
      <c r="AB29" s="329" t="s">
        <v>184</v>
      </c>
      <c r="AC29" s="329" t="s">
        <v>184</v>
      </c>
      <c r="AD29" s="329" t="s">
        <v>184</v>
      </c>
      <c r="AE29" s="329">
        <v>1</v>
      </c>
      <c r="AF29" s="329">
        <v>2</v>
      </c>
      <c r="AG29" s="329">
        <v>4</v>
      </c>
      <c r="AH29" s="329" t="s">
        <v>184</v>
      </c>
      <c r="AI29" s="329">
        <v>5</v>
      </c>
      <c r="AJ29" s="329" t="s">
        <v>184</v>
      </c>
      <c r="AK29" s="329" t="s">
        <v>184</v>
      </c>
      <c r="AL29" s="329" t="s">
        <v>184</v>
      </c>
      <c r="AM29" s="329" t="s">
        <v>184</v>
      </c>
      <c r="AN29" s="329">
        <v>2</v>
      </c>
      <c r="AO29" s="329">
        <v>1</v>
      </c>
      <c r="AP29" s="329">
        <v>4</v>
      </c>
      <c r="AQ29" s="329">
        <v>1</v>
      </c>
      <c r="AR29" s="329" t="s">
        <v>184</v>
      </c>
      <c r="AS29" s="329" t="s">
        <v>184</v>
      </c>
      <c r="AT29" s="329" t="s">
        <v>184</v>
      </c>
      <c r="AU29" s="329" t="s">
        <v>184</v>
      </c>
      <c r="AV29" s="329" t="s">
        <v>184</v>
      </c>
      <c r="AW29" s="351">
        <v>1</v>
      </c>
      <c r="AX29" s="329">
        <v>1</v>
      </c>
      <c r="AY29" s="329" t="s">
        <v>184</v>
      </c>
      <c r="AZ29" s="329" t="s">
        <v>184</v>
      </c>
      <c r="BA29" s="329" t="s">
        <v>184</v>
      </c>
      <c r="BB29" s="329" t="s">
        <v>184</v>
      </c>
      <c r="BC29" s="329">
        <v>6</v>
      </c>
      <c r="BD29" s="329">
        <v>4</v>
      </c>
      <c r="BE29" s="329">
        <v>4</v>
      </c>
      <c r="BF29" s="329" t="s">
        <v>184</v>
      </c>
      <c r="BG29" s="329">
        <v>1</v>
      </c>
      <c r="BH29" s="329">
        <v>11</v>
      </c>
      <c r="BI29" s="329" t="s">
        <v>184</v>
      </c>
      <c r="BJ29" s="329">
        <v>9</v>
      </c>
      <c r="BK29" s="329">
        <v>60</v>
      </c>
      <c r="BL29" s="329">
        <v>191</v>
      </c>
    </row>
    <row r="30" spans="1:64" s="2" customFormat="1" ht="15" customHeight="1" x14ac:dyDescent="0.25">
      <c r="A30" s="327" t="s">
        <v>77</v>
      </c>
      <c r="B30" s="328" t="s">
        <v>83</v>
      </c>
      <c r="C30" s="329">
        <v>1</v>
      </c>
      <c r="D30" s="329" t="s">
        <v>184</v>
      </c>
      <c r="E30" s="329" t="s">
        <v>184</v>
      </c>
      <c r="F30" s="329" t="s">
        <v>184</v>
      </c>
      <c r="G30" s="329">
        <v>25</v>
      </c>
      <c r="H30" s="329">
        <v>1</v>
      </c>
      <c r="I30" s="329">
        <v>6</v>
      </c>
      <c r="J30" s="329" t="s">
        <v>184</v>
      </c>
      <c r="K30" s="329" t="s">
        <v>184</v>
      </c>
      <c r="L30" s="329">
        <v>21</v>
      </c>
      <c r="M30" s="329">
        <v>4</v>
      </c>
      <c r="N30" s="329">
        <v>1</v>
      </c>
      <c r="O30" s="329">
        <v>1</v>
      </c>
      <c r="P30" s="329">
        <v>4</v>
      </c>
      <c r="Q30" s="329" t="s">
        <v>184</v>
      </c>
      <c r="R30" s="329" t="s">
        <v>184</v>
      </c>
      <c r="S30" s="329" t="s">
        <v>184</v>
      </c>
      <c r="T30" s="329" t="s">
        <v>184</v>
      </c>
      <c r="U30" s="329" t="s">
        <v>184</v>
      </c>
      <c r="V30" s="329">
        <v>4</v>
      </c>
      <c r="W30" s="329">
        <v>1</v>
      </c>
      <c r="X30" s="329">
        <v>41</v>
      </c>
      <c r="Y30" s="351">
        <v>2</v>
      </c>
      <c r="Z30" s="329">
        <v>1</v>
      </c>
      <c r="AA30" s="329" t="s">
        <v>184</v>
      </c>
      <c r="AB30" s="329" t="s">
        <v>184</v>
      </c>
      <c r="AC30" s="329" t="s">
        <v>184</v>
      </c>
      <c r="AD30" s="329" t="s">
        <v>184</v>
      </c>
      <c r="AE30" s="329" t="s">
        <v>184</v>
      </c>
      <c r="AF30" s="329">
        <v>2</v>
      </c>
      <c r="AG30" s="329">
        <v>8</v>
      </c>
      <c r="AH30" s="329" t="s">
        <v>184</v>
      </c>
      <c r="AI30" s="329">
        <v>19</v>
      </c>
      <c r="AJ30" s="329">
        <v>2</v>
      </c>
      <c r="AK30" s="329" t="s">
        <v>184</v>
      </c>
      <c r="AL30" s="329">
        <v>4</v>
      </c>
      <c r="AM30" s="329" t="s">
        <v>184</v>
      </c>
      <c r="AN30" s="329">
        <v>1</v>
      </c>
      <c r="AO30" s="329">
        <v>4</v>
      </c>
      <c r="AP30" s="329">
        <v>4</v>
      </c>
      <c r="AQ30" s="329" t="s">
        <v>184</v>
      </c>
      <c r="AR30" s="329">
        <v>1</v>
      </c>
      <c r="AS30" s="329">
        <v>2</v>
      </c>
      <c r="AT30" s="329">
        <v>6</v>
      </c>
      <c r="AU30" s="329" t="s">
        <v>184</v>
      </c>
      <c r="AV30" s="329">
        <v>3</v>
      </c>
      <c r="AW30" s="351">
        <v>10</v>
      </c>
      <c r="AX30" s="329">
        <v>5</v>
      </c>
      <c r="AY30" s="329" t="s">
        <v>184</v>
      </c>
      <c r="AZ30" s="329" t="s">
        <v>184</v>
      </c>
      <c r="BA30" s="329" t="s">
        <v>184</v>
      </c>
      <c r="BB30" s="329" t="s">
        <v>184</v>
      </c>
      <c r="BC30" s="329" t="s">
        <v>184</v>
      </c>
      <c r="BD30" s="329" t="s">
        <v>184</v>
      </c>
      <c r="BE30" s="329" t="s">
        <v>184</v>
      </c>
      <c r="BF30" s="329" t="s">
        <v>184</v>
      </c>
      <c r="BG30" s="329" t="s">
        <v>184</v>
      </c>
      <c r="BH30" s="329" t="s">
        <v>184</v>
      </c>
      <c r="BI30" s="329" t="s">
        <v>184</v>
      </c>
      <c r="BJ30" s="329" t="s">
        <v>184</v>
      </c>
      <c r="BK30" s="329" t="s">
        <v>184</v>
      </c>
      <c r="BL30" s="329">
        <v>184</v>
      </c>
    </row>
    <row r="31" spans="1:64" s="2" customFormat="1" ht="15" customHeight="1" x14ac:dyDescent="0.25">
      <c r="A31" s="327" t="s">
        <v>84</v>
      </c>
      <c r="B31" s="328" t="s">
        <v>85</v>
      </c>
      <c r="C31" s="329" t="s">
        <v>184</v>
      </c>
      <c r="D31" s="329" t="s">
        <v>184</v>
      </c>
      <c r="E31" s="329" t="s">
        <v>184</v>
      </c>
      <c r="F31" s="329" t="s">
        <v>184</v>
      </c>
      <c r="G31" s="329">
        <v>6</v>
      </c>
      <c r="H31" s="329" t="s">
        <v>184</v>
      </c>
      <c r="I31" s="329" t="s">
        <v>184</v>
      </c>
      <c r="J31" s="329" t="s">
        <v>184</v>
      </c>
      <c r="K31" s="329" t="s">
        <v>184</v>
      </c>
      <c r="L31" s="329">
        <v>3</v>
      </c>
      <c r="M31" s="329">
        <v>1</v>
      </c>
      <c r="N31" s="329" t="s">
        <v>184</v>
      </c>
      <c r="O31" s="329" t="s">
        <v>184</v>
      </c>
      <c r="P31" s="329" t="s">
        <v>184</v>
      </c>
      <c r="Q31" s="329">
        <v>1</v>
      </c>
      <c r="R31" s="329" t="s">
        <v>184</v>
      </c>
      <c r="S31" s="329" t="s">
        <v>184</v>
      </c>
      <c r="T31" s="329" t="s">
        <v>184</v>
      </c>
      <c r="U31" s="329" t="s">
        <v>184</v>
      </c>
      <c r="V31" s="329" t="s">
        <v>184</v>
      </c>
      <c r="W31" s="329" t="s">
        <v>184</v>
      </c>
      <c r="X31" s="329">
        <v>1</v>
      </c>
      <c r="Y31" s="351">
        <v>67</v>
      </c>
      <c r="Z31" s="329" t="s">
        <v>184</v>
      </c>
      <c r="AA31" s="329" t="s">
        <v>184</v>
      </c>
      <c r="AB31" s="329" t="s">
        <v>184</v>
      </c>
      <c r="AC31" s="329" t="s">
        <v>184</v>
      </c>
      <c r="AD31" s="329" t="s">
        <v>184</v>
      </c>
      <c r="AE31" s="329" t="s">
        <v>184</v>
      </c>
      <c r="AF31" s="329" t="s">
        <v>184</v>
      </c>
      <c r="AG31" s="329" t="s">
        <v>184</v>
      </c>
      <c r="AH31" s="329" t="s">
        <v>184</v>
      </c>
      <c r="AI31" s="329" t="s">
        <v>184</v>
      </c>
      <c r="AJ31" s="329" t="s">
        <v>184</v>
      </c>
      <c r="AK31" s="329">
        <v>1</v>
      </c>
      <c r="AL31" s="329" t="s">
        <v>184</v>
      </c>
      <c r="AM31" s="329" t="s">
        <v>184</v>
      </c>
      <c r="AN31" s="329" t="s">
        <v>184</v>
      </c>
      <c r="AO31" s="329" t="s">
        <v>184</v>
      </c>
      <c r="AP31" s="329" t="s">
        <v>184</v>
      </c>
      <c r="AQ31" s="329" t="s">
        <v>184</v>
      </c>
      <c r="AR31" s="329" t="s">
        <v>184</v>
      </c>
      <c r="AS31" s="329" t="s">
        <v>184</v>
      </c>
      <c r="AT31" s="329">
        <v>1</v>
      </c>
      <c r="AU31" s="329" t="s">
        <v>184</v>
      </c>
      <c r="AV31" s="329" t="s">
        <v>184</v>
      </c>
      <c r="AW31" s="351">
        <v>2</v>
      </c>
      <c r="AX31" s="329" t="s">
        <v>184</v>
      </c>
      <c r="AY31" s="329" t="s">
        <v>184</v>
      </c>
      <c r="AZ31" s="329" t="s">
        <v>184</v>
      </c>
      <c r="BA31" s="329" t="s">
        <v>184</v>
      </c>
      <c r="BB31" s="329" t="s">
        <v>184</v>
      </c>
      <c r="BC31" s="329" t="s">
        <v>184</v>
      </c>
      <c r="BD31" s="329" t="s">
        <v>184</v>
      </c>
      <c r="BE31" s="329">
        <v>1</v>
      </c>
      <c r="BF31" s="329" t="s">
        <v>184</v>
      </c>
      <c r="BG31" s="329">
        <v>1</v>
      </c>
      <c r="BH31" s="329">
        <v>10</v>
      </c>
      <c r="BI31" s="329" t="s">
        <v>184</v>
      </c>
      <c r="BJ31" s="329" t="s">
        <v>184</v>
      </c>
      <c r="BK31" s="329">
        <v>1</v>
      </c>
      <c r="BL31" s="329">
        <v>96</v>
      </c>
    </row>
    <row r="32" spans="1:64" s="2" customFormat="1" ht="15" customHeight="1" x14ac:dyDescent="0.25">
      <c r="A32" s="327" t="s">
        <v>84</v>
      </c>
      <c r="B32" s="328" t="s">
        <v>86</v>
      </c>
      <c r="C32" s="329" t="s">
        <v>184</v>
      </c>
      <c r="D32" s="329" t="s">
        <v>184</v>
      </c>
      <c r="E32" s="329" t="s">
        <v>184</v>
      </c>
      <c r="F32" s="329" t="s">
        <v>184</v>
      </c>
      <c r="G32" s="329">
        <v>5</v>
      </c>
      <c r="H32" s="329" t="s">
        <v>184</v>
      </c>
      <c r="I32" s="329" t="s">
        <v>184</v>
      </c>
      <c r="J32" s="329" t="s">
        <v>184</v>
      </c>
      <c r="K32" s="329" t="s">
        <v>184</v>
      </c>
      <c r="L32" s="329">
        <v>2</v>
      </c>
      <c r="M32" s="329" t="s">
        <v>184</v>
      </c>
      <c r="N32" s="329" t="s">
        <v>184</v>
      </c>
      <c r="O32" s="329" t="s">
        <v>184</v>
      </c>
      <c r="P32" s="329">
        <v>2</v>
      </c>
      <c r="Q32" s="329">
        <v>2</v>
      </c>
      <c r="R32" s="329" t="s">
        <v>184</v>
      </c>
      <c r="S32" s="329" t="s">
        <v>184</v>
      </c>
      <c r="T32" s="329" t="s">
        <v>184</v>
      </c>
      <c r="U32" s="329" t="s">
        <v>184</v>
      </c>
      <c r="V32" s="329" t="s">
        <v>184</v>
      </c>
      <c r="W32" s="329" t="s">
        <v>184</v>
      </c>
      <c r="X32" s="329" t="s">
        <v>184</v>
      </c>
      <c r="Y32" s="351">
        <v>80</v>
      </c>
      <c r="Z32" s="329">
        <v>3</v>
      </c>
      <c r="AA32" s="329" t="s">
        <v>184</v>
      </c>
      <c r="AB32" s="329" t="s">
        <v>184</v>
      </c>
      <c r="AC32" s="329" t="s">
        <v>184</v>
      </c>
      <c r="AD32" s="329" t="s">
        <v>184</v>
      </c>
      <c r="AE32" s="329">
        <v>2</v>
      </c>
      <c r="AF32" s="329" t="s">
        <v>184</v>
      </c>
      <c r="AG32" s="329">
        <v>1</v>
      </c>
      <c r="AH32" s="329" t="s">
        <v>184</v>
      </c>
      <c r="AI32" s="329" t="s">
        <v>184</v>
      </c>
      <c r="AJ32" s="329" t="s">
        <v>184</v>
      </c>
      <c r="AK32" s="329" t="s">
        <v>184</v>
      </c>
      <c r="AL32" s="329">
        <v>2</v>
      </c>
      <c r="AM32" s="329" t="s">
        <v>184</v>
      </c>
      <c r="AN32" s="329" t="s">
        <v>184</v>
      </c>
      <c r="AO32" s="329" t="s">
        <v>184</v>
      </c>
      <c r="AP32" s="329" t="s">
        <v>184</v>
      </c>
      <c r="AQ32" s="329" t="s">
        <v>184</v>
      </c>
      <c r="AR32" s="329" t="s">
        <v>184</v>
      </c>
      <c r="AS32" s="329" t="s">
        <v>184</v>
      </c>
      <c r="AT32" s="329" t="s">
        <v>184</v>
      </c>
      <c r="AU32" s="329">
        <v>2</v>
      </c>
      <c r="AV32" s="329" t="s">
        <v>184</v>
      </c>
      <c r="AW32" s="351">
        <v>2</v>
      </c>
      <c r="AX32" s="329">
        <v>2</v>
      </c>
      <c r="AY32" s="329" t="s">
        <v>184</v>
      </c>
      <c r="AZ32" s="329" t="s">
        <v>184</v>
      </c>
      <c r="BA32" s="329" t="s">
        <v>184</v>
      </c>
      <c r="BB32" s="329" t="s">
        <v>184</v>
      </c>
      <c r="BC32" s="329">
        <v>1</v>
      </c>
      <c r="BD32" s="329" t="s">
        <v>184</v>
      </c>
      <c r="BE32" s="329" t="s">
        <v>184</v>
      </c>
      <c r="BF32" s="329" t="s">
        <v>184</v>
      </c>
      <c r="BG32" s="329" t="s">
        <v>184</v>
      </c>
      <c r="BH32" s="329" t="s">
        <v>184</v>
      </c>
      <c r="BI32" s="329" t="s">
        <v>184</v>
      </c>
      <c r="BJ32" s="329" t="s">
        <v>184</v>
      </c>
      <c r="BK32" s="329">
        <v>2</v>
      </c>
      <c r="BL32" s="329">
        <v>108</v>
      </c>
    </row>
    <row r="33" spans="1:64" s="2" customFormat="1" ht="15" customHeight="1" x14ac:dyDescent="0.25">
      <c r="A33" s="327" t="s">
        <v>88</v>
      </c>
      <c r="B33" s="328" t="s">
        <v>89</v>
      </c>
      <c r="C33" s="329" t="s">
        <v>184</v>
      </c>
      <c r="D33" s="329">
        <v>1</v>
      </c>
      <c r="E33" s="329" t="s">
        <v>184</v>
      </c>
      <c r="F33" s="329" t="s">
        <v>184</v>
      </c>
      <c r="G33" s="329">
        <v>2</v>
      </c>
      <c r="H33" s="329">
        <v>1</v>
      </c>
      <c r="I33" s="329" t="s">
        <v>184</v>
      </c>
      <c r="J33" s="329" t="s">
        <v>184</v>
      </c>
      <c r="K33" s="329" t="s">
        <v>184</v>
      </c>
      <c r="L33" s="329" t="s">
        <v>184</v>
      </c>
      <c r="M33" s="329" t="s">
        <v>184</v>
      </c>
      <c r="N33" s="329" t="s">
        <v>184</v>
      </c>
      <c r="O33" s="329" t="s">
        <v>184</v>
      </c>
      <c r="P33" s="329">
        <v>2</v>
      </c>
      <c r="Q33" s="329" t="s">
        <v>184</v>
      </c>
      <c r="R33" s="329" t="s">
        <v>184</v>
      </c>
      <c r="S33" s="329" t="s">
        <v>184</v>
      </c>
      <c r="T33" s="329" t="s">
        <v>184</v>
      </c>
      <c r="U33" s="329" t="s">
        <v>184</v>
      </c>
      <c r="V33" s="329" t="s">
        <v>184</v>
      </c>
      <c r="W33" s="329" t="s">
        <v>184</v>
      </c>
      <c r="X33" s="329">
        <v>2</v>
      </c>
      <c r="Y33" s="351">
        <v>2</v>
      </c>
      <c r="Z33" s="329">
        <v>56</v>
      </c>
      <c r="AA33" s="329" t="s">
        <v>184</v>
      </c>
      <c r="AB33" s="329" t="s">
        <v>184</v>
      </c>
      <c r="AC33" s="329">
        <v>3</v>
      </c>
      <c r="AD33" s="329" t="s">
        <v>184</v>
      </c>
      <c r="AE33" s="329" t="s">
        <v>184</v>
      </c>
      <c r="AF33" s="329" t="s">
        <v>184</v>
      </c>
      <c r="AG33" s="329" t="s">
        <v>184</v>
      </c>
      <c r="AH33" s="329" t="s">
        <v>184</v>
      </c>
      <c r="AI33" s="329" t="s">
        <v>184</v>
      </c>
      <c r="AJ33" s="329" t="s">
        <v>184</v>
      </c>
      <c r="AK33" s="329">
        <v>7</v>
      </c>
      <c r="AL33" s="329" t="s">
        <v>184</v>
      </c>
      <c r="AM33" s="329" t="s">
        <v>184</v>
      </c>
      <c r="AN33" s="329" t="s">
        <v>184</v>
      </c>
      <c r="AO33" s="329" t="s">
        <v>184</v>
      </c>
      <c r="AP33" s="329" t="s">
        <v>184</v>
      </c>
      <c r="AQ33" s="329" t="s">
        <v>184</v>
      </c>
      <c r="AR33" s="329">
        <v>3</v>
      </c>
      <c r="AS33" s="329" t="s">
        <v>184</v>
      </c>
      <c r="AT33" s="329">
        <v>2</v>
      </c>
      <c r="AU33" s="329" t="s">
        <v>184</v>
      </c>
      <c r="AV33" s="329" t="s">
        <v>184</v>
      </c>
      <c r="AW33" s="351" t="s">
        <v>184</v>
      </c>
      <c r="AX33" s="329">
        <v>1</v>
      </c>
      <c r="AY33" s="329" t="s">
        <v>184</v>
      </c>
      <c r="AZ33" s="329">
        <v>7</v>
      </c>
      <c r="BA33" s="329" t="s">
        <v>184</v>
      </c>
      <c r="BB33" s="329" t="s">
        <v>184</v>
      </c>
      <c r="BC33" s="329" t="s">
        <v>184</v>
      </c>
      <c r="BD33" s="329" t="s">
        <v>184</v>
      </c>
      <c r="BE33" s="329">
        <v>1</v>
      </c>
      <c r="BF33" s="329">
        <v>2</v>
      </c>
      <c r="BG33" s="329" t="s">
        <v>184</v>
      </c>
      <c r="BH33" s="329">
        <v>3</v>
      </c>
      <c r="BI33" s="329">
        <v>2</v>
      </c>
      <c r="BJ33" s="329" t="s">
        <v>184</v>
      </c>
      <c r="BK33" s="329">
        <v>1</v>
      </c>
      <c r="BL33" s="329">
        <v>98</v>
      </c>
    </row>
    <row r="34" spans="1:64" s="2" customFormat="1" ht="15" customHeight="1" x14ac:dyDescent="0.25">
      <c r="A34" s="327" t="s">
        <v>91</v>
      </c>
      <c r="B34" s="328" t="s">
        <v>92</v>
      </c>
      <c r="C34" s="329" t="s">
        <v>184</v>
      </c>
      <c r="D34" s="329" t="s">
        <v>184</v>
      </c>
      <c r="E34" s="329" t="s">
        <v>184</v>
      </c>
      <c r="F34" s="329" t="s">
        <v>184</v>
      </c>
      <c r="G34" s="329" t="s">
        <v>184</v>
      </c>
      <c r="H34" s="329" t="s">
        <v>184</v>
      </c>
      <c r="I34" s="329" t="s">
        <v>184</v>
      </c>
      <c r="J34" s="329" t="s">
        <v>184</v>
      </c>
      <c r="K34" s="329" t="s">
        <v>184</v>
      </c>
      <c r="L34" s="329" t="s">
        <v>184</v>
      </c>
      <c r="M34" s="329" t="s">
        <v>184</v>
      </c>
      <c r="N34" s="329" t="s">
        <v>184</v>
      </c>
      <c r="O34" s="329" t="s">
        <v>184</v>
      </c>
      <c r="P34" s="329" t="s">
        <v>184</v>
      </c>
      <c r="Q34" s="329" t="s">
        <v>184</v>
      </c>
      <c r="R34" s="329" t="s">
        <v>184</v>
      </c>
      <c r="S34" s="329" t="s">
        <v>184</v>
      </c>
      <c r="T34" s="329" t="s">
        <v>184</v>
      </c>
      <c r="U34" s="329" t="s">
        <v>184</v>
      </c>
      <c r="V34" s="329" t="s">
        <v>184</v>
      </c>
      <c r="W34" s="329" t="s">
        <v>184</v>
      </c>
      <c r="X34" s="329" t="s">
        <v>184</v>
      </c>
      <c r="Y34" s="351" t="s">
        <v>184</v>
      </c>
      <c r="Z34" s="329" t="s">
        <v>184</v>
      </c>
      <c r="AA34" s="329">
        <v>35</v>
      </c>
      <c r="AB34" s="329" t="s">
        <v>184</v>
      </c>
      <c r="AC34" s="329" t="s">
        <v>184</v>
      </c>
      <c r="AD34" s="329" t="s">
        <v>184</v>
      </c>
      <c r="AE34" s="329" t="s">
        <v>184</v>
      </c>
      <c r="AF34" s="329" t="s">
        <v>184</v>
      </c>
      <c r="AG34" s="329" t="s">
        <v>184</v>
      </c>
      <c r="AH34" s="329" t="s">
        <v>184</v>
      </c>
      <c r="AI34" s="329" t="s">
        <v>184</v>
      </c>
      <c r="AJ34" s="329" t="s">
        <v>184</v>
      </c>
      <c r="AK34" s="329" t="s">
        <v>184</v>
      </c>
      <c r="AL34" s="329" t="s">
        <v>184</v>
      </c>
      <c r="AM34" s="329" t="s">
        <v>184</v>
      </c>
      <c r="AN34" s="329" t="s">
        <v>184</v>
      </c>
      <c r="AO34" s="329" t="s">
        <v>184</v>
      </c>
      <c r="AP34" s="329" t="s">
        <v>184</v>
      </c>
      <c r="AQ34" s="329" t="s">
        <v>184</v>
      </c>
      <c r="AR34" s="329" t="s">
        <v>184</v>
      </c>
      <c r="AS34" s="329" t="s">
        <v>184</v>
      </c>
      <c r="AT34" s="329" t="s">
        <v>184</v>
      </c>
      <c r="AU34" s="329" t="s">
        <v>184</v>
      </c>
      <c r="AV34" s="329" t="s">
        <v>184</v>
      </c>
      <c r="AW34" s="351" t="s">
        <v>184</v>
      </c>
      <c r="AX34" s="329" t="s">
        <v>184</v>
      </c>
      <c r="AY34" s="329" t="s">
        <v>184</v>
      </c>
      <c r="AZ34" s="329" t="s">
        <v>184</v>
      </c>
      <c r="BA34" s="329" t="s">
        <v>184</v>
      </c>
      <c r="BB34" s="329" t="s">
        <v>184</v>
      </c>
      <c r="BC34" s="329" t="s">
        <v>184</v>
      </c>
      <c r="BD34" s="329" t="s">
        <v>184</v>
      </c>
      <c r="BE34" s="329" t="s">
        <v>184</v>
      </c>
      <c r="BF34" s="329" t="s">
        <v>184</v>
      </c>
      <c r="BG34" s="329" t="s">
        <v>184</v>
      </c>
      <c r="BH34" s="329" t="s">
        <v>184</v>
      </c>
      <c r="BI34" s="329" t="s">
        <v>184</v>
      </c>
      <c r="BJ34" s="329" t="s">
        <v>184</v>
      </c>
      <c r="BK34" s="329" t="s">
        <v>184</v>
      </c>
      <c r="BL34" s="329">
        <v>35</v>
      </c>
    </row>
    <row r="35" spans="1:64" s="2" customFormat="1" ht="15" customHeight="1" x14ac:dyDescent="0.25">
      <c r="A35" s="327" t="s">
        <v>94</v>
      </c>
      <c r="B35" s="328" t="s">
        <v>95</v>
      </c>
      <c r="C35" s="329" t="s">
        <v>184</v>
      </c>
      <c r="D35" s="329" t="s">
        <v>184</v>
      </c>
      <c r="E35" s="329" t="s">
        <v>184</v>
      </c>
      <c r="F35" s="329">
        <v>3</v>
      </c>
      <c r="G35" s="329" t="s">
        <v>184</v>
      </c>
      <c r="H35" s="329">
        <v>1</v>
      </c>
      <c r="I35" s="329" t="s">
        <v>184</v>
      </c>
      <c r="J35" s="329" t="s">
        <v>184</v>
      </c>
      <c r="K35" s="329" t="s">
        <v>184</v>
      </c>
      <c r="L35" s="329">
        <v>1</v>
      </c>
      <c r="M35" s="329" t="s">
        <v>184</v>
      </c>
      <c r="N35" s="329">
        <v>2</v>
      </c>
      <c r="O35" s="329" t="s">
        <v>184</v>
      </c>
      <c r="P35" s="329" t="s">
        <v>184</v>
      </c>
      <c r="Q35" s="329" t="s">
        <v>184</v>
      </c>
      <c r="R35" s="329" t="s">
        <v>184</v>
      </c>
      <c r="S35" s="329">
        <v>21</v>
      </c>
      <c r="T35" s="329" t="s">
        <v>184</v>
      </c>
      <c r="U35" s="329" t="s">
        <v>184</v>
      </c>
      <c r="V35" s="329" t="s">
        <v>184</v>
      </c>
      <c r="W35" s="329" t="s">
        <v>184</v>
      </c>
      <c r="X35" s="329" t="s">
        <v>184</v>
      </c>
      <c r="Y35" s="351" t="s">
        <v>184</v>
      </c>
      <c r="Z35" s="329" t="s">
        <v>184</v>
      </c>
      <c r="AA35" s="329" t="s">
        <v>184</v>
      </c>
      <c r="AB35" s="329">
        <v>75</v>
      </c>
      <c r="AC35" s="329" t="s">
        <v>184</v>
      </c>
      <c r="AD35" s="329" t="s">
        <v>184</v>
      </c>
      <c r="AE35" s="329" t="s">
        <v>184</v>
      </c>
      <c r="AF35" s="329" t="s">
        <v>184</v>
      </c>
      <c r="AG35" s="329" t="s">
        <v>184</v>
      </c>
      <c r="AH35" s="329">
        <v>4</v>
      </c>
      <c r="AI35" s="329" t="s">
        <v>184</v>
      </c>
      <c r="AJ35" s="329" t="s">
        <v>184</v>
      </c>
      <c r="AK35" s="329" t="s">
        <v>184</v>
      </c>
      <c r="AL35" s="329" t="s">
        <v>184</v>
      </c>
      <c r="AM35" s="329">
        <v>2</v>
      </c>
      <c r="AN35" s="329" t="s">
        <v>184</v>
      </c>
      <c r="AO35" s="329" t="s">
        <v>184</v>
      </c>
      <c r="AP35" s="329" t="s">
        <v>184</v>
      </c>
      <c r="AQ35" s="329" t="s">
        <v>184</v>
      </c>
      <c r="AR35" s="329" t="s">
        <v>184</v>
      </c>
      <c r="AS35" s="329" t="s">
        <v>184</v>
      </c>
      <c r="AT35" s="329" t="s">
        <v>184</v>
      </c>
      <c r="AU35" s="329" t="s">
        <v>184</v>
      </c>
      <c r="AV35" s="329" t="s">
        <v>184</v>
      </c>
      <c r="AW35" s="351" t="s">
        <v>184</v>
      </c>
      <c r="AX35" s="329" t="s">
        <v>184</v>
      </c>
      <c r="AY35" s="329" t="s">
        <v>184</v>
      </c>
      <c r="AZ35" s="329" t="s">
        <v>184</v>
      </c>
      <c r="BA35" s="329" t="s">
        <v>184</v>
      </c>
      <c r="BB35" s="329" t="s">
        <v>184</v>
      </c>
      <c r="BC35" s="329" t="s">
        <v>184</v>
      </c>
      <c r="BD35" s="329" t="s">
        <v>184</v>
      </c>
      <c r="BE35" s="329" t="s">
        <v>184</v>
      </c>
      <c r="BF35" s="329" t="s">
        <v>184</v>
      </c>
      <c r="BG35" s="329" t="s">
        <v>184</v>
      </c>
      <c r="BH35" s="329" t="s">
        <v>184</v>
      </c>
      <c r="BI35" s="329" t="s">
        <v>184</v>
      </c>
      <c r="BJ35" s="329" t="s">
        <v>184</v>
      </c>
      <c r="BK35" s="329" t="s">
        <v>184</v>
      </c>
      <c r="BL35" s="329">
        <v>109</v>
      </c>
    </row>
    <row r="36" spans="1:64" s="2" customFormat="1" ht="15" customHeight="1" x14ac:dyDescent="0.25">
      <c r="A36" s="327" t="s">
        <v>96</v>
      </c>
      <c r="B36" s="328" t="s">
        <v>97</v>
      </c>
      <c r="C36" s="329">
        <v>1</v>
      </c>
      <c r="D36" s="329">
        <v>1</v>
      </c>
      <c r="E36" s="329">
        <v>2</v>
      </c>
      <c r="F36" s="329" t="s">
        <v>184</v>
      </c>
      <c r="G36" s="329">
        <v>1</v>
      </c>
      <c r="H36" s="329">
        <v>2</v>
      </c>
      <c r="I36" s="329" t="s">
        <v>184</v>
      </c>
      <c r="J36" s="329" t="s">
        <v>184</v>
      </c>
      <c r="K36" s="329" t="s">
        <v>184</v>
      </c>
      <c r="L36" s="329">
        <v>2</v>
      </c>
      <c r="M36" s="329">
        <v>1</v>
      </c>
      <c r="N36" s="329">
        <v>3</v>
      </c>
      <c r="O36" s="329">
        <v>8</v>
      </c>
      <c r="P36" s="329">
        <v>1</v>
      </c>
      <c r="Q36" s="329" t="s">
        <v>184</v>
      </c>
      <c r="R36" s="329">
        <v>4</v>
      </c>
      <c r="S36" s="329">
        <v>3</v>
      </c>
      <c r="T36" s="329" t="s">
        <v>184</v>
      </c>
      <c r="U36" s="329" t="s">
        <v>184</v>
      </c>
      <c r="V36" s="329" t="s">
        <v>184</v>
      </c>
      <c r="W36" s="329" t="s">
        <v>184</v>
      </c>
      <c r="X36" s="329" t="s">
        <v>184</v>
      </c>
      <c r="Y36" s="351" t="s">
        <v>184</v>
      </c>
      <c r="Z36" s="329">
        <v>1</v>
      </c>
      <c r="AA36" s="329" t="s">
        <v>184</v>
      </c>
      <c r="AB36" s="329">
        <v>4</v>
      </c>
      <c r="AC36" s="329">
        <v>1</v>
      </c>
      <c r="AD36" s="329">
        <v>13</v>
      </c>
      <c r="AE36" s="329" t="s">
        <v>184</v>
      </c>
      <c r="AF36" s="329" t="s">
        <v>184</v>
      </c>
      <c r="AG36" s="329">
        <v>1</v>
      </c>
      <c r="AH36" s="329">
        <v>5</v>
      </c>
      <c r="AI36" s="329" t="s">
        <v>184</v>
      </c>
      <c r="AJ36" s="329" t="s">
        <v>184</v>
      </c>
      <c r="AK36" s="329">
        <v>8</v>
      </c>
      <c r="AL36" s="329" t="s">
        <v>184</v>
      </c>
      <c r="AM36" s="329">
        <v>2</v>
      </c>
      <c r="AN36" s="329">
        <v>1</v>
      </c>
      <c r="AO36" s="329">
        <v>1</v>
      </c>
      <c r="AP36" s="329" t="s">
        <v>184</v>
      </c>
      <c r="AQ36" s="329" t="s">
        <v>184</v>
      </c>
      <c r="AR36" s="329">
        <v>3</v>
      </c>
      <c r="AS36" s="329" t="s">
        <v>184</v>
      </c>
      <c r="AT36" s="329" t="s">
        <v>184</v>
      </c>
      <c r="AU36" s="329">
        <v>10</v>
      </c>
      <c r="AV36" s="329" t="s">
        <v>184</v>
      </c>
      <c r="AW36" s="351" t="s">
        <v>184</v>
      </c>
      <c r="AX36" s="329">
        <v>2</v>
      </c>
      <c r="AY36" s="329" t="s">
        <v>184</v>
      </c>
      <c r="AZ36" s="329">
        <v>1</v>
      </c>
      <c r="BA36" s="329">
        <v>4</v>
      </c>
      <c r="BB36" s="329" t="s">
        <v>184</v>
      </c>
      <c r="BC36" s="329" t="s">
        <v>184</v>
      </c>
      <c r="BD36" s="329" t="s">
        <v>184</v>
      </c>
      <c r="BE36" s="329" t="s">
        <v>184</v>
      </c>
      <c r="BF36" s="329" t="s">
        <v>184</v>
      </c>
      <c r="BG36" s="329" t="s">
        <v>184</v>
      </c>
      <c r="BH36" s="329" t="s">
        <v>184</v>
      </c>
      <c r="BI36" s="329" t="s">
        <v>184</v>
      </c>
      <c r="BJ36" s="329" t="s">
        <v>184</v>
      </c>
      <c r="BK36" s="329" t="s">
        <v>184</v>
      </c>
      <c r="BL36" s="329">
        <v>86</v>
      </c>
    </row>
    <row r="37" spans="1:64" s="2" customFormat="1" ht="15" customHeight="1" x14ac:dyDescent="0.25">
      <c r="A37" s="327" t="s">
        <v>96</v>
      </c>
      <c r="B37" s="328" t="s">
        <v>98</v>
      </c>
      <c r="C37" s="329" t="s">
        <v>184</v>
      </c>
      <c r="D37" s="329" t="s">
        <v>184</v>
      </c>
      <c r="E37" s="329" t="s">
        <v>184</v>
      </c>
      <c r="F37" s="329" t="s">
        <v>184</v>
      </c>
      <c r="G37" s="329" t="s">
        <v>184</v>
      </c>
      <c r="H37" s="329" t="s">
        <v>184</v>
      </c>
      <c r="I37" s="329" t="s">
        <v>184</v>
      </c>
      <c r="J37" s="329" t="s">
        <v>184</v>
      </c>
      <c r="K37" s="329" t="s">
        <v>184</v>
      </c>
      <c r="L37" s="329" t="s">
        <v>184</v>
      </c>
      <c r="M37" s="329" t="s">
        <v>184</v>
      </c>
      <c r="N37" s="329" t="s">
        <v>184</v>
      </c>
      <c r="O37" s="329" t="s">
        <v>184</v>
      </c>
      <c r="P37" s="329" t="s">
        <v>184</v>
      </c>
      <c r="Q37" s="329" t="s">
        <v>184</v>
      </c>
      <c r="R37" s="329" t="s">
        <v>184</v>
      </c>
      <c r="S37" s="329" t="s">
        <v>184</v>
      </c>
      <c r="T37" s="329" t="s">
        <v>184</v>
      </c>
      <c r="U37" s="329" t="s">
        <v>184</v>
      </c>
      <c r="V37" s="329" t="s">
        <v>184</v>
      </c>
      <c r="W37" s="329" t="s">
        <v>184</v>
      </c>
      <c r="X37" s="329" t="s">
        <v>184</v>
      </c>
      <c r="Y37" s="351" t="s">
        <v>184</v>
      </c>
      <c r="Z37" s="329" t="s">
        <v>184</v>
      </c>
      <c r="AA37" s="329" t="s">
        <v>184</v>
      </c>
      <c r="AB37" s="329" t="s">
        <v>184</v>
      </c>
      <c r="AC37" s="329" t="s">
        <v>184</v>
      </c>
      <c r="AD37" s="329">
        <v>35</v>
      </c>
      <c r="AE37" s="329" t="s">
        <v>184</v>
      </c>
      <c r="AF37" s="329" t="s">
        <v>184</v>
      </c>
      <c r="AG37" s="329" t="s">
        <v>184</v>
      </c>
      <c r="AH37" s="329" t="s">
        <v>184</v>
      </c>
      <c r="AI37" s="329" t="s">
        <v>184</v>
      </c>
      <c r="AJ37" s="329" t="s">
        <v>184</v>
      </c>
      <c r="AK37" s="329">
        <v>1</v>
      </c>
      <c r="AL37" s="329" t="s">
        <v>184</v>
      </c>
      <c r="AM37" s="329" t="s">
        <v>184</v>
      </c>
      <c r="AN37" s="329" t="s">
        <v>184</v>
      </c>
      <c r="AO37" s="329" t="s">
        <v>184</v>
      </c>
      <c r="AP37" s="329" t="s">
        <v>184</v>
      </c>
      <c r="AQ37" s="329" t="s">
        <v>184</v>
      </c>
      <c r="AR37" s="329">
        <v>3</v>
      </c>
      <c r="AS37" s="329" t="s">
        <v>184</v>
      </c>
      <c r="AT37" s="329">
        <v>1</v>
      </c>
      <c r="AU37" s="329" t="s">
        <v>184</v>
      </c>
      <c r="AV37" s="329" t="s">
        <v>184</v>
      </c>
      <c r="AW37" s="351" t="s">
        <v>184</v>
      </c>
      <c r="AX37" s="329">
        <v>1</v>
      </c>
      <c r="AY37" s="329" t="s">
        <v>184</v>
      </c>
      <c r="AZ37" s="329">
        <v>1</v>
      </c>
      <c r="BA37" s="329">
        <v>4</v>
      </c>
      <c r="BB37" s="329" t="s">
        <v>184</v>
      </c>
      <c r="BC37" s="329" t="s">
        <v>184</v>
      </c>
      <c r="BD37" s="329" t="s">
        <v>184</v>
      </c>
      <c r="BE37" s="329" t="s">
        <v>184</v>
      </c>
      <c r="BF37" s="329" t="s">
        <v>184</v>
      </c>
      <c r="BG37" s="329" t="s">
        <v>184</v>
      </c>
      <c r="BH37" s="329" t="s">
        <v>184</v>
      </c>
      <c r="BI37" s="329" t="s">
        <v>184</v>
      </c>
      <c r="BJ37" s="329" t="s">
        <v>184</v>
      </c>
      <c r="BK37" s="329" t="s">
        <v>184</v>
      </c>
      <c r="BL37" s="329">
        <v>46</v>
      </c>
    </row>
    <row r="38" spans="1:64" s="2" customFormat="1" ht="15" customHeight="1" x14ac:dyDescent="0.25">
      <c r="A38" s="327" t="s">
        <v>100</v>
      </c>
      <c r="B38" s="328" t="s">
        <v>101</v>
      </c>
      <c r="C38" s="329" t="s">
        <v>184</v>
      </c>
      <c r="D38" s="329" t="s">
        <v>184</v>
      </c>
      <c r="E38" s="329">
        <v>1</v>
      </c>
      <c r="F38" s="329" t="s">
        <v>184</v>
      </c>
      <c r="G38" s="329">
        <v>15</v>
      </c>
      <c r="H38" s="329">
        <v>1</v>
      </c>
      <c r="I38" s="329" t="s">
        <v>184</v>
      </c>
      <c r="J38" s="329" t="s">
        <v>184</v>
      </c>
      <c r="K38" s="329" t="s">
        <v>184</v>
      </c>
      <c r="L38" s="329">
        <v>1</v>
      </c>
      <c r="M38" s="329" t="s">
        <v>184</v>
      </c>
      <c r="N38" s="329">
        <v>1</v>
      </c>
      <c r="O38" s="329" t="s">
        <v>184</v>
      </c>
      <c r="P38" s="329" t="s">
        <v>184</v>
      </c>
      <c r="Q38" s="329" t="s">
        <v>184</v>
      </c>
      <c r="R38" s="329" t="s">
        <v>184</v>
      </c>
      <c r="S38" s="329" t="s">
        <v>184</v>
      </c>
      <c r="T38" s="329" t="s">
        <v>184</v>
      </c>
      <c r="U38" s="329" t="s">
        <v>184</v>
      </c>
      <c r="V38" s="329" t="s">
        <v>184</v>
      </c>
      <c r="W38" s="329" t="s">
        <v>184</v>
      </c>
      <c r="X38" s="329" t="s">
        <v>184</v>
      </c>
      <c r="Y38" s="351" t="s">
        <v>184</v>
      </c>
      <c r="Z38" s="329" t="s">
        <v>184</v>
      </c>
      <c r="AA38" s="329" t="s">
        <v>184</v>
      </c>
      <c r="AB38" s="329" t="s">
        <v>184</v>
      </c>
      <c r="AC38" s="329">
        <v>2</v>
      </c>
      <c r="AD38" s="329" t="s">
        <v>184</v>
      </c>
      <c r="AE38" s="329">
        <v>51</v>
      </c>
      <c r="AF38" s="329" t="s">
        <v>184</v>
      </c>
      <c r="AG38" s="329" t="s">
        <v>184</v>
      </c>
      <c r="AH38" s="329" t="s">
        <v>184</v>
      </c>
      <c r="AI38" s="329" t="s">
        <v>184</v>
      </c>
      <c r="AJ38" s="329" t="s">
        <v>184</v>
      </c>
      <c r="AK38" s="329" t="s">
        <v>184</v>
      </c>
      <c r="AL38" s="329" t="s">
        <v>184</v>
      </c>
      <c r="AM38" s="329">
        <v>1</v>
      </c>
      <c r="AN38" s="329" t="s">
        <v>184</v>
      </c>
      <c r="AO38" s="329" t="s">
        <v>184</v>
      </c>
      <c r="AP38" s="329" t="s">
        <v>184</v>
      </c>
      <c r="AQ38" s="329" t="s">
        <v>184</v>
      </c>
      <c r="AR38" s="329" t="s">
        <v>184</v>
      </c>
      <c r="AS38" s="329" t="s">
        <v>184</v>
      </c>
      <c r="AT38" s="329" t="s">
        <v>184</v>
      </c>
      <c r="AU38" s="329">
        <v>6</v>
      </c>
      <c r="AV38" s="329" t="s">
        <v>184</v>
      </c>
      <c r="AW38" s="351" t="s">
        <v>184</v>
      </c>
      <c r="AX38" s="329">
        <v>2</v>
      </c>
      <c r="AY38" s="329" t="s">
        <v>184</v>
      </c>
      <c r="AZ38" s="329" t="s">
        <v>184</v>
      </c>
      <c r="BA38" s="329" t="s">
        <v>184</v>
      </c>
      <c r="BB38" s="329" t="s">
        <v>184</v>
      </c>
      <c r="BC38" s="329" t="s">
        <v>184</v>
      </c>
      <c r="BD38" s="329" t="s">
        <v>184</v>
      </c>
      <c r="BE38" s="329" t="s">
        <v>184</v>
      </c>
      <c r="BF38" s="329" t="s">
        <v>184</v>
      </c>
      <c r="BG38" s="329" t="s">
        <v>184</v>
      </c>
      <c r="BH38" s="329" t="s">
        <v>184</v>
      </c>
      <c r="BI38" s="329" t="s">
        <v>184</v>
      </c>
      <c r="BJ38" s="329" t="s">
        <v>184</v>
      </c>
      <c r="BK38" s="329">
        <v>1</v>
      </c>
      <c r="BL38" s="329">
        <v>82</v>
      </c>
    </row>
    <row r="39" spans="1:64" s="2" customFormat="1" ht="15" customHeight="1" x14ac:dyDescent="0.25">
      <c r="A39" s="327" t="s">
        <v>102</v>
      </c>
      <c r="B39" s="331" t="s">
        <v>641</v>
      </c>
      <c r="C39" s="329" t="s">
        <v>184</v>
      </c>
      <c r="D39" s="329" t="s">
        <v>184</v>
      </c>
      <c r="E39" s="329" t="s">
        <v>184</v>
      </c>
      <c r="F39" s="329" t="s">
        <v>184</v>
      </c>
      <c r="G39" s="329">
        <v>3</v>
      </c>
      <c r="H39" s="329" t="s">
        <v>184</v>
      </c>
      <c r="I39" s="329" t="s">
        <v>184</v>
      </c>
      <c r="J39" s="329" t="s">
        <v>184</v>
      </c>
      <c r="K39" s="329" t="s">
        <v>184</v>
      </c>
      <c r="L39" s="329">
        <v>8</v>
      </c>
      <c r="M39" s="329" t="s">
        <v>184</v>
      </c>
      <c r="N39" s="329" t="s">
        <v>184</v>
      </c>
      <c r="O39" s="329" t="s">
        <v>184</v>
      </c>
      <c r="P39" s="329" t="s">
        <v>184</v>
      </c>
      <c r="Q39" s="329" t="s">
        <v>184</v>
      </c>
      <c r="R39" s="329" t="s">
        <v>184</v>
      </c>
      <c r="S39" s="329" t="s">
        <v>184</v>
      </c>
      <c r="T39" s="329" t="s">
        <v>184</v>
      </c>
      <c r="U39" s="329" t="s">
        <v>184</v>
      </c>
      <c r="V39" s="329" t="s">
        <v>184</v>
      </c>
      <c r="W39" s="329" t="s">
        <v>184</v>
      </c>
      <c r="X39" s="329">
        <v>2</v>
      </c>
      <c r="Y39" s="351" t="s">
        <v>184</v>
      </c>
      <c r="Z39" s="329" t="s">
        <v>184</v>
      </c>
      <c r="AA39" s="329" t="s">
        <v>184</v>
      </c>
      <c r="AB39" s="329" t="s">
        <v>184</v>
      </c>
      <c r="AC39" s="329" t="s">
        <v>184</v>
      </c>
      <c r="AD39" s="329" t="s">
        <v>184</v>
      </c>
      <c r="AE39" s="329" t="s">
        <v>184</v>
      </c>
      <c r="AF39" s="329" t="s">
        <v>184</v>
      </c>
      <c r="AG39" s="329">
        <v>58</v>
      </c>
      <c r="AH39" s="329">
        <v>1</v>
      </c>
      <c r="AI39" s="329">
        <v>16</v>
      </c>
      <c r="AJ39" s="329" t="s">
        <v>184</v>
      </c>
      <c r="AK39" s="329" t="s">
        <v>184</v>
      </c>
      <c r="AL39" s="329" t="s">
        <v>184</v>
      </c>
      <c r="AM39" s="329" t="s">
        <v>184</v>
      </c>
      <c r="AN39" s="329" t="s">
        <v>184</v>
      </c>
      <c r="AO39" s="329">
        <v>2</v>
      </c>
      <c r="AP39" s="329" t="s">
        <v>184</v>
      </c>
      <c r="AQ39" s="329" t="s">
        <v>184</v>
      </c>
      <c r="AR39" s="329" t="s">
        <v>184</v>
      </c>
      <c r="AS39" s="329">
        <v>1</v>
      </c>
      <c r="AT39" s="329" t="s">
        <v>184</v>
      </c>
      <c r="AU39" s="329" t="s">
        <v>184</v>
      </c>
      <c r="AV39" s="329" t="s">
        <v>184</v>
      </c>
      <c r="AW39" s="351" t="s">
        <v>184</v>
      </c>
      <c r="AX39" s="329" t="s">
        <v>184</v>
      </c>
      <c r="AY39" s="329" t="s">
        <v>184</v>
      </c>
      <c r="AZ39" s="329" t="s">
        <v>184</v>
      </c>
      <c r="BA39" s="329" t="s">
        <v>184</v>
      </c>
      <c r="BB39" s="329" t="s">
        <v>184</v>
      </c>
      <c r="BC39" s="329" t="s">
        <v>184</v>
      </c>
      <c r="BD39" s="329" t="s">
        <v>184</v>
      </c>
      <c r="BE39" s="329" t="s">
        <v>184</v>
      </c>
      <c r="BF39" s="329" t="s">
        <v>184</v>
      </c>
      <c r="BG39" s="329" t="s">
        <v>184</v>
      </c>
      <c r="BH39" s="329" t="s">
        <v>184</v>
      </c>
      <c r="BI39" s="329" t="s">
        <v>184</v>
      </c>
      <c r="BJ39" s="329">
        <v>1</v>
      </c>
      <c r="BK39" s="329" t="s">
        <v>184</v>
      </c>
      <c r="BL39" s="329">
        <v>92</v>
      </c>
    </row>
    <row r="40" spans="1:64" s="2" customFormat="1" ht="15" customHeight="1" x14ac:dyDescent="0.25">
      <c r="A40" s="327" t="s">
        <v>104</v>
      </c>
      <c r="B40" s="328" t="s">
        <v>105</v>
      </c>
      <c r="C40" s="329" t="s">
        <v>184</v>
      </c>
      <c r="D40" s="329" t="s">
        <v>184</v>
      </c>
      <c r="E40" s="329" t="s">
        <v>184</v>
      </c>
      <c r="F40" s="329" t="s">
        <v>184</v>
      </c>
      <c r="G40" s="329">
        <v>6</v>
      </c>
      <c r="H40" s="329">
        <v>1</v>
      </c>
      <c r="I40" s="329">
        <v>1</v>
      </c>
      <c r="J40" s="329" t="s">
        <v>184</v>
      </c>
      <c r="K40" s="329" t="s">
        <v>184</v>
      </c>
      <c r="L40" s="329">
        <v>6</v>
      </c>
      <c r="M40" s="329">
        <v>4</v>
      </c>
      <c r="N40" s="329" t="s">
        <v>184</v>
      </c>
      <c r="O40" s="329" t="s">
        <v>184</v>
      </c>
      <c r="P40" s="329">
        <v>1</v>
      </c>
      <c r="Q40" s="329" t="s">
        <v>184</v>
      </c>
      <c r="R40" s="329" t="s">
        <v>184</v>
      </c>
      <c r="S40" s="329">
        <v>1</v>
      </c>
      <c r="T40" s="329" t="s">
        <v>184</v>
      </c>
      <c r="U40" s="329" t="s">
        <v>184</v>
      </c>
      <c r="V40" s="329" t="s">
        <v>184</v>
      </c>
      <c r="W40" s="329" t="s">
        <v>184</v>
      </c>
      <c r="X40" s="329">
        <v>6</v>
      </c>
      <c r="Y40" s="351">
        <v>2</v>
      </c>
      <c r="Z40" s="329" t="s">
        <v>184</v>
      </c>
      <c r="AA40" s="329" t="s">
        <v>184</v>
      </c>
      <c r="AB40" s="329" t="s">
        <v>184</v>
      </c>
      <c r="AC40" s="329" t="s">
        <v>184</v>
      </c>
      <c r="AD40" s="329" t="s">
        <v>184</v>
      </c>
      <c r="AE40" s="329">
        <v>1</v>
      </c>
      <c r="AF40" s="329" t="s">
        <v>184</v>
      </c>
      <c r="AG40" s="329">
        <v>15</v>
      </c>
      <c r="AH40" s="329" t="s">
        <v>184</v>
      </c>
      <c r="AI40" s="329">
        <v>23</v>
      </c>
      <c r="AJ40" s="329">
        <v>1</v>
      </c>
      <c r="AK40" s="329" t="s">
        <v>184</v>
      </c>
      <c r="AL40" s="329">
        <v>3</v>
      </c>
      <c r="AM40" s="329" t="s">
        <v>184</v>
      </c>
      <c r="AN40" s="329" t="s">
        <v>184</v>
      </c>
      <c r="AO40" s="329">
        <v>5</v>
      </c>
      <c r="AP40" s="329">
        <v>1</v>
      </c>
      <c r="AQ40" s="329" t="s">
        <v>184</v>
      </c>
      <c r="AR40" s="329" t="s">
        <v>184</v>
      </c>
      <c r="AS40" s="329" t="s">
        <v>184</v>
      </c>
      <c r="AT40" s="329">
        <v>3</v>
      </c>
      <c r="AU40" s="329" t="s">
        <v>184</v>
      </c>
      <c r="AV40" s="329" t="s">
        <v>184</v>
      </c>
      <c r="AW40" s="351" t="s">
        <v>184</v>
      </c>
      <c r="AX40" s="329" t="s">
        <v>184</v>
      </c>
      <c r="AY40" s="329" t="s">
        <v>184</v>
      </c>
      <c r="AZ40" s="329">
        <v>1</v>
      </c>
      <c r="BA40" s="329" t="s">
        <v>184</v>
      </c>
      <c r="BB40" s="329" t="s">
        <v>184</v>
      </c>
      <c r="BC40" s="329" t="s">
        <v>184</v>
      </c>
      <c r="BD40" s="329" t="s">
        <v>184</v>
      </c>
      <c r="BE40" s="329" t="s">
        <v>184</v>
      </c>
      <c r="BF40" s="329" t="s">
        <v>184</v>
      </c>
      <c r="BG40" s="329" t="s">
        <v>184</v>
      </c>
      <c r="BH40" s="329" t="s">
        <v>184</v>
      </c>
      <c r="BI40" s="329" t="s">
        <v>184</v>
      </c>
      <c r="BJ40" s="329" t="s">
        <v>184</v>
      </c>
      <c r="BK40" s="329" t="s">
        <v>184</v>
      </c>
      <c r="BL40" s="329">
        <v>81</v>
      </c>
    </row>
    <row r="41" spans="1:64" s="2" customFormat="1" ht="15" customHeight="1" x14ac:dyDescent="0.25">
      <c r="A41" s="327" t="s">
        <v>104</v>
      </c>
      <c r="B41" s="328" t="s">
        <v>108</v>
      </c>
      <c r="C41" s="329" t="s">
        <v>184</v>
      </c>
      <c r="D41" s="329" t="s">
        <v>184</v>
      </c>
      <c r="E41" s="329">
        <v>2</v>
      </c>
      <c r="F41" s="329" t="s">
        <v>184</v>
      </c>
      <c r="G41" s="329">
        <v>29</v>
      </c>
      <c r="H41" s="329">
        <v>1</v>
      </c>
      <c r="I41" s="329">
        <v>3</v>
      </c>
      <c r="J41" s="329" t="s">
        <v>184</v>
      </c>
      <c r="K41" s="329" t="s">
        <v>184</v>
      </c>
      <c r="L41" s="329">
        <v>15</v>
      </c>
      <c r="M41" s="329">
        <v>4</v>
      </c>
      <c r="N41" s="329" t="s">
        <v>184</v>
      </c>
      <c r="O41" s="329" t="s">
        <v>184</v>
      </c>
      <c r="P41" s="329">
        <v>1</v>
      </c>
      <c r="Q41" s="329">
        <v>1</v>
      </c>
      <c r="R41" s="329">
        <v>1</v>
      </c>
      <c r="S41" s="329" t="s">
        <v>184</v>
      </c>
      <c r="T41" s="329" t="s">
        <v>184</v>
      </c>
      <c r="U41" s="329" t="s">
        <v>184</v>
      </c>
      <c r="V41" s="329" t="s">
        <v>184</v>
      </c>
      <c r="W41" s="329">
        <v>2</v>
      </c>
      <c r="X41" s="329">
        <v>2</v>
      </c>
      <c r="Y41" s="351">
        <v>1</v>
      </c>
      <c r="Z41" s="329">
        <v>2</v>
      </c>
      <c r="AA41" s="329" t="s">
        <v>184</v>
      </c>
      <c r="AB41" s="329">
        <v>1</v>
      </c>
      <c r="AC41" s="329" t="s">
        <v>184</v>
      </c>
      <c r="AD41" s="329" t="s">
        <v>184</v>
      </c>
      <c r="AE41" s="329" t="s">
        <v>184</v>
      </c>
      <c r="AF41" s="329" t="s">
        <v>184</v>
      </c>
      <c r="AG41" s="329">
        <v>36</v>
      </c>
      <c r="AH41" s="329" t="s">
        <v>184</v>
      </c>
      <c r="AI41" s="329">
        <v>77</v>
      </c>
      <c r="AJ41" s="329">
        <v>2</v>
      </c>
      <c r="AK41" s="329" t="s">
        <v>184</v>
      </c>
      <c r="AL41" s="329">
        <v>2</v>
      </c>
      <c r="AM41" s="329">
        <v>1</v>
      </c>
      <c r="AN41" s="329">
        <v>1</v>
      </c>
      <c r="AO41" s="329">
        <v>4</v>
      </c>
      <c r="AP41" s="329" t="s">
        <v>184</v>
      </c>
      <c r="AQ41" s="329">
        <v>1</v>
      </c>
      <c r="AR41" s="329" t="s">
        <v>184</v>
      </c>
      <c r="AS41" s="329">
        <v>2</v>
      </c>
      <c r="AT41" s="329">
        <v>5</v>
      </c>
      <c r="AU41" s="329" t="s">
        <v>184</v>
      </c>
      <c r="AV41" s="329" t="s">
        <v>184</v>
      </c>
      <c r="AW41" s="351">
        <v>8</v>
      </c>
      <c r="AX41" s="329">
        <v>1</v>
      </c>
      <c r="AY41" s="329" t="s">
        <v>184</v>
      </c>
      <c r="AZ41" s="329" t="s">
        <v>184</v>
      </c>
      <c r="BA41" s="329" t="s">
        <v>184</v>
      </c>
      <c r="BB41" s="329" t="s">
        <v>184</v>
      </c>
      <c r="BC41" s="329">
        <v>3</v>
      </c>
      <c r="BD41" s="329">
        <v>5</v>
      </c>
      <c r="BE41" s="329">
        <v>5</v>
      </c>
      <c r="BF41" s="329" t="s">
        <v>184</v>
      </c>
      <c r="BG41" s="329" t="s">
        <v>184</v>
      </c>
      <c r="BH41" s="329">
        <v>12</v>
      </c>
      <c r="BI41" s="329" t="s">
        <v>184</v>
      </c>
      <c r="BJ41" s="329" t="s">
        <v>184</v>
      </c>
      <c r="BK41" s="329">
        <v>16</v>
      </c>
      <c r="BL41" s="329">
        <v>246</v>
      </c>
    </row>
    <row r="42" spans="1:64" s="2" customFormat="1" ht="15" customHeight="1" x14ac:dyDescent="0.25">
      <c r="A42" s="327" t="s">
        <v>104</v>
      </c>
      <c r="B42" s="328" t="s">
        <v>110</v>
      </c>
      <c r="C42" s="329" t="s">
        <v>184</v>
      </c>
      <c r="D42" s="329" t="s">
        <v>184</v>
      </c>
      <c r="E42" s="329" t="s">
        <v>184</v>
      </c>
      <c r="F42" s="329" t="s">
        <v>184</v>
      </c>
      <c r="G42" s="329" t="s">
        <v>184</v>
      </c>
      <c r="H42" s="329" t="s">
        <v>184</v>
      </c>
      <c r="I42" s="329" t="s">
        <v>184</v>
      </c>
      <c r="J42" s="329" t="s">
        <v>184</v>
      </c>
      <c r="K42" s="329" t="s">
        <v>184</v>
      </c>
      <c r="L42" s="329">
        <v>1</v>
      </c>
      <c r="M42" s="329" t="s">
        <v>184</v>
      </c>
      <c r="N42" s="329" t="s">
        <v>184</v>
      </c>
      <c r="O42" s="329" t="s">
        <v>184</v>
      </c>
      <c r="P42" s="329" t="s">
        <v>184</v>
      </c>
      <c r="Q42" s="329" t="s">
        <v>184</v>
      </c>
      <c r="R42" s="329" t="s">
        <v>184</v>
      </c>
      <c r="S42" s="329" t="s">
        <v>184</v>
      </c>
      <c r="T42" s="329" t="s">
        <v>184</v>
      </c>
      <c r="U42" s="329" t="s">
        <v>184</v>
      </c>
      <c r="V42" s="329" t="s">
        <v>184</v>
      </c>
      <c r="W42" s="329" t="s">
        <v>184</v>
      </c>
      <c r="X42" s="329">
        <v>1</v>
      </c>
      <c r="Y42" s="351" t="s">
        <v>184</v>
      </c>
      <c r="Z42" s="329" t="s">
        <v>184</v>
      </c>
      <c r="AA42" s="329" t="s">
        <v>184</v>
      </c>
      <c r="AB42" s="329" t="s">
        <v>184</v>
      </c>
      <c r="AC42" s="329" t="s">
        <v>184</v>
      </c>
      <c r="AD42" s="329" t="s">
        <v>184</v>
      </c>
      <c r="AE42" s="329" t="s">
        <v>184</v>
      </c>
      <c r="AF42" s="329" t="s">
        <v>184</v>
      </c>
      <c r="AG42" s="329">
        <v>1</v>
      </c>
      <c r="AH42" s="329" t="s">
        <v>184</v>
      </c>
      <c r="AI42" s="329">
        <v>38</v>
      </c>
      <c r="AJ42" s="329" t="s">
        <v>184</v>
      </c>
      <c r="AK42" s="329" t="s">
        <v>184</v>
      </c>
      <c r="AL42" s="329" t="s">
        <v>184</v>
      </c>
      <c r="AM42" s="329" t="s">
        <v>184</v>
      </c>
      <c r="AN42" s="329" t="s">
        <v>184</v>
      </c>
      <c r="AO42" s="329" t="s">
        <v>184</v>
      </c>
      <c r="AP42" s="329" t="s">
        <v>184</v>
      </c>
      <c r="AQ42" s="329" t="s">
        <v>184</v>
      </c>
      <c r="AR42" s="329" t="s">
        <v>184</v>
      </c>
      <c r="AS42" s="329" t="s">
        <v>184</v>
      </c>
      <c r="AT42" s="329" t="s">
        <v>184</v>
      </c>
      <c r="AU42" s="329" t="s">
        <v>184</v>
      </c>
      <c r="AV42" s="329" t="s">
        <v>184</v>
      </c>
      <c r="AW42" s="351" t="s">
        <v>184</v>
      </c>
      <c r="AX42" s="329" t="s">
        <v>184</v>
      </c>
      <c r="AY42" s="329" t="s">
        <v>184</v>
      </c>
      <c r="AZ42" s="329" t="s">
        <v>184</v>
      </c>
      <c r="BA42" s="329" t="s">
        <v>184</v>
      </c>
      <c r="BB42" s="329" t="s">
        <v>184</v>
      </c>
      <c r="BC42" s="329" t="s">
        <v>184</v>
      </c>
      <c r="BD42" s="329" t="s">
        <v>184</v>
      </c>
      <c r="BE42" s="329" t="s">
        <v>184</v>
      </c>
      <c r="BF42" s="329" t="s">
        <v>184</v>
      </c>
      <c r="BG42" s="329" t="s">
        <v>184</v>
      </c>
      <c r="BH42" s="329" t="s">
        <v>184</v>
      </c>
      <c r="BI42" s="329" t="s">
        <v>184</v>
      </c>
      <c r="BJ42" s="329" t="s">
        <v>184</v>
      </c>
      <c r="BK42" s="329">
        <v>1</v>
      </c>
      <c r="BL42" s="329">
        <v>42</v>
      </c>
    </row>
    <row r="43" spans="1:64" s="2" customFormat="1" ht="15" customHeight="1" x14ac:dyDescent="0.25">
      <c r="A43" s="327" t="s">
        <v>104</v>
      </c>
      <c r="B43" s="328" t="s">
        <v>111</v>
      </c>
      <c r="C43" s="329" t="s">
        <v>184</v>
      </c>
      <c r="D43" s="329" t="s">
        <v>184</v>
      </c>
      <c r="E43" s="329">
        <v>1</v>
      </c>
      <c r="F43" s="329" t="s">
        <v>184</v>
      </c>
      <c r="G43" s="329">
        <v>3</v>
      </c>
      <c r="H43" s="329" t="s">
        <v>184</v>
      </c>
      <c r="I43" s="329" t="s">
        <v>184</v>
      </c>
      <c r="J43" s="329" t="s">
        <v>184</v>
      </c>
      <c r="K43" s="329" t="s">
        <v>184</v>
      </c>
      <c r="L43" s="329">
        <v>3</v>
      </c>
      <c r="M43" s="329" t="s">
        <v>184</v>
      </c>
      <c r="N43" s="329" t="s">
        <v>184</v>
      </c>
      <c r="O43" s="329">
        <v>2</v>
      </c>
      <c r="P43" s="329" t="s">
        <v>184</v>
      </c>
      <c r="Q43" s="329" t="s">
        <v>184</v>
      </c>
      <c r="R43" s="329" t="s">
        <v>184</v>
      </c>
      <c r="S43" s="329" t="s">
        <v>184</v>
      </c>
      <c r="T43" s="329" t="s">
        <v>184</v>
      </c>
      <c r="U43" s="329" t="s">
        <v>184</v>
      </c>
      <c r="V43" s="329" t="s">
        <v>184</v>
      </c>
      <c r="W43" s="329" t="s">
        <v>184</v>
      </c>
      <c r="X43" s="329">
        <v>1</v>
      </c>
      <c r="Y43" s="351">
        <v>1</v>
      </c>
      <c r="Z43" s="329" t="s">
        <v>184</v>
      </c>
      <c r="AA43" s="329" t="s">
        <v>184</v>
      </c>
      <c r="AB43" s="329" t="s">
        <v>184</v>
      </c>
      <c r="AC43" s="329" t="s">
        <v>184</v>
      </c>
      <c r="AD43" s="329" t="s">
        <v>184</v>
      </c>
      <c r="AE43" s="329" t="s">
        <v>184</v>
      </c>
      <c r="AF43" s="329" t="s">
        <v>184</v>
      </c>
      <c r="AG43" s="329">
        <v>1</v>
      </c>
      <c r="AH43" s="329" t="s">
        <v>184</v>
      </c>
      <c r="AI43" s="329">
        <v>67</v>
      </c>
      <c r="AJ43" s="329">
        <v>1</v>
      </c>
      <c r="AK43" s="329" t="s">
        <v>184</v>
      </c>
      <c r="AL43" s="329" t="s">
        <v>184</v>
      </c>
      <c r="AM43" s="329" t="s">
        <v>184</v>
      </c>
      <c r="AN43" s="329">
        <v>2</v>
      </c>
      <c r="AO43" s="329">
        <v>1</v>
      </c>
      <c r="AP43" s="329" t="s">
        <v>184</v>
      </c>
      <c r="AQ43" s="329" t="s">
        <v>184</v>
      </c>
      <c r="AR43" s="329" t="s">
        <v>184</v>
      </c>
      <c r="AS43" s="329" t="s">
        <v>184</v>
      </c>
      <c r="AT43" s="329" t="s">
        <v>184</v>
      </c>
      <c r="AU43" s="329">
        <v>1</v>
      </c>
      <c r="AV43" s="329" t="s">
        <v>184</v>
      </c>
      <c r="AW43" s="351">
        <v>1</v>
      </c>
      <c r="AX43" s="329" t="s">
        <v>184</v>
      </c>
      <c r="AY43" s="329" t="s">
        <v>184</v>
      </c>
      <c r="AZ43" s="329" t="s">
        <v>184</v>
      </c>
      <c r="BA43" s="329" t="s">
        <v>184</v>
      </c>
      <c r="BB43" s="329" t="s">
        <v>184</v>
      </c>
      <c r="BC43" s="329" t="s">
        <v>184</v>
      </c>
      <c r="BD43" s="329">
        <v>2</v>
      </c>
      <c r="BE43" s="329" t="s">
        <v>184</v>
      </c>
      <c r="BF43" s="329" t="s">
        <v>184</v>
      </c>
      <c r="BG43" s="329" t="s">
        <v>184</v>
      </c>
      <c r="BH43" s="329">
        <v>3</v>
      </c>
      <c r="BI43" s="329" t="s">
        <v>184</v>
      </c>
      <c r="BJ43" s="329" t="s">
        <v>184</v>
      </c>
      <c r="BK43" s="329" t="s">
        <v>184</v>
      </c>
      <c r="BL43" s="329">
        <v>90</v>
      </c>
    </row>
    <row r="44" spans="1:64" s="2" customFormat="1" ht="15" customHeight="1" x14ac:dyDescent="0.25">
      <c r="A44" s="327" t="s">
        <v>114</v>
      </c>
      <c r="B44" s="328" t="s">
        <v>115</v>
      </c>
      <c r="C44" s="329" t="s">
        <v>184</v>
      </c>
      <c r="D44" s="329" t="s">
        <v>184</v>
      </c>
      <c r="E44" s="329" t="s">
        <v>184</v>
      </c>
      <c r="F44" s="329" t="s">
        <v>184</v>
      </c>
      <c r="G44" s="329" t="s">
        <v>184</v>
      </c>
      <c r="H44" s="329" t="s">
        <v>184</v>
      </c>
      <c r="I44" s="329" t="s">
        <v>184</v>
      </c>
      <c r="J44" s="329" t="s">
        <v>184</v>
      </c>
      <c r="K44" s="329" t="s">
        <v>184</v>
      </c>
      <c r="L44" s="329" t="s">
        <v>184</v>
      </c>
      <c r="M44" s="329">
        <v>4</v>
      </c>
      <c r="N44" s="329" t="s">
        <v>184</v>
      </c>
      <c r="O44" s="329" t="s">
        <v>184</v>
      </c>
      <c r="P44" s="329" t="s">
        <v>184</v>
      </c>
      <c r="Q44" s="329">
        <v>1</v>
      </c>
      <c r="R44" s="329" t="s">
        <v>184</v>
      </c>
      <c r="S44" s="329" t="s">
        <v>184</v>
      </c>
      <c r="T44" s="329" t="s">
        <v>184</v>
      </c>
      <c r="U44" s="329" t="s">
        <v>184</v>
      </c>
      <c r="V44" s="329" t="s">
        <v>184</v>
      </c>
      <c r="W44" s="329" t="s">
        <v>184</v>
      </c>
      <c r="X44" s="329" t="s">
        <v>184</v>
      </c>
      <c r="Y44" s="351" t="s">
        <v>184</v>
      </c>
      <c r="Z44" s="329" t="s">
        <v>184</v>
      </c>
      <c r="AA44" s="329" t="s">
        <v>184</v>
      </c>
      <c r="AB44" s="329" t="s">
        <v>184</v>
      </c>
      <c r="AC44" s="329" t="s">
        <v>184</v>
      </c>
      <c r="AD44" s="329" t="s">
        <v>184</v>
      </c>
      <c r="AE44" s="329" t="s">
        <v>184</v>
      </c>
      <c r="AF44" s="329" t="s">
        <v>184</v>
      </c>
      <c r="AG44" s="329" t="s">
        <v>184</v>
      </c>
      <c r="AH44" s="329" t="s">
        <v>184</v>
      </c>
      <c r="AI44" s="329">
        <v>2</v>
      </c>
      <c r="AJ44" s="329">
        <v>66</v>
      </c>
      <c r="AK44" s="329" t="s">
        <v>184</v>
      </c>
      <c r="AL44" s="329">
        <v>2</v>
      </c>
      <c r="AM44" s="329" t="s">
        <v>184</v>
      </c>
      <c r="AN44" s="329" t="s">
        <v>184</v>
      </c>
      <c r="AO44" s="329" t="s">
        <v>184</v>
      </c>
      <c r="AP44" s="329" t="s">
        <v>184</v>
      </c>
      <c r="AQ44" s="329" t="s">
        <v>184</v>
      </c>
      <c r="AR44" s="329" t="s">
        <v>184</v>
      </c>
      <c r="AS44" s="329" t="s">
        <v>184</v>
      </c>
      <c r="AT44" s="329" t="s">
        <v>184</v>
      </c>
      <c r="AU44" s="329">
        <v>1</v>
      </c>
      <c r="AV44" s="329" t="s">
        <v>184</v>
      </c>
      <c r="AW44" s="351">
        <v>5</v>
      </c>
      <c r="AX44" s="329" t="s">
        <v>184</v>
      </c>
      <c r="AY44" s="329" t="s">
        <v>184</v>
      </c>
      <c r="AZ44" s="329">
        <v>1</v>
      </c>
      <c r="BA44" s="329" t="s">
        <v>184</v>
      </c>
      <c r="BB44" s="329" t="s">
        <v>184</v>
      </c>
      <c r="BC44" s="329" t="s">
        <v>184</v>
      </c>
      <c r="BD44" s="329" t="s">
        <v>184</v>
      </c>
      <c r="BE44" s="329" t="s">
        <v>184</v>
      </c>
      <c r="BF44" s="329" t="s">
        <v>184</v>
      </c>
      <c r="BG44" s="329" t="s">
        <v>184</v>
      </c>
      <c r="BH44" s="329" t="s">
        <v>184</v>
      </c>
      <c r="BI44" s="329" t="s">
        <v>184</v>
      </c>
      <c r="BJ44" s="329" t="s">
        <v>184</v>
      </c>
      <c r="BK44" s="329" t="s">
        <v>184</v>
      </c>
      <c r="BL44" s="329">
        <v>82</v>
      </c>
    </row>
    <row r="45" spans="1:64" s="2" customFormat="1" ht="15" customHeight="1" x14ac:dyDescent="0.25">
      <c r="A45" s="327" t="s">
        <v>114</v>
      </c>
      <c r="B45" s="328" t="s">
        <v>116</v>
      </c>
      <c r="C45" s="329" t="s">
        <v>184</v>
      </c>
      <c r="D45" s="329" t="s">
        <v>184</v>
      </c>
      <c r="E45" s="329" t="s">
        <v>184</v>
      </c>
      <c r="F45" s="329" t="s">
        <v>184</v>
      </c>
      <c r="G45" s="329" t="s">
        <v>184</v>
      </c>
      <c r="H45" s="329" t="s">
        <v>184</v>
      </c>
      <c r="I45" s="329" t="s">
        <v>184</v>
      </c>
      <c r="J45" s="329" t="s">
        <v>184</v>
      </c>
      <c r="K45" s="329" t="s">
        <v>184</v>
      </c>
      <c r="L45" s="329" t="s">
        <v>184</v>
      </c>
      <c r="M45" s="329" t="s">
        <v>184</v>
      </c>
      <c r="N45" s="329" t="s">
        <v>184</v>
      </c>
      <c r="O45" s="329" t="s">
        <v>184</v>
      </c>
      <c r="P45" s="329" t="s">
        <v>184</v>
      </c>
      <c r="Q45" s="329" t="s">
        <v>184</v>
      </c>
      <c r="R45" s="329" t="s">
        <v>184</v>
      </c>
      <c r="S45" s="329" t="s">
        <v>184</v>
      </c>
      <c r="T45" s="329" t="s">
        <v>184</v>
      </c>
      <c r="U45" s="329" t="s">
        <v>184</v>
      </c>
      <c r="V45" s="329" t="s">
        <v>184</v>
      </c>
      <c r="W45" s="329" t="s">
        <v>184</v>
      </c>
      <c r="X45" s="329" t="s">
        <v>184</v>
      </c>
      <c r="Y45" s="351" t="s">
        <v>184</v>
      </c>
      <c r="Z45" s="329" t="s">
        <v>184</v>
      </c>
      <c r="AA45" s="329" t="s">
        <v>184</v>
      </c>
      <c r="AB45" s="329" t="s">
        <v>184</v>
      </c>
      <c r="AC45" s="329" t="s">
        <v>184</v>
      </c>
      <c r="AD45" s="329" t="s">
        <v>184</v>
      </c>
      <c r="AE45" s="329" t="s">
        <v>184</v>
      </c>
      <c r="AF45" s="329" t="s">
        <v>184</v>
      </c>
      <c r="AG45" s="329" t="s">
        <v>184</v>
      </c>
      <c r="AH45" s="329" t="s">
        <v>184</v>
      </c>
      <c r="AI45" s="329" t="s">
        <v>184</v>
      </c>
      <c r="AJ45" s="329">
        <v>52</v>
      </c>
      <c r="AK45" s="329" t="s">
        <v>184</v>
      </c>
      <c r="AL45" s="329" t="s">
        <v>184</v>
      </c>
      <c r="AM45" s="329" t="s">
        <v>184</v>
      </c>
      <c r="AN45" s="329" t="s">
        <v>184</v>
      </c>
      <c r="AO45" s="329" t="s">
        <v>184</v>
      </c>
      <c r="AP45" s="329" t="s">
        <v>184</v>
      </c>
      <c r="AQ45" s="329" t="s">
        <v>184</v>
      </c>
      <c r="AR45" s="329" t="s">
        <v>184</v>
      </c>
      <c r="AS45" s="329" t="s">
        <v>184</v>
      </c>
      <c r="AT45" s="329" t="s">
        <v>184</v>
      </c>
      <c r="AU45" s="329" t="s">
        <v>184</v>
      </c>
      <c r="AV45" s="329" t="s">
        <v>184</v>
      </c>
      <c r="AW45" s="351" t="s">
        <v>184</v>
      </c>
      <c r="AX45" s="329" t="s">
        <v>184</v>
      </c>
      <c r="AY45" s="329" t="s">
        <v>184</v>
      </c>
      <c r="AZ45" s="329" t="s">
        <v>184</v>
      </c>
      <c r="BA45" s="329" t="s">
        <v>184</v>
      </c>
      <c r="BB45" s="329" t="s">
        <v>184</v>
      </c>
      <c r="BC45" s="329" t="s">
        <v>184</v>
      </c>
      <c r="BD45" s="329" t="s">
        <v>184</v>
      </c>
      <c r="BE45" s="329" t="s">
        <v>184</v>
      </c>
      <c r="BF45" s="329" t="s">
        <v>184</v>
      </c>
      <c r="BG45" s="329" t="s">
        <v>184</v>
      </c>
      <c r="BH45" s="329" t="s">
        <v>184</v>
      </c>
      <c r="BI45" s="329" t="s">
        <v>184</v>
      </c>
      <c r="BJ45" s="329" t="s">
        <v>184</v>
      </c>
      <c r="BK45" s="329" t="s">
        <v>184</v>
      </c>
      <c r="BL45" s="329">
        <v>52</v>
      </c>
    </row>
    <row r="46" spans="1:64" s="2" customFormat="1" ht="15" customHeight="1" x14ac:dyDescent="0.25">
      <c r="A46" s="327" t="s">
        <v>118</v>
      </c>
      <c r="B46" s="328" t="s">
        <v>119</v>
      </c>
      <c r="C46" s="329" t="s">
        <v>184</v>
      </c>
      <c r="D46" s="329" t="s">
        <v>184</v>
      </c>
      <c r="E46" s="329">
        <v>2</v>
      </c>
      <c r="F46" s="329" t="s">
        <v>184</v>
      </c>
      <c r="G46" s="329">
        <v>1</v>
      </c>
      <c r="H46" s="329" t="s">
        <v>184</v>
      </c>
      <c r="I46" s="329" t="s">
        <v>184</v>
      </c>
      <c r="J46" s="329" t="s">
        <v>184</v>
      </c>
      <c r="K46" s="329" t="s">
        <v>184</v>
      </c>
      <c r="L46" s="329">
        <v>3</v>
      </c>
      <c r="M46" s="329">
        <v>1</v>
      </c>
      <c r="N46" s="329" t="s">
        <v>184</v>
      </c>
      <c r="O46" s="329">
        <v>1</v>
      </c>
      <c r="P46" s="329">
        <v>1</v>
      </c>
      <c r="Q46" s="329">
        <v>2</v>
      </c>
      <c r="R46" s="329" t="s">
        <v>184</v>
      </c>
      <c r="S46" s="329" t="s">
        <v>184</v>
      </c>
      <c r="T46" s="329" t="s">
        <v>184</v>
      </c>
      <c r="U46" s="329" t="s">
        <v>184</v>
      </c>
      <c r="V46" s="329" t="s">
        <v>184</v>
      </c>
      <c r="W46" s="329" t="s">
        <v>184</v>
      </c>
      <c r="X46" s="329" t="s">
        <v>184</v>
      </c>
      <c r="Y46" s="351">
        <v>1</v>
      </c>
      <c r="Z46" s="329" t="s">
        <v>184</v>
      </c>
      <c r="AA46" s="329" t="s">
        <v>184</v>
      </c>
      <c r="AB46" s="329">
        <v>1</v>
      </c>
      <c r="AC46" s="329" t="s">
        <v>184</v>
      </c>
      <c r="AD46" s="329" t="s">
        <v>184</v>
      </c>
      <c r="AE46" s="329" t="s">
        <v>184</v>
      </c>
      <c r="AF46" s="329" t="s">
        <v>184</v>
      </c>
      <c r="AG46" s="329">
        <v>1</v>
      </c>
      <c r="AH46" s="329" t="s">
        <v>184</v>
      </c>
      <c r="AI46" s="329" t="s">
        <v>184</v>
      </c>
      <c r="AJ46" s="329" t="s">
        <v>184</v>
      </c>
      <c r="AK46" s="329" t="s">
        <v>184</v>
      </c>
      <c r="AL46" s="329">
        <v>84</v>
      </c>
      <c r="AM46" s="329" t="s">
        <v>184</v>
      </c>
      <c r="AN46" s="329" t="s">
        <v>184</v>
      </c>
      <c r="AO46" s="329" t="s">
        <v>184</v>
      </c>
      <c r="AP46" s="329" t="s">
        <v>184</v>
      </c>
      <c r="AQ46" s="329">
        <v>1</v>
      </c>
      <c r="AR46" s="329" t="s">
        <v>184</v>
      </c>
      <c r="AS46" s="329" t="s">
        <v>184</v>
      </c>
      <c r="AT46" s="329" t="s">
        <v>184</v>
      </c>
      <c r="AU46" s="329">
        <v>7</v>
      </c>
      <c r="AV46" s="329" t="s">
        <v>184</v>
      </c>
      <c r="AW46" s="351">
        <v>1</v>
      </c>
      <c r="AX46" s="329" t="s">
        <v>184</v>
      </c>
      <c r="AY46" s="329">
        <v>1</v>
      </c>
      <c r="AZ46" s="329" t="s">
        <v>184</v>
      </c>
      <c r="BA46" s="329" t="s">
        <v>184</v>
      </c>
      <c r="BB46" s="329" t="s">
        <v>184</v>
      </c>
      <c r="BC46" s="329" t="s">
        <v>184</v>
      </c>
      <c r="BD46" s="329" t="s">
        <v>184</v>
      </c>
      <c r="BE46" s="329" t="s">
        <v>184</v>
      </c>
      <c r="BF46" s="329" t="s">
        <v>184</v>
      </c>
      <c r="BG46" s="329" t="s">
        <v>184</v>
      </c>
      <c r="BH46" s="329" t="s">
        <v>184</v>
      </c>
      <c r="BI46" s="329" t="s">
        <v>184</v>
      </c>
      <c r="BJ46" s="329" t="s">
        <v>184</v>
      </c>
      <c r="BK46" s="329">
        <v>1</v>
      </c>
      <c r="BL46" s="329">
        <v>109</v>
      </c>
    </row>
    <row r="47" spans="1:64" s="2" customFormat="1" ht="15" customHeight="1" x14ac:dyDescent="0.25">
      <c r="A47" s="327" t="s">
        <v>118</v>
      </c>
      <c r="B47" s="328" t="s">
        <v>121</v>
      </c>
      <c r="C47" s="329" t="s">
        <v>184</v>
      </c>
      <c r="D47" s="329" t="s">
        <v>184</v>
      </c>
      <c r="E47" s="329" t="s">
        <v>184</v>
      </c>
      <c r="F47" s="329" t="s">
        <v>184</v>
      </c>
      <c r="G47" s="329">
        <v>6</v>
      </c>
      <c r="H47" s="329" t="s">
        <v>184</v>
      </c>
      <c r="I47" s="329" t="s">
        <v>184</v>
      </c>
      <c r="J47" s="329" t="s">
        <v>184</v>
      </c>
      <c r="K47" s="329" t="s">
        <v>184</v>
      </c>
      <c r="L47" s="329">
        <v>5</v>
      </c>
      <c r="M47" s="329">
        <v>2</v>
      </c>
      <c r="N47" s="329" t="s">
        <v>184</v>
      </c>
      <c r="O47" s="329">
        <v>1</v>
      </c>
      <c r="P47" s="329">
        <v>2</v>
      </c>
      <c r="Q47" s="329" t="s">
        <v>184</v>
      </c>
      <c r="R47" s="329" t="s">
        <v>184</v>
      </c>
      <c r="S47" s="329" t="s">
        <v>184</v>
      </c>
      <c r="T47" s="329">
        <v>1</v>
      </c>
      <c r="U47" s="329" t="s">
        <v>184</v>
      </c>
      <c r="V47" s="329" t="s">
        <v>184</v>
      </c>
      <c r="W47" s="329">
        <v>1</v>
      </c>
      <c r="X47" s="329">
        <v>1</v>
      </c>
      <c r="Y47" s="351">
        <v>2</v>
      </c>
      <c r="Z47" s="329" t="s">
        <v>184</v>
      </c>
      <c r="AA47" s="329" t="s">
        <v>184</v>
      </c>
      <c r="AB47" s="329" t="s">
        <v>184</v>
      </c>
      <c r="AC47" s="329" t="s">
        <v>184</v>
      </c>
      <c r="AD47" s="329" t="s">
        <v>184</v>
      </c>
      <c r="AE47" s="329" t="s">
        <v>184</v>
      </c>
      <c r="AF47" s="329" t="s">
        <v>184</v>
      </c>
      <c r="AG47" s="329">
        <v>1</v>
      </c>
      <c r="AH47" s="329" t="s">
        <v>184</v>
      </c>
      <c r="AI47" s="329">
        <v>2</v>
      </c>
      <c r="AJ47" s="329" t="s">
        <v>184</v>
      </c>
      <c r="AK47" s="329" t="s">
        <v>184</v>
      </c>
      <c r="AL47" s="329">
        <v>13</v>
      </c>
      <c r="AM47" s="329" t="s">
        <v>184</v>
      </c>
      <c r="AN47" s="329" t="s">
        <v>184</v>
      </c>
      <c r="AO47" s="329">
        <v>6</v>
      </c>
      <c r="AP47" s="329" t="s">
        <v>184</v>
      </c>
      <c r="AQ47" s="329" t="s">
        <v>184</v>
      </c>
      <c r="AR47" s="329">
        <v>1</v>
      </c>
      <c r="AS47" s="329" t="s">
        <v>184</v>
      </c>
      <c r="AT47" s="329" t="s">
        <v>184</v>
      </c>
      <c r="AU47" s="329">
        <v>4</v>
      </c>
      <c r="AV47" s="329" t="s">
        <v>184</v>
      </c>
      <c r="AW47" s="351">
        <v>2</v>
      </c>
      <c r="AX47" s="329">
        <v>4</v>
      </c>
      <c r="AY47" s="329" t="s">
        <v>184</v>
      </c>
      <c r="AZ47" s="329">
        <v>1</v>
      </c>
      <c r="BA47" s="329">
        <v>1</v>
      </c>
      <c r="BB47" s="329" t="s">
        <v>184</v>
      </c>
      <c r="BC47" s="329" t="s">
        <v>184</v>
      </c>
      <c r="BD47" s="329" t="s">
        <v>184</v>
      </c>
      <c r="BE47" s="329">
        <v>1</v>
      </c>
      <c r="BF47" s="329" t="s">
        <v>184</v>
      </c>
      <c r="BG47" s="329" t="s">
        <v>184</v>
      </c>
      <c r="BH47" s="329">
        <v>7</v>
      </c>
      <c r="BI47" s="329" t="s">
        <v>184</v>
      </c>
      <c r="BJ47" s="329" t="s">
        <v>184</v>
      </c>
      <c r="BK47" s="329">
        <v>10</v>
      </c>
      <c r="BL47" s="329">
        <v>74</v>
      </c>
    </row>
    <row r="48" spans="1:64" s="2" customFormat="1" ht="15" customHeight="1" x14ac:dyDescent="0.25">
      <c r="A48" s="327" t="s">
        <v>123</v>
      </c>
      <c r="B48" s="328" t="s">
        <v>124</v>
      </c>
      <c r="C48" s="329" t="s">
        <v>184</v>
      </c>
      <c r="D48" s="329" t="s">
        <v>184</v>
      </c>
      <c r="E48" s="329">
        <v>1</v>
      </c>
      <c r="F48" s="329">
        <v>1</v>
      </c>
      <c r="G48" s="329" t="s">
        <v>184</v>
      </c>
      <c r="H48" s="329">
        <v>1</v>
      </c>
      <c r="I48" s="329" t="s">
        <v>184</v>
      </c>
      <c r="J48" s="329" t="s">
        <v>184</v>
      </c>
      <c r="K48" s="329" t="s">
        <v>184</v>
      </c>
      <c r="L48" s="329" t="s">
        <v>184</v>
      </c>
      <c r="M48" s="329" t="s">
        <v>184</v>
      </c>
      <c r="N48" s="329" t="s">
        <v>184</v>
      </c>
      <c r="O48" s="329" t="s">
        <v>184</v>
      </c>
      <c r="P48" s="329">
        <v>2</v>
      </c>
      <c r="Q48" s="329" t="s">
        <v>184</v>
      </c>
      <c r="R48" s="329" t="s">
        <v>184</v>
      </c>
      <c r="S48" s="329" t="s">
        <v>184</v>
      </c>
      <c r="T48" s="329" t="s">
        <v>184</v>
      </c>
      <c r="U48" s="329" t="s">
        <v>184</v>
      </c>
      <c r="V48" s="329" t="s">
        <v>184</v>
      </c>
      <c r="W48" s="329" t="s">
        <v>184</v>
      </c>
      <c r="X48" s="329" t="s">
        <v>184</v>
      </c>
      <c r="Y48" s="351" t="s">
        <v>184</v>
      </c>
      <c r="Z48" s="329" t="s">
        <v>184</v>
      </c>
      <c r="AA48" s="329" t="s">
        <v>184</v>
      </c>
      <c r="AB48" s="329" t="s">
        <v>184</v>
      </c>
      <c r="AC48" s="329" t="s">
        <v>184</v>
      </c>
      <c r="AD48" s="329" t="s">
        <v>184</v>
      </c>
      <c r="AE48" s="329">
        <v>1</v>
      </c>
      <c r="AF48" s="329" t="s">
        <v>184</v>
      </c>
      <c r="AG48" s="329" t="s">
        <v>184</v>
      </c>
      <c r="AH48" s="329" t="s">
        <v>184</v>
      </c>
      <c r="AI48" s="329" t="s">
        <v>184</v>
      </c>
      <c r="AJ48" s="329" t="s">
        <v>184</v>
      </c>
      <c r="AK48" s="329" t="s">
        <v>184</v>
      </c>
      <c r="AL48" s="329" t="s">
        <v>184</v>
      </c>
      <c r="AM48" s="329">
        <v>42</v>
      </c>
      <c r="AN48" s="329" t="s">
        <v>184</v>
      </c>
      <c r="AO48" s="329" t="s">
        <v>184</v>
      </c>
      <c r="AP48" s="329" t="s">
        <v>184</v>
      </c>
      <c r="AQ48" s="329" t="s">
        <v>184</v>
      </c>
      <c r="AR48" s="329" t="s">
        <v>184</v>
      </c>
      <c r="AS48" s="329" t="s">
        <v>184</v>
      </c>
      <c r="AT48" s="329">
        <v>4</v>
      </c>
      <c r="AU48" s="329">
        <v>2</v>
      </c>
      <c r="AV48" s="329" t="s">
        <v>184</v>
      </c>
      <c r="AW48" s="351" t="s">
        <v>184</v>
      </c>
      <c r="AX48" s="329">
        <v>1</v>
      </c>
      <c r="AY48" s="329" t="s">
        <v>184</v>
      </c>
      <c r="AZ48" s="329" t="s">
        <v>184</v>
      </c>
      <c r="BA48" s="329" t="s">
        <v>184</v>
      </c>
      <c r="BB48" s="329" t="s">
        <v>184</v>
      </c>
      <c r="BC48" s="329" t="s">
        <v>184</v>
      </c>
      <c r="BD48" s="329" t="s">
        <v>184</v>
      </c>
      <c r="BE48" s="329">
        <v>1</v>
      </c>
      <c r="BF48" s="329" t="s">
        <v>184</v>
      </c>
      <c r="BG48" s="329" t="s">
        <v>184</v>
      </c>
      <c r="BH48" s="329" t="s">
        <v>184</v>
      </c>
      <c r="BI48" s="329" t="s">
        <v>184</v>
      </c>
      <c r="BJ48" s="329" t="s">
        <v>184</v>
      </c>
      <c r="BK48" s="329" t="s">
        <v>184</v>
      </c>
      <c r="BL48" s="329">
        <v>56</v>
      </c>
    </row>
    <row r="49" spans="1:64" s="2" customFormat="1" ht="15" customHeight="1" x14ac:dyDescent="0.25">
      <c r="A49" s="327" t="s">
        <v>125</v>
      </c>
      <c r="B49" s="328" t="s">
        <v>126</v>
      </c>
      <c r="C49" s="329" t="s">
        <v>184</v>
      </c>
      <c r="D49" s="329">
        <v>1</v>
      </c>
      <c r="E49" s="329">
        <v>4</v>
      </c>
      <c r="F49" s="329" t="s">
        <v>184</v>
      </c>
      <c r="G49" s="329" t="s">
        <v>184</v>
      </c>
      <c r="H49" s="329" t="s">
        <v>184</v>
      </c>
      <c r="I49" s="329" t="s">
        <v>184</v>
      </c>
      <c r="J49" s="329" t="s">
        <v>184</v>
      </c>
      <c r="K49" s="329" t="s">
        <v>184</v>
      </c>
      <c r="L49" s="329" t="s">
        <v>184</v>
      </c>
      <c r="M49" s="329" t="s">
        <v>184</v>
      </c>
      <c r="N49" s="329">
        <v>3</v>
      </c>
      <c r="O49" s="329">
        <v>3</v>
      </c>
      <c r="P49" s="329" t="s">
        <v>184</v>
      </c>
      <c r="Q49" s="329" t="s">
        <v>184</v>
      </c>
      <c r="R49" s="329" t="s">
        <v>184</v>
      </c>
      <c r="S49" s="329">
        <v>1</v>
      </c>
      <c r="T49" s="329" t="s">
        <v>184</v>
      </c>
      <c r="U49" s="329" t="s">
        <v>184</v>
      </c>
      <c r="V49" s="329" t="s">
        <v>184</v>
      </c>
      <c r="W49" s="329" t="s">
        <v>184</v>
      </c>
      <c r="X49" s="329" t="s">
        <v>184</v>
      </c>
      <c r="Y49" s="351" t="s">
        <v>184</v>
      </c>
      <c r="Z49" s="329" t="s">
        <v>184</v>
      </c>
      <c r="AA49" s="329" t="s">
        <v>184</v>
      </c>
      <c r="AB49" s="329" t="s">
        <v>184</v>
      </c>
      <c r="AC49" s="329">
        <v>2</v>
      </c>
      <c r="AD49" s="329" t="s">
        <v>184</v>
      </c>
      <c r="AE49" s="329">
        <v>3</v>
      </c>
      <c r="AF49" s="329" t="s">
        <v>184</v>
      </c>
      <c r="AG49" s="329" t="s">
        <v>184</v>
      </c>
      <c r="AH49" s="329">
        <v>2</v>
      </c>
      <c r="AI49" s="329" t="s">
        <v>184</v>
      </c>
      <c r="AJ49" s="329" t="s">
        <v>184</v>
      </c>
      <c r="AK49" s="329">
        <v>1</v>
      </c>
      <c r="AL49" s="329" t="s">
        <v>184</v>
      </c>
      <c r="AM49" s="329" t="s">
        <v>184</v>
      </c>
      <c r="AN49" s="329">
        <v>42</v>
      </c>
      <c r="AO49" s="329" t="s">
        <v>184</v>
      </c>
      <c r="AP49" s="329" t="s">
        <v>184</v>
      </c>
      <c r="AQ49" s="329" t="s">
        <v>184</v>
      </c>
      <c r="AR49" s="329">
        <v>1</v>
      </c>
      <c r="AS49" s="329" t="s">
        <v>184</v>
      </c>
      <c r="AT49" s="329">
        <v>2</v>
      </c>
      <c r="AU49" s="329">
        <v>1</v>
      </c>
      <c r="AV49" s="329" t="s">
        <v>184</v>
      </c>
      <c r="AW49" s="351">
        <v>1</v>
      </c>
      <c r="AX49" s="329">
        <v>6</v>
      </c>
      <c r="AY49" s="329" t="s">
        <v>184</v>
      </c>
      <c r="AZ49" s="329" t="s">
        <v>184</v>
      </c>
      <c r="BA49" s="329">
        <v>1</v>
      </c>
      <c r="BB49" s="329" t="s">
        <v>184</v>
      </c>
      <c r="BC49" s="329" t="s">
        <v>184</v>
      </c>
      <c r="BD49" s="329" t="s">
        <v>184</v>
      </c>
      <c r="BE49" s="329" t="s">
        <v>184</v>
      </c>
      <c r="BF49" s="329" t="s">
        <v>184</v>
      </c>
      <c r="BG49" s="329" t="s">
        <v>184</v>
      </c>
      <c r="BH49" s="329" t="s">
        <v>184</v>
      </c>
      <c r="BI49" s="329" t="s">
        <v>184</v>
      </c>
      <c r="BJ49" s="329" t="s">
        <v>184</v>
      </c>
      <c r="BK49" s="329">
        <v>1</v>
      </c>
      <c r="BL49" s="329">
        <v>75</v>
      </c>
    </row>
    <row r="50" spans="1:64" s="2" customFormat="1" ht="15" customHeight="1" x14ac:dyDescent="0.25">
      <c r="A50" s="327" t="s">
        <v>127</v>
      </c>
      <c r="B50" s="328" t="s">
        <v>128</v>
      </c>
      <c r="C50" s="329">
        <v>2</v>
      </c>
      <c r="D50" s="329" t="s">
        <v>184</v>
      </c>
      <c r="E50" s="329">
        <v>1</v>
      </c>
      <c r="F50" s="329" t="s">
        <v>184</v>
      </c>
      <c r="G50" s="329">
        <v>9</v>
      </c>
      <c r="H50" s="329" t="s">
        <v>184</v>
      </c>
      <c r="I50" s="329" t="s">
        <v>184</v>
      </c>
      <c r="J50" s="329">
        <v>4</v>
      </c>
      <c r="K50" s="329" t="s">
        <v>184</v>
      </c>
      <c r="L50" s="329">
        <v>3</v>
      </c>
      <c r="M50" s="329">
        <v>3</v>
      </c>
      <c r="N50" s="329" t="s">
        <v>184</v>
      </c>
      <c r="O50" s="329" t="s">
        <v>184</v>
      </c>
      <c r="P50" s="329" t="s">
        <v>184</v>
      </c>
      <c r="Q50" s="329">
        <v>1</v>
      </c>
      <c r="R50" s="329" t="s">
        <v>184</v>
      </c>
      <c r="S50" s="329" t="s">
        <v>184</v>
      </c>
      <c r="T50" s="329" t="s">
        <v>184</v>
      </c>
      <c r="U50" s="329" t="s">
        <v>184</v>
      </c>
      <c r="V50" s="329" t="s">
        <v>184</v>
      </c>
      <c r="W50" s="329">
        <v>3</v>
      </c>
      <c r="X50" s="329" t="s">
        <v>184</v>
      </c>
      <c r="Y50" s="351">
        <v>3</v>
      </c>
      <c r="Z50" s="329" t="s">
        <v>184</v>
      </c>
      <c r="AA50" s="329" t="s">
        <v>184</v>
      </c>
      <c r="AB50" s="329">
        <v>1</v>
      </c>
      <c r="AC50" s="329" t="s">
        <v>184</v>
      </c>
      <c r="AD50" s="329">
        <v>1</v>
      </c>
      <c r="AE50" s="329" t="s">
        <v>184</v>
      </c>
      <c r="AF50" s="329" t="s">
        <v>184</v>
      </c>
      <c r="AG50" s="329">
        <v>7</v>
      </c>
      <c r="AH50" s="329" t="s">
        <v>184</v>
      </c>
      <c r="AI50" s="329">
        <v>11</v>
      </c>
      <c r="AJ50" s="329">
        <v>1</v>
      </c>
      <c r="AK50" s="329" t="s">
        <v>184</v>
      </c>
      <c r="AL50" s="329">
        <v>1</v>
      </c>
      <c r="AM50" s="329" t="s">
        <v>184</v>
      </c>
      <c r="AN50" s="329">
        <v>1</v>
      </c>
      <c r="AO50" s="329">
        <v>64</v>
      </c>
      <c r="AP50" s="329" t="s">
        <v>184</v>
      </c>
      <c r="AQ50" s="329" t="s">
        <v>184</v>
      </c>
      <c r="AR50" s="329" t="s">
        <v>184</v>
      </c>
      <c r="AS50" s="329" t="s">
        <v>184</v>
      </c>
      <c r="AT50" s="329">
        <v>1</v>
      </c>
      <c r="AU50" s="329">
        <v>3</v>
      </c>
      <c r="AV50" s="329" t="s">
        <v>184</v>
      </c>
      <c r="AW50" s="351">
        <v>5</v>
      </c>
      <c r="AX50" s="329">
        <v>1</v>
      </c>
      <c r="AY50" s="329" t="s">
        <v>184</v>
      </c>
      <c r="AZ50" s="329">
        <v>2</v>
      </c>
      <c r="BA50" s="329" t="s">
        <v>184</v>
      </c>
      <c r="BB50" s="329" t="s">
        <v>184</v>
      </c>
      <c r="BC50" s="329" t="s">
        <v>184</v>
      </c>
      <c r="BD50" s="329" t="s">
        <v>184</v>
      </c>
      <c r="BE50" s="329" t="s">
        <v>184</v>
      </c>
      <c r="BF50" s="329" t="s">
        <v>184</v>
      </c>
      <c r="BG50" s="329" t="s">
        <v>184</v>
      </c>
      <c r="BH50" s="329" t="s">
        <v>184</v>
      </c>
      <c r="BI50" s="329" t="s">
        <v>184</v>
      </c>
      <c r="BJ50" s="329" t="s">
        <v>184</v>
      </c>
      <c r="BK50" s="329" t="s">
        <v>184</v>
      </c>
      <c r="BL50" s="329">
        <v>128</v>
      </c>
    </row>
    <row r="51" spans="1:64" s="2" customFormat="1" ht="15" customHeight="1" x14ac:dyDescent="0.25">
      <c r="A51" s="327" t="s">
        <v>127</v>
      </c>
      <c r="B51" s="328" t="s">
        <v>131</v>
      </c>
      <c r="C51" s="329" t="s">
        <v>184</v>
      </c>
      <c r="D51" s="329" t="s">
        <v>184</v>
      </c>
      <c r="E51" s="329">
        <v>1</v>
      </c>
      <c r="F51" s="329">
        <v>1</v>
      </c>
      <c r="G51" s="329">
        <v>14</v>
      </c>
      <c r="H51" s="329" t="s">
        <v>184</v>
      </c>
      <c r="I51" s="329">
        <v>3</v>
      </c>
      <c r="J51" s="329">
        <v>3</v>
      </c>
      <c r="K51" s="329" t="s">
        <v>184</v>
      </c>
      <c r="L51" s="329">
        <v>4</v>
      </c>
      <c r="M51" s="329">
        <v>2</v>
      </c>
      <c r="N51" s="329">
        <v>1</v>
      </c>
      <c r="O51" s="329">
        <v>1</v>
      </c>
      <c r="P51" s="329" t="s">
        <v>184</v>
      </c>
      <c r="Q51" s="329">
        <v>2</v>
      </c>
      <c r="R51" s="329" t="s">
        <v>184</v>
      </c>
      <c r="S51" s="329" t="s">
        <v>184</v>
      </c>
      <c r="T51" s="329" t="s">
        <v>184</v>
      </c>
      <c r="U51" s="329" t="s">
        <v>184</v>
      </c>
      <c r="V51" s="329" t="s">
        <v>184</v>
      </c>
      <c r="W51" s="329">
        <v>5</v>
      </c>
      <c r="X51" s="329">
        <v>4</v>
      </c>
      <c r="Y51" s="351">
        <v>2</v>
      </c>
      <c r="Z51" s="329">
        <v>1</v>
      </c>
      <c r="AA51" s="329" t="s">
        <v>184</v>
      </c>
      <c r="AB51" s="329" t="s">
        <v>184</v>
      </c>
      <c r="AC51" s="329" t="s">
        <v>184</v>
      </c>
      <c r="AD51" s="329" t="s">
        <v>184</v>
      </c>
      <c r="AE51" s="329" t="s">
        <v>184</v>
      </c>
      <c r="AF51" s="329">
        <v>1</v>
      </c>
      <c r="AG51" s="329">
        <v>18</v>
      </c>
      <c r="AH51" s="329" t="s">
        <v>184</v>
      </c>
      <c r="AI51" s="329">
        <v>10</v>
      </c>
      <c r="AJ51" s="329">
        <v>2</v>
      </c>
      <c r="AK51" s="329" t="s">
        <v>184</v>
      </c>
      <c r="AL51" s="329">
        <v>2</v>
      </c>
      <c r="AM51" s="329">
        <v>1</v>
      </c>
      <c r="AN51" s="329" t="s">
        <v>184</v>
      </c>
      <c r="AO51" s="329">
        <v>20</v>
      </c>
      <c r="AP51" s="329" t="s">
        <v>184</v>
      </c>
      <c r="AQ51" s="329">
        <v>2</v>
      </c>
      <c r="AR51" s="329" t="s">
        <v>184</v>
      </c>
      <c r="AS51" s="329" t="s">
        <v>184</v>
      </c>
      <c r="AT51" s="329">
        <v>2</v>
      </c>
      <c r="AU51" s="329">
        <v>1</v>
      </c>
      <c r="AV51" s="329">
        <v>1</v>
      </c>
      <c r="AW51" s="351">
        <v>1</v>
      </c>
      <c r="AX51" s="329">
        <v>1</v>
      </c>
      <c r="AY51" s="329" t="s">
        <v>184</v>
      </c>
      <c r="AZ51" s="329">
        <v>2</v>
      </c>
      <c r="BA51" s="329" t="s">
        <v>184</v>
      </c>
      <c r="BB51" s="329" t="s">
        <v>184</v>
      </c>
      <c r="BC51" s="329">
        <v>2</v>
      </c>
      <c r="BD51" s="329" t="s">
        <v>184</v>
      </c>
      <c r="BE51" s="329" t="s">
        <v>184</v>
      </c>
      <c r="BF51" s="329" t="s">
        <v>184</v>
      </c>
      <c r="BG51" s="329" t="s">
        <v>184</v>
      </c>
      <c r="BH51" s="329">
        <v>6</v>
      </c>
      <c r="BI51" s="329" t="s">
        <v>184</v>
      </c>
      <c r="BJ51" s="329">
        <v>1</v>
      </c>
      <c r="BK51" s="329">
        <v>3</v>
      </c>
      <c r="BL51" s="329">
        <v>120</v>
      </c>
    </row>
    <row r="52" spans="1:64" s="2" customFormat="1" ht="15" customHeight="1" x14ac:dyDescent="0.25">
      <c r="A52" s="327" t="s">
        <v>127</v>
      </c>
      <c r="B52" s="328" t="s">
        <v>133</v>
      </c>
      <c r="C52" s="329">
        <v>1</v>
      </c>
      <c r="D52" s="329" t="s">
        <v>184</v>
      </c>
      <c r="E52" s="329">
        <v>1</v>
      </c>
      <c r="F52" s="329" t="s">
        <v>184</v>
      </c>
      <c r="G52" s="329">
        <v>5</v>
      </c>
      <c r="H52" s="329" t="s">
        <v>184</v>
      </c>
      <c r="I52" s="329" t="s">
        <v>184</v>
      </c>
      <c r="J52" s="329" t="s">
        <v>184</v>
      </c>
      <c r="K52" s="329" t="s">
        <v>184</v>
      </c>
      <c r="L52" s="329">
        <v>4</v>
      </c>
      <c r="M52" s="329">
        <v>1</v>
      </c>
      <c r="N52" s="329" t="s">
        <v>184</v>
      </c>
      <c r="O52" s="329" t="s">
        <v>184</v>
      </c>
      <c r="P52" s="329" t="s">
        <v>184</v>
      </c>
      <c r="Q52" s="329" t="s">
        <v>184</v>
      </c>
      <c r="R52" s="329" t="s">
        <v>184</v>
      </c>
      <c r="S52" s="329" t="s">
        <v>184</v>
      </c>
      <c r="T52" s="329" t="s">
        <v>184</v>
      </c>
      <c r="U52" s="329" t="s">
        <v>184</v>
      </c>
      <c r="V52" s="329" t="s">
        <v>184</v>
      </c>
      <c r="W52" s="329">
        <v>4</v>
      </c>
      <c r="X52" s="329">
        <v>1</v>
      </c>
      <c r="Y52" s="351">
        <v>2</v>
      </c>
      <c r="Z52" s="329">
        <v>1</v>
      </c>
      <c r="AA52" s="329" t="s">
        <v>184</v>
      </c>
      <c r="AB52" s="329" t="s">
        <v>184</v>
      </c>
      <c r="AC52" s="329" t="s">
        <v>184</v>
      </c>
      <c r="AD52" s="329" t="s">
        <v>184</v>
      </c>
      <c r="AE52" s="329" t="s">
        <v>184</v>
      </c>
      <c r="AF52" s="329" t="s">
        <v>184</v>
      </c>
      <c r="AG52" s="329">
        <v>1</v>
      </c>
      <c r="AH52" s="329" t="s">
        <v>184</v>
      </c>
      <c r="AI52" s="329">
        <v>5</v>
      </c>
      <c r="AJ52" s="329">
        <v>1</v>
      </c>
      <c r="AK52" s="329" t="s">
        <v>184</v>
      </c>
      <c r="AL52" s="329">
        <v>4</v>
      </c>
      <c r="AM52" s="329" t="s">
        <v>184</v>
      </c>
      <c r="AN52" s="329" t="s">
        <v>184</v>
      </c>
      <c r="AO52" s="329">
        <v>42</v>
      </c>
      <c r="AP52" s="329" t="s">
        <v>184</v>
      </c>
      <c r="AQ52" s="329" t="s">
        <v>184</v>
      </c>
      <c r="AR52" s="329" t="s">
        <v>184</v>
      </c>
      <c r="AS52" s="329">
        <v>1</v>
      </c>
      <c r="AT52" s="329" t="s">
        <v>184</v>
      </c>
      <c r="AU52" s="329">
        <v>1</v>
      </c>
      <c r="AV52" s="329" t="s">
        <v>184</v>
      </c>
      <c r="AW52" s="351">
        <v>2</v>
      </c>
      <c r="AX52" s="329">
        <v>1</v>
      </c>
      <c r="AY52" s="329" t="s">
        <v>184</v>
      </c>
      <c r="AZ52" s="329">
        <v>2</v>
      </c>
      <c r="BA52" s="329" t="s">
        <v>184</v>
      </c>
      <c r="BB52" s="329" t="s">
        <v>184</v>
      </c>
      <c r="BC52" s="329" t="s">
        <v>184</v>
      </c>
      <c r="BD52" s="329" t="s">
        <v>184</v>
      </c>
      <c r="BE52" s="329" t="s">
        <v>184</v>
      </c>
      <c r="BF52" s="329" t="s">
        <v>184</v>
      </c>
      <c r="BG52" s="329" t="s">
        <v>184</v>
      </c>
      <c r="BH52" s="329" t="s">
        <v>184</v>
      </c>
      <c r="BI52" s="329" t="s">
        <v>184</v>
      </c>
      <c r="BJ52" s="329" t="s">
        <v>184</v>
      </c>
      <c r="BK52" s="329" t="s">
        <v>184</v>
      </c>
      <c r="BL52" s="329">
        <v>80</v>
      </c>
    </row>
    <row r="53" spans="1:64" s="2" customFormat="1" ht="15" customHeight="1" x14ac:dyDescent="0.25">
      <c r="A53" s="327" t="s">
        <v>134</v>
      </c>
      <c r="B53" s="328" t="s">
        <v>135</v>
      </c>
      <c r="C53" s="329" t="s">
        <v>184</v>
      </c>
      <c r="D53" s="329" t="s">
        <v>184</v>
      </c>
      <c r="E53" s="329">
        <v>1</v>
      </c>
      <c r="F53" s="329" t="s">
        <v>184</v>
      </c>
      <c r="G53" s="329" t="s">
        <v>184</v>
      </c>
      <c r="H53" s="329" t="s">
        <v>184</v>
      </c>
      <c r="I53" s="329" t="s">
        <v>184</v>
      </c>
      <c r="J53" s="329" t="s">
        <v>184</v>
      </c>
      <c r="K53" s="329" t="s">
        <v>184</v>
      </c>
      <c r="L53" s="329">
        <v>2</v>
      </c>
      <c r="M53" s="329">
        <v>2</v>
      </c>
      <c r="N53" s="329" t="s">
        <v>184</v>
      </c>
      <c r="O53" s="329" t="s">
        <v>184</v>
      </c>
      <c r="P53" s="329" t="s">
        <v>184</v>
      </c>
      <c r="Q53" s="329" t="s">
        <v>184</v>
      </c>
      <c r="R53" s="329" t="s">
        <v>184</v>
      </c>
      <c r="S53" s="329" t="s">
        <v>184</v>
      </c>
      <c r="T53" s="329" t="s">
        <v>184</v>
      </c>
      <c r="U53" s="329" t="s">
        <v>184</v>
      </c>
      <c r="V53" s="329" t="s">
        <v>184</v>
      </c>
      <c r="W53" s="329">
        <v>1</v>
      </c>
      <c r="X53" s="329">
        <v>1</v>
      </c>
      <c r="Y53" s="351" t="s">
        <v>184</v>
      </c>
      <c r="Z53" s="329" t="s">
        <v>184</v>
      </c>
      <c r="AA53" s="329" t="s">
        <v>184</v>
      </c>
      <c r="AB53" s="329" t="s">
        <v>184</v>
      </c>
      <c r="AC53" s="329" t="s">
        <v>184</v>
      </c>
      <c r="AD53" s="329" t="s">
        <v>184</v>
      </c>
      <c r="AE53" s="329" t="s">
        <v>184</v>
      </c>
      <c r="AF53" s="329" t="s">
        <v>184</v>
      </c>
      <c r="AG53" s="329">
        <v>1</v>
      </c>
      <c r="AH53" s="329" t="s">
        <v>184</v>
      </c>
      <c r="AI53" s="329">
        <v>2</v>
      </c>
      <c r="AJ53" s="329">
        <v>1</v>
      </c>
      <c r="AK53" s="329" t="s">
        <v>184</v>
      </c>
      <c r="AL53" s="329" t="s">
        <v>184</v>
      </c>
      <c r="AM53" s="329" t="s">
        <v>184</v>
      </c>
      <c r="AN53" s="329" t="s">
        <v>184</v>
      </c>
      <c r="AO53" s="329" t="s">
        <v>184</v>
      </c>
      <c r="AP53" s="329" t="s">
        <v>184</v>
      </c>
      <c r="AQ53" s="329">
        <v>56</v>
      </c>
      <c r="AR53" s="329" t="s">
        <v>184</v>
      </c>
      <c r="AS53" s="329">
        <v>2</v>
      </c>
      <c r="AT53" s="329" t="s">
        <v>184</v>
      </c>
      <c r="AU53" s="329" t="s">
        <v>184</v>
      </c>
      <c r="AV53" s="329" t="s">
        <v>184</v>
      </c>
      <c r="AW53" s="351">
        <v>2</v>
      </c>
      <c r="AX53" s="329" t="s">
        <v>184</v>
      </c>
      <c r="AY53" s="329" t="s">
        <v>184</v>
      </c>
      <c r="AZ53" s="329" t="s">
        <v>184</v>
      </c>
      <c r="BA53" s="329" t="s">
        <v>184</v>
      </c>
      <c r="BB53" s="329" t="s">
        <v>184</v>
      </c>
      <c r="BC53" s="329" t="s">
        <v>184</v>
      </c>
      <c r="BD53" s="329" t="s">
        <v>184</v>
      </c>
      <c r="BE53" s="329" t="s">
        <v>184</v>
      </c>
      <c r="BF53" s="329" t="s">
        <v>184</v>
      </c>
      <c r="BG53" s="329" t="s">
        <v>184</v>
      </c>
      <c r="BH53" s="329" t="s">
        <v>184</v>
      </c>
      <c r="BI53" s="329" t="s">
        <v>184</v>
      </c>
      <c r="BJ53" s="329" t="s">
        <v>184</v>
      </c>
      <c r="BK53" s="329" t="s">
        <v>184</v>
      </c>
      <c r="BL53" s="329">
        <v>71</v>
      </c>
    </row>
    <row r="54" spans="1:64" s="2" customFormat="1" ht="15" customHeight="1" x14ac:dyDescent="0.25">
      <c r="A54" s="327" t="s">
        <v>137</v>
      </c>
      <c r="B54" s="328" t="s">
        <v>138</v>
      </c>
      <c r="C54" s="329">
        <v>3</v>
      </c>
      <c r="D54" s="329" t="s">
        <v>184</v>
      </c>
      <c r="E54" s="329" t="s">
        <v>184</v>
      </c>
      <c r="F54" s="329" t="s">
        <v>184</v>
      </c>
      <c r="G54" s="329">
        <v>2</v>
      </c>
      <c r="H54" s="329" t="s">
        <v>184</v>
      </c>
      <c r="I54" s="329" t="s">
        <v>184</v>
      </c>
      <c r="J54" s="329" t="s">
        <v>184</v>
      </c>
      <c r="K54" s="329" t="s">
        <v>184</v>
      </c>
      <c r="L54" s="329">
        <v>9</v>
      </c>
      <c r="M54" s="329">
        <v>6</v>
      </c>
      <c r="N54" s="329" t="s">
        <v>184</v>
      </c>
      <c r="O54" s="329" t="s">
        <v>184</v>
      </c>
      <c r="P54" s="329">
        <v>2</v>
      </c>
      <c r="Q54" s="329" t="s">
        <v>184</v>
      </c>
      <c r="R54" s="329" t="s">
        <v>184</v>
      </c>
      <c r="S54" s="329" t="s">
        <v>184</v>
      </c>
      <c r="T54" s="329">
        <v>1</v>
      </c>
      <c r="U54" s="329">
        <v>5</v>
      </c>
      <c r="V54" s="329" t="s">
        <v>184</v>
      </c>
      <c r="W54" s="329" t="s">
        <v>184</v>
      </c>
      <c r="X54" s="329" t="s">
        <v>184</v>
      </c>
      <c r="Y54" s="351" t="s">
        <v>184</v>
      </c>
      <c r="Z54" s="329" t="s">
        <v>184</v>
      </c>
      <c r="AA54" s="329">
        <v>2</v>
      </c>
      <c r="AB54" s="329" t="s">
        <v>184</v>
      </c>
      <c r="AC54" s="329" t="s">
        <v>184</v>
      </c>
      <c r="AD54" s="329" t="s">
        <v>184</v>
      </c>
      <c r="AE54" s="329" t="s">
        <v>184</v>
      </c>
      <c r="AF54" s="329" t="s">
        <v>184</v>
      </c>
      <c r="AG54" s="329">
        <v>1</v>
      </c>
      <c r="AH54" s="329" t="s">
        <v>184</v>
      </c>
      <c r="AI54" s="329">
        <v>3</v>
      </c>
      <c r="AJ54" s="329" t="s">
        <v>184</v>
      </c>
      <c r="AK54" s="329" t="s">
        <v>184</v>
      </c>
      <c r="AL54" s="329" t="s">
        <v>184</v>
      </c>
      <c r="AM54" s="329">
        <v>1</v>
      </c>
      <c r="AN54" s="329">
        <v>1</v>
      </c>
      <c r="AO54" s="329" t="s">
        <v>184</v>
      </c>
      <c r="AP54" s="329" t="s">
        <v>184</v>
      </c>
      <c r="AQ54" s="329">
        <v>2</v>
      </c>
      <c r="AR54" s="329" t="s">
        <v>184</v>
      </c>
      <c r="AS54" s="329">
        <v>12</v>
      </c>
      <c r="AT54" s="329">
        <v>3</v>
      </c>
      <c r="AU54" s="329" t="s">
        <v>184</v>
      </c>
      <c r="AV54" s="329" t="s">
        <v>184</v>
      </c>
      <c r="AW54" s="351">
        <v>1</v>
      </c>
      <c r="AX54" s="329" t="s">
        <v>184</v>
      </c>
      <c r="AY54" s="329" t="s">
        <v>184</v>
      </c>
      <c r="AZ54" s="329">
        <v>1</v>
      </c>
      <c r="BA54" s="329" t="s">
        <v>184</v>
      </c>
      <c r="BB54" s="329" t="s">
        <v>184</v>
      </c>
      <c r="BC54" s="329" t="s">
        <v>184</v>
      </c>
      <c r="BD54" s="329" t="s">
        <v>184</v>
      </c>
      <c r="BE54" s="329" t="s">
        <v>184</v>
      </c>
      <c r="BF54" s="329" t="s">
        <v>184</v>
      </c>
      <c r="BG54" s="329" t="s">
        <v>184</v>
      </c>
      <c r="BH54" s="329" t="s">
        <v>184</v>
      </c>
      <c r="BI54" s="329" t="s">
        <v>184</v>
      </c>
      <c r="BJ54" s="329" t="s">
        <v>184</v>
      </c>
      <c r="BK54" s="329">
        <v>1</v>
      </c>
      <c r="BL54" s="329">
        <v>56</v>
      </c>
    </row>
    <row r="55" spans="1:64" s="2" customFormat="1" ht="15" customHeight="1" x14ac:dyDescent="0.25">
      <c r="A55" s="327" t="s">
        <v>137</v>
      </c>
      <c r="B55" s="328" t="s">
        <v>141</v>
      </c>
      <c r="C55" s="329" t="s">
        <v>184</v>
      </c>
      <c r="D55" s="329" t="s">
        <v>184</v>
      </c>
      <c r="E55" s="329" t="s">
        <v>184</v>
      </c>
      <c r="F55" s="329">
        <v>28</v>
      </c>
      <c r="G55" s="329" t="s">
        <v>184</v>
      </c>
      <c r="H55" s="329" t="s">
        <v>184</v>
      </c>
      <c r="I55" s="329" t="s">
        <v>184</v>
      </c>
      <c r="J55" s="329" t="s">
        <v>184</v>
      </c>
      <c r="K55" s="329" t="s">
        <v>184</v>
      </c>
      <c r="L55" s="329">
        <v>2</v>
      </c>
      <c r="M55" s="329">
        <v>4</v>
      </c>
      <c r="N55" s="329" t="s">
        <v>184</v>
      </c>
      <c r="O55" s="329" t="s">
        <v>184</v>
      </c>
      <c r="P55" s="329" t="s">
        <v>184</v>
      </c>
      <c r="Q55" s="329">
        <v>1</v>
      </c>
      <c r="R55" s="329" t="s">
        <v>184</v>
      </c>
      <c r="S55" s="329" t="s">
        <v>184</v>
      </c>
      <c r="T55" s="329" t="s">
        <v>184</v>
      </c>
      <c r="U55" s="329" t="s">
        <v>184</v>
      </c>
      <c r="V55" s="329" t="s">
        <v>184</v>
      </c>
      <c r="W55" s="329" t="s">
        <v>184</v>
      </c>
      <c r="X55" s="329" t="s">
        <v>184</v>
      </c>
      <c r="Y55" s="351" t="s">
        <v>184</v>
      </c>
      <c r="Z55" s="329" t="s">
        <v>184</v>
      </c>
      <c r="AA55" s="329">
        <v>2</v>
      </c>
      <c r="AB55" s="329">
        <v>1</v>
      </c>
      <c r="AC55" s="329" t="s">
        <v>184</v>
      </c>
      <c r="AD55" s="329" t="s">
        <v>184</v>
      </c>
      <c r="AE55" s="329" t="s">
        <v>184</v>
      </c>
      <c r="AF55" s="329" t="s">
        <v>184</v>
      </c>
      <c r="AG55" s="329" t="s">
        <v>184</v>
      </c>
      <c r="AH55" s="329" t="s">
        <v>184</v>
      </c>
      <c r="AI55" s="329" t="s">
        <v>184</v>
      </c>
      <c r="AJ55" s="329" t="s">
        <v>184</v>
      </c>
      <c r="AK55" s="329" t="s">
        <v>184</v>
      </c>
      <c r="AL55" s="329" t="s">
        <v>184</v>
      </c>
      <c r="AM55" s="329" t="s">
        <v>184</v>
      </c>
      <c r="AN55" s="329" t="s">
        <v>184</v>
      </c>
      <c r="AO55" s="329" t="s">
        <v>184</v>
      </c>
      <c r="AP55" s="329" t="s">
        <v>184</v>
      </c>
      <c r="AQ55" s="329" t="s">
        <v>184</v>
      </c>
      <c r="AR55" s="329" t="s">
        <v>184</v>
      </c>
      <c r="AS55" s="329">
        <v>48</v>
      </c>
      <c r="AT55" s="329" t="s">
        <v>184</v>
      </c>
      <c r="AU55" s="329" t="s">
        <v>184</v>
      </c>
      <c r="AV55" s="329" t="s">
        <v>184</v>
      </c>
      <c r="AW55" s="351" t="s">
        <v>184</v>
      </c>
      <c r="AX55" s="329" t="s">
        <v>184</v>
      </c>
      <c r="AY55" s="329" t="s">
        <v>184</v>
      </c>
      <c r="AZ55" s="329" t="s">
        <v>184</v>
      </c>
      <c r="BA55" s="329" t="s">
        <v>184</v>
      </c>
      <c r="BB55" s="329" t="s">
        <v>184</v>
      </c>
      <c r="BC55" s="329" t="s">
        <v>184</v>
      </c>
      <c r="BD55" s="329" t="s">
        <v>184</v>
      </c>
      <c r="BE55" s="329" t="s">
        <v>184</v>
      </c>
      <c r="BF55" s="329" t="s">
        <v>184</v>
      </c>
      <c r="BG55" s="329" t="s">
        <v>184</v>
      </c>
      <c r="BH55" s="329" t="s">
        <v>184</v>
      </c>
      <c r="BI55" s="329" t="s">
        <v>184</v>
      </c>
      <c r="BJ55" s="329" t="s">
        <v>184</v>
      </c>
      <c r="BK55" s="329" t="s">
        <v>184</v>
      </c>
      <c r="BL55" s="329">
        <v>86</v>
      </c>
    </row>
    <row r="56" spans="1:64" s="2" customFormat="1" ht="15" customHeight="1" x14ac:dyDescent="0.25">
      <c r="A56" s="327" t="s">
        <v>144</v>
      </c>
      <c r="B56" s="328" t="s">
        <v>145</v>
      </c>
      <c r="C56" s="329" t="s">
        <v>184</v>
      </c>
      <c r="D56" s="329" t="s">
        <v>184</v>
      </c>
      <c r="E56" s="329" t="s">
        <v>184</v>
      </c>
      <c r="F56" s="329">
        <v>1</v>
      </c>
      <c r="G56" s="329" t="s">
        <v>184</v>
      </c>
      <c r="H56" s="329" t="s">
        <v>184</v>
      </c>
      <c r="I56" s="329" t="s">
        <v>184</v>
      </c>
      <c r="J56" s="329" t="s">
        <v>184</v>
      </c>
      <c r="K56" s="329" t="s">
        <v>184</v>
      </c>
      <c r="L56" s="329" t="s">
        <v>184</v>
      </c>
      <c r="M56" s="329" t="s">
        <v>184</v>
      </c>
      <c r="N56" s="329" t="s">
        <v>184</v>
      </c>
      <c r="O56" s="329" t="s">
        <v>184</v>
      </c>
      <c r="P56" s="329" t="s">
        <v>184</v>
      </c>
      <c r="Q56" s="329" t="s">
        <v>184</v>
      </c>
      <c r="R56" s="329" t="s">
        <v>184</v>
      </c>
      <c r="S56" s="329" t="s">
        <v>184</v>
      </c>
      <c r="T56" s="329" t="s">
        <v>184</v>
      </c>
      <c r="U56" s="329">
        <v>1</v>
      </c>
      <c r="V56" s="329" t="s">
        <v>184</v>
      </c>
      <c r="W56" s="329" t="s">
        <v>184</v>
      </c>
      <c r="X56" s="329" t="s">
        <v>184</v>
      </c>
      <c r="Y56" s="351" t="s">
        <v>184</v>
      </c>
      <c r="Z56" s="329" t="s">
        <v>184</v>
      </c>
      <c r="AA56" s="329" t="s">
        <v>184</v>
      </c>
      <c r="AB56" s="329" t="s">
        <v>184</v>
      </c>
      <c r="AC56" s="329" t="s">
        <v>184</v>
      </c>
      <c r="AD56" s="329" t="s">
        <v>184</v>
      </c>
      <c r="AE56" s="329" t="s">
        <v>184</v>
      </c>
      <c r="AF56" s="329" t="s">
        <v>184</v>
      </c>
      <c r="AG56" s="329" t="s">
        <v>184</v>
      </c>
      <c r="AH56" s="329">
        <v>2</v>
      </c>
      <c r="AI56" s="329" t="s">
        <v>184</v>
      </c>
      <c r="AJ56" s="329" t="s">
        <v>184</v>
      </c>
      <c r="AK56" s="329" t="s">
        <v>184</v>
      </c>
      <c r="AL56" s="329" t="s">
        <v>184</v>
      </c>
      <c r="AM56" s="329">
        <v>3</v>
      </c>
      <c r="AN56" s="329" t="s">
        <v>184</v>
      </c>
      <c r="AO56" s="329" t="s">
        <v>184</v>
      </c>
      <c r="AP56" s="329" t="s">
        <v>184</v>
      </c>
      <c r="AQ56" s="329" t="s">
        <v>184</v>
      </c>
      <c r="AR56" s="329" t="s">
        <v>184</v>
      </c>
      <c r="AS56" s="329" t="s">
        <v>184</v>
      </c>
      <c r="AT56" s="329">
        <v>98</v>
      </c>
      <c r="AU56" s="329">
        <v>1</v>
      </c>
      <c r="AV56" s="329" t="s">
        <v>184</v>
      </c>
      <c r="AW56" s="351" t="s">
        <v>184</v>
      </c>
      <c r="AX56" s="329" t="s">
        <v>184</v>
      </c>
      <c r="AY56" s="329" t="s">
        <v>184</v>
      </c>
      <c r="AZ56" s="329" t="s">
        <v>184</v>
      </c>
      <c r="BA56" s="329" t="s">
        <v>184</v>
      </c>
      <c r="BB56" s="329" t="s">
        <v>184</v>
      </c>
      <c r="BC56" s="329" t="s">
        <v>184</v>
      </c>
      <c r="BD56" s="329" t="s">
        <v>184</v>
      </c>
      <c r="BE56" s="329" t="s">
        <v>184</v>
      </c>
      <c r="BF56" s="329" t="s">
        <v>184</v>
      </c>
      <c r="BG56" s="329" t="s">
        <v>184</v>
      </c>
      <c r="BH56" s="329" t="s">
        <v>184</v>
      </c>
      <c r="BI56" s="329" t="s">
        <v>184</v>
      </c>
      <c r="BJ56" s="329" t="s">
        <v>184</v>
      </c>
      <c r="BK56" s="329" t="s">
        <v>184</v>
      </c>
      <c r="BL56" s="329">
        <v>106</v>
      </c>
    </row>
    <row r="57" spans="1:64" s="2" customFormat="1" ht="15" customHeight="1" x14ac:dyDescent="0.25">
      <c r="A57" s="327" t="s">
        <v>144</v>
      </c>
      <c r="B57" s="328" t="s">
        <v>148</v>
      </c>
      <c r="C57" s="329" t="s">
        <v>184</v>
      </c>
      <c r="D57" s="329" t="s">
        <v>184</v>
      </c>
      <c r="E57" s="329" t="s">
        <v>184</v>
      </c>
      <c r="F57" s="329" t="s">
        <v>184</v>
      </c>
      <c r="G57" s="329" t="s">
        <v>184</v>
      </c>
      <c r="H57" s="329">
        <v>1</v>
      </c>
      <c r="I57" s="329" t="s">
        <v>184</v>
      </c>
      <c r="J57" s="329" t="s">
        <v>184</v>
      </c>
      <c r="K57" s="329" t="s">
        <v>184</v>
      </c>
      <c r="L57" s="329" t="s">
        <v>184</v>
      </c>
      <c r="M57" s="329" t="s">
        <v>184</v>
      </c>
      <c r="N57" s="329" t="s">
        <v>184</v>
      </c>
      <c r="O57" s="329" t="s">
        <v>184</v>
      </c>
      <c r="P57" s="329" t="s">
        <v>184</v>
      </c>
      <c r="Q57" s="329" t="s">
        <v>184</v>
      </c>
      <c r="R57" s="329" t="s">
        <v>184</v>
      </c>
      <c r="S57" s="329" t="s">
        <v>184</v>
      </c>
      <c r="T57" s="329" t="s">
        <v>184</v>
      </c>
      <c r="U57" s="329" t="s">
        <v>184</v>
      </c>
      <c r="V57" s="329" t="s">
        <v>184</v>
      </c>
      <c r="W57" s="329" t="s">
        <v>184</v>
      </c>
      <c r="X57" s="329" t="s">
        <v>184</v>
      </c>
      <c r="Y57" s="351" t="s">
        <v>184</v>
      </c>
      <c r="Z57" s="329" t="s">
        <v>184</v>
      </c>
      <c r="AA57" s="329" t="s">
        <v>184</v>
      </c>
      <c r="AB57" s="329" t="s">
        <v>184</v>
      </c>
      <c r="AC57" s="329" t="s">
        <v>184</v>
      </c>
      <c r="AD57" s="329" t="s">
        <v>184</v>
      </c>
      <c r="AE57" s="329" t="s">
        <v>184</v>
      </c>
      <c r="AF57" s="329" t="s">
        <v>184</v>
      </c>
      <c r="AG57" s="329" t="s">
        <v>184</v>
      </c>
      <c r="AH57" s="329">
        <v>1</v>
      </c>
      <c r="AI57" s="329" t="s">
        <v>184</v>
      </c>
      <c r="AJ57" s="329" t="s">
        <v>184</v>
      </c>
      <c r="AK57" s="329" t="s">
        <v>184</v>
      </c>
      <c r="AL57" s="329" t="s">
        <v>184</v>
      </c>
      <c r="AM57" s="329" t="s">
        <v>184</v>
      </c>
      <c r="AN57" s="329" t="s">
        <v>184</v>
      </c>
      <c r="AO57" s="329" t="s">
        <v>184</v>
      </c>
      <c r="AP57" s="329" t="s">
        <v>184</v>
      </c>
      <c r="AQ57" s="329" t="s">
        <v>184</v>
      </c>
      <c r="AR57" s="329" t="s">
        <v>184</v>
      </c>
      <c r="AS57" s="329" t="s">
        <v>184</v>
      </c>
      <c r="AT57" s="329">
        <v>83</v>
      </c>
      <c r="AU57" s="329" t="s">
        <v>184</v>
      </c>
      <c r="AV57" s="329" t="s">
        <v>184</v>
      </c>
      <c r="AW57" s="351" t="s">
        <v>184</v>
      </c>
      <c r="AX57" s="329" t="s">
        <v>184</v>
      </c>
      <c r="AY57" s="329" t="s">
        <v>184</v>
      </c>
      <c r="AZ57" s="329" t="s">
        <v>184</v>
      </c>
      <c r="BA57" s="329" t="s">
        <v>184</v>
      </c>
      <c r="BB57" s="329" t="s">
        <v>184</v>
      </c>
      <c r="BC57" s="329" t="s">
        <v>184</v>
      </c>
      <c r="BD57" s="329" t="s">
        <v>184</v>
      </c>
      <c r="BE57" s="329" t="s">
        <v>184</v>
      </c>
      <c r="BF57" s="329" t="s">
        <v>184</v>
      </c>
      <c r="BG57" s="329" t="s">
        <v>184</v>
      </c>
      <c r="BH57" s="329" t="s">
        <v>184</v>
      </c>
      <c r="BI57" s="329" t="s">
        <v>184</v>
      </c>
      <c r="BJ57" s="329" t="s">
        <v>184</v>
      </c>
      <c r="BK57" s="329" t="s">
        <v>184</v>
      </c>
      <c r="BL57" s="329">
        <v>85</v>
      </c>
    </row>
    <row r="58" spans="1:64" s="2" customFormat="1" ht="15" customHeight="1" x14ac:dyDescent="0.25">
      <c r="A58" s="327" t="s">
        <v>144</v>
      </c>
      <c r="B58" s="328" t="s">
        <v>150</v>
      </c>
      <c r="C58" s="329" t="s">
        <v>184</v>
      </c>
      <c r="D58" s="329" t="s">
        <v>184</v>
      </c>
      <c r="E58" s="329">
        <v>1</v>
      </c>
      <c r="F58" s="329" t="s">
        <v>184</v>
      </c>
      <c r="G58" s="329" t="s">
        <v>184</v>
      </c>
      <c r="H58" s="329" t="s">
        <v>184</v>
      </c>
      <c r="I58" s="329" t="s">
        <v>184</v>
      </c>
      <c r="J58" s="329" t="s">
        <v>184</v>
      </c>
      <c r="K58" s="329" t="s">
        <v>184</v>
      </c>
      <c r="L58" s="329" t="s">
        <v>184</v>
      </c>
      <c r="M58" s="329" t="s">
        <v>184</v>
      </c>
      <c r="N58" s="329" t="s">
        <v>184</v>
      </c>
      <c r="O58" s="329" t="s">
        <v>184</v>
      </c>
      <c r="P58" s="329" t="s">
        <v>184</v>
      </c>
      <c r="Q58" s="329" t="s">
        <v>184</v>
      </c>
      <c r="R58" s="329" t="s">
        <v>184</v>
      </c>
      <c r="S58" s="329" t="s">
        <v>184</v>
      </c>
      <c r="T58" s="329" t="s">
        <v>184</v>
      </c>
      <c r="U58" s="329" t="s">
        <v>184</v>
      </c>
      <c r="V58" s="329" t="s">
        <v>184</v>
      </c>
      <c r="W58" s="329" t="s">
        <v>184</v>
      </c>
      <c r="X58" s="329" t="s">
        <v>184</v>
      </c>
      <c r="Y58" s="351" t="s">
        <v>184</v>
      </c>
      <c r="Z58" s="329" t="s">
        <v>184</v>
      </c>
      <c r="AA58" s="329" t="s">
        <v>184</v>
      </c>
      <c r="AB58" s="329">
        <v>1</v>
      </c>
      <c r="AC58" s="329" t="s">
        <v>184</v>
      </c>
      <c r="AD58" s="329" t="s">
        <v>184</v>
      </c>
      <c r="AE58" s="329" t="s">
        <v>184</v>
      </c>
      <c r="AF58" s="329" t="s">
        <v>184</v>
      </c>
      <c r="AG58" s="329" t="s">
        <v>184</v>
      </c>
      <c r="AH58" s="329">
        <v>2</v>
      </c>
      <c r="AI58" s="329" t="s">
        <v>184</v>
      </c>
      <c r="AJ58" s="329" t="s">
        <v>184</v>
      </c>
      <c r="AK58" s="329" t="s">
        <v>184</v>
      </c>
      <c r="AL58" s="329" t="s">
        <v>184</v>
      </c>
      <c r="AM58" s="329" t="s">
        <v>184</v>
      </c>
      <c r="AN58" s="329" t="s">
        <v>184</v>
      </c>
      <c r="AO58" s="329" t="s">
        <v>184</v>
      </c>
      <c r="AP58" s="329" t="s">
        <v>184</v>
      </c>
      <c r="AQ58" s="329" t="s">
        <v>184</v>
      </c>
      <c r="AR58" s="329" t="s">
        <v>184</v>
      </c>
      <c r="AS58" s="329" t="s">
        <v>184</v>
      </c>
      <c r="AT58" s="329">
        <v>94</v>
      </c>
      <c r="AU58" s="329" t="s">
        <v>184</v>
      </c>
      <c r="AV58" s="329" t="s">
        <v>184</v>
      </c>
      <c r="AW58" s="351" t="s">
        <v>184</v>
      </c>
      <c r="AX58" s="329" t="s">
        <v>184</v>
      </c>
      <c r="AY58" s="329" t="s">
        <v>184</v>
      </c>
      <c r="AZ58" s="329" t="s">
        <v>184</v>
      </c>
      <c r="BA58" s="329" t="s">
        <v>184</v>
      </c>
      <c r="BB58" s="329" t="s">
        <v>184</v>
      </c>
      <c r="BC58" s="329" t="s">
        <v>184</v>
      </c>
      <c r="BD58" s="329" t="s">
        <v>184</v>
      </c>
      <c r="BE58" s="329" t="s">
        <v>184</v>
      </c>
      <c r="BF58" s="329" t="s">
        <v>184</v>
      </c>
      <c r="BG58" s="329" t="s">
        <v>184</v>
      </c>
      <c r="BH58" s="329" t="s">
        <v>184</v>
      </c>
      <c r="BI58" s="329" t="s">
        <v>184</v>
      </c>
      <c r="BJ58" s="329" t="s">
        <v>184</v>
      </c>
      <c r="BK58" s="329" t="s">
        <v>184</v>
      </c>
      <c r="BL58" s="329">
        <v>98</v>
      </c>
    </row>
    <row r="59" spans="1:64" s="2" customFormat="1" ht="15" customHeight="1" x14ac:dyDescent="0.25">
      <c r="A59" s="327" t="s">
        <v>153</v>
      </c>
      <c r="B59" s="328" t="s">
        <v>154</v>
      </c>
      <c r="C59" s="329" t="s">
        <v>184</v>
      </c>
      <c r="D59" s="329" t="s">
        <v>184</v>
      </c>
      <c r="E59" s="329">
        <v>3</v>
      </c>
      <c r="F59" s="329" t="s">
        <v>184</v>
      </c>
      <c r="G59" s="329">
        <v>6</v>
      </c>
      <c r="H59" s="329">
        <v>2</v>
      </c>
      <c r="I59" s="329" t="s">
        <v>184</v>
      </c>
      <c r="J59" s="329" t="s">
        <v>184</v>
      </c>
      <c r="K59" s="329" t="s">
        <v>184</v>
      </c>
      <c r="L59" s="329">
        <v>1</v>
      </c>
      <c r="M59" s="329">
        <v>1</v>
      </c>
      <c r="N59" s="329" t="s">
        <v>184</v>
      </c>
      <c r="O59" s="329">
        <v>6</v>
      </c>
      <c r="P59" s="329" t="s">
        <v>184</v>
      </c>
      <c r="Q59" s="329" t="s">
        <v>184</v>
      </c>
      <c r="R59" s="329" t="s">
        <v>184</v>
      </c>
      <c r="S59" s="329" t="s">
        <v>184</v>
      </c>
      <c r="T59" s="329" t="s">
        <v>184</v>
      </c>
      <c r="U59" s="329" t="s">
        <v>184</v>
      </c>
      <c r="V59" s="329" t="s">
        <v>184</v>
      </c>
      <c r="W59" s="329" t="s">
        <v>184</v>
      </c>
      <c r="X59" s="329" t="s">
        <v>184</v>
      </c>
      <c r="Y59" s="351" t="s">
        <v>184</v>
      </c>
      <c r="Z59" s="329" t="s">
        <v>184</v>
      </c>
      <c r="AA59" s="329" t="s">
        <v>184</v>
      </c>
      <c r="AB59" s="329" t="s">
        <v>184</v>
      </c>
      <c r="AC59" s="329" t="s">
        <v>184</v>
      </c>
      <c r="AD59" s="329" t="s">
        <v>184</v>
      </c>
      <c r="AE59" s="329">
        <v>2</v>
      </c>
      <c r="AF59" s="329" t="s">
        <v>184</v>
      </c>
      <c r="AG59" s="329">
        <v>1</v>
      </c>
      <c r="AH59" s="329" t="s">
        <v>184</v>
      </c>
      <c r="AI59" s="329" t="s">
        <v>184</v>
      </c>
      <c r="AJ59" s="329">
        <v>1</v>
      </c>
      <c r="AK59" s="329" t="s">
        <v>184</v>
      </c>
      <c r="AL59" s="329">
        <v>1</v>
      </c>
      <c r="AM59" s="329" t="s">
        <v>184</v>
      </c>
      <c r="AN59" s="329">
        <v>1</v>
      </c>
      <c r="AO59" s="329" t="s">
        <v>184</v>
      </c>
      <c r="AP59" s="329" t="s">
        <v>184</v>
      </c>
      <c r="AQ59" s="329" t="s">
        <v>184</v>
      </c>
      <c r="AR59" s="329" t="s">
        <v>184</v>
      </c>
      <c r="AS59" s="329" t="s">
        <v>184</v>
      </c>
      <c r="AT59" s="329">
        <v>5</v>
      </c>
      <c r="AU59" s="329">
        <v>33</v>
      </c>
      <c r="AV59" s="329" t="s">
        <v>184</v>
      </c>
      <c r="AW59" s="351" t="s">
        <v>184</v>
      </c>
      <c r="AX59" s="329">
        <v>1</v>
      </c>
      <c r="AY59" s="329" t="s">
        <v>184</v>
      </c>
      <c r="AZ59" s="329" t="s">
        <v>184</v>
      </c>
      <c r="BA59" s="329" t="s">
        <v>184</v>
      </c>
      <c r="BB59" s="329" t="s">
        <v>184</v>
      </c>
      <c r="BC59" s="329" t="s">
        <v>184</v>
      </c>
      <c r="BD59" s="329" t="s">
        <v>184</v>
      </c>
      <c r="BE59" s="329" t="s">
        <v>184</v>
      </c>
      <c r="BF59" s="329" t="s">
        <v>184</v>
      </c>
      <c r="BG59" s="329" t="s">
        <v>184</v>
      </c>
      <c r="BH59" s="329" t="s">
        <v>184</v>
      </c>
      <c r="BI59" s="329" t="s">
        <v>184</v>
      </c>
      <c r="BJ59" s="329" t="s">
        <v>184</v>
      </c>
      <c r="BK59" s="329" t="s">
        <v>184</v>
      </c>
      <c r="BL59" s="329">
        <v>64</v>
      </c>
    </row>
    <row r="60" spans="1:64" s="2" customFormat="1" ht="15" customHeight="1" x14ac:dyDescent="0.25">
      <c r="A60" s="327" t="s">
        <v>155</v>
      </c>
      <c r="B60" s="328" t="s">
        <v>156</v>
      </c>
      <c r="C60" s="329">
        <v>1</v>
      </c>
      <c r="D60" s="329" t="s">
        <v>184</v>
      </c>
      <c r="E60" s="329">
        <v>1</v>
      </c>
      <c r="F60" s="329" t="s">
        <v>184</v>
      </c>
      <c r="G60" s="329">
        <v>1</v>
      </c>
      <c r="H60" s="329" t="s">
        <v>184</v>
      </c>
      <c r="I60" s="329" t="s">
        <v>184</v>
      </c>
      <c r="J60" s="329">
        <v>1</v>
      </c>
      <c r="K60" s="329" t="s">
        <v>184</v>
      </c>
      <c r="L60" s="329">
        <v>4</v>
      </c>
      <c r="M60" s="329">
        <v>4</v>
      </c>
      <c r="N60" s="329" t="s">
        <v>184</v>
      </c>
      <c r="O60" s="329" t="s">
        <v>184</v>
      </c>
      <c r="P60" s="329" t="s">
        <v>184</v>
      </c>
      <c r="Q60" s="329">
        <v>2</v>
      </c>
      <c r="R60" s="329" t="s">
        <v>184</v>
      </c>
      <c r="S60" s="329" t="s">
        <v>184</v>
      </c>
      <c r="T60" s="329" t="s">
        <v>184</v>
      </c>
      <c r="U60" s="329" t="s">
        <v>184</v>
      </c>
      <c r="V60" s="329" t="s">
        <v>184</v>
      </c>
      <c r="W60" s="329" t="s">
        <v>184</v>
      </c>
      <c r="X60" s="329" t="s">
        <v>184</v>
      </c>
      <c r="Y60" s="351">
        <v>1</v>
      </c>
      <c r="Z60" s="329" t="s">
        <v>184</v>
      </c>
      <c r="AA60" s="329" t="s">
        <v>184</v>
      </c>
      <c r="AB60" s="329" t="s">
        <v>184</v>
      </c>
      <c r="AC60" s="329" t="s">
        <v>184</v>
      </c>
      <c r="AD60" s="329" t="s">
        <v>184</v>
      </c>
      <c r="AE60" s="329" t="s">
        <v>184</v>
      </c>
      <c r="AF60" s="329" t="s">
        <v>184</v>
      </c>
      <c r="AG60" s="329">
        <v>2</v>
      </c>
      <c r="AH60" s="329" t="s">
        <v>184</v>
      </c>
      <c r="AI60" s="329">
        <v>3</v>
      </c>
      <c r="AJ60" s="329">
        <v>2</v>
      </c>
      <c r="AK60" s="329" t="s">
        <v>184</v>
      </c>
      <c r="AL60" s="329">
        <v>1</v>
      </c>
      <c r="AM60" s="329" t="s">
        <v>184</v>
      </c>
      <c r="AN60" s="329" t="s">
        <v>184</v>
      </c>
      <c r="AO60" s="329">
        <v>1</v>
      </c>
      <c r="AP60" s="329" t="s">
        <v>184</v>
      </c>
      <c r="AQ60" s="329" t="s">
        <v>184</v>
      </c>
      <c r="AR60" s="329" t="s">
        <v>184</v>
      </c>
      <c r="AS60" s="329" t="s">
        <v>184</v>
      </c>
      <c r="AT60" s="329">
        <v>1</v>
      </c>
      <c r="AU60" s="329">
        <v>3</v>
      </c>
      <c r="AV60" s="329" t="s">
        <v>184</v>
      </c>
      <c r="AW60" s="351">
        <v>58</v>
      </c>
      <c r="AX60" s="329" t="s">
        <v>184</v>
      </c>
      <c r="AY60" s="329" t="s">
        <v>184</v>
      </c>
      <c r="AZ60" s="329" t="s">
        <v>184</v>
      </c>
      <c r="BA60" s="329" t="s">
        <v>184</v>
      </c>
      <c r="BB60" s="329" t="s">
        <v>184</v>
      </c>
      <c r="BC60" s="329">
        <v>1</v>
      </c>
      <c r="BD60" s="329" t="s">
        <v>184</v>
      </c>
      <c r="BE60" s="329" t="s">
        <v>184</v>
      </c>
      <c r="BF60" s="329" t="s">
        <v>184</v>
      </c>
      <c r="BG60" s="329" t="s">
        <v>184</v>
      </c>
      <c r="BH60" s="329" t="s">
        <v>184</v>
      </c>
      <c r="BI60" s="329" t="s">
        <v>184</v>
      </c>
      <c r="BJ60" s="329" t="s">
        <v>184</v>
      </c>
      <c r="BK60" s="329">
        <v>9</v>
      </c>
      <c r="BL60" s="329">
        <v>96</v>
      </c>
    </row>
    <row r="61" spans="1:64" s="2" customFormat="1" ht="15" customHeight="1" x14ac:dyDescent="0.25">
      <c r="A61" s="327" t="s">
        <v>158</v>
      </c>
      <c r="B61" s="328" t="s">
        <v>159</v>
      </c>
      <c r="C61" s="329" t="s">
        <v>184</v>
      </c>
      <c r="D61" s="329">
        <v>2</v>
      </c>
      <c r="E61" s="329">
        <v>1</v>
      </c>
      <c r="F61" s="329" t="s">
        <v>184</v>
      </c>
      <c r="G61" s="329" t="s">
        <v>184</v>
      </c>
      <c r="H61" s="329" t="s">
        <v>184</v>
      </c>
      <c r="I61" s="329" t="s">
        <v>184</v>
      </c>
      <c r="J61" s="329" t="s">
        <v>184</v>
      </c>
      <c r="K61" s="329" t="s">
        <v>184</v>
      </c>
      <c r="L61" s="329" t="s">
        <v>184</v>
      </c>
      <c r="M61" s="329" t="s">
        <v>184</v>
      </c>
      <c r="N61" s="329" t="s">
        <v>184</v>
      </c>
      <c r="O61" s="329" t="s">
        <v>184</v>
      </c>
      <c r="P61" s="329" t="s">
        <v>184</v>
      </c>
      <c r="Q61" s="329" t="s">
        <v>184</v>
      </c>
      <c r="R61" s="329" t="s">
        <v>184</v>
      </c>
      <c r="S61" s="329" t="s">
        <v>184</v>
      </c>
      <c r="T61" s="329" t="s">
        <v>184</v>
      </c>
      <c r="U61" s="329" t="s">
        <v>184</v>
      </c>
      <c r="V61" s="329" t="s">
        <v>184</v>
      </c>
      <c r="W61" s="329" t="s">
        <v>184</v>
      </c>
      <c r="X61" s="329" t="s">
        <v>184</v>
      </c>
      <c r="Y61" s="351" t="s">
        <v>184</v>
      </c>
      <c r="Z61" s="329" t="s">
        <v>184</v>
      </c>
      <c r="AA61" s="329" t="s">
        <v>184</v>
      </c>
      <c r="AB61" s="329" t="s">
        <v>184</v>
      </c>
      <c r="AC61" s="329">
        <v>2</v>
      </c>
      <c r="AD61" s="329" t="s">
        <v>184</v>
      </c>
      <c r="AE61" s="329" t="s">
        <v>184</v>
      </c>
      <c r="AF61" s="329" t="s">
        <v>184</v>
      </c>
      <c r="AG61" s="329" t="s">
        <v>184</v>
      </c>
      <c r="AH61" s="329" t="s">
        <v>184</v>
      </c>
      <c r="AI61" s="329" t="s">
        <v>184</v>
      </c>
      <c r="AJ61" s="329" t="s">
        <v>184</v>
      </c>
      <c r="AK61" s="329">
        <v>1</v>
      </c>
      <c r="AL61" s="329" t="s">
        <v>184</v>
      </c>
      <c r="AM61" s="329" t="s">
        <v>184</v>
      </c>
      <c r="AN61" s="329" t="s">
        <v>184</v>
      </c>
      <c r="AO61" s="329" t="s">
        <v>184</v>
      </c>
      <c r="AP61" s="329" t="s">
        <v>184</v>
      </c>
      <c r="AQ61" s="329" t="s">
        <v>184</v>
      </c>
      <c r="AR61" s="329" t="s">
        <v>184</v>
      </c>
      <c r="AS61" s="329" t="s">
        <v>184</v>
      </c>
      <c r="AT61" s="329" t="s">
        <v>184</v>
      </c>
      <c r="AU61" s="329" t="s">
        <v>184</v>
      </c>
      <c r="AV61" s="329" t="s">
        <v>184</v>
      </c>
      <c r="AW61" s="351" t="s">
        <v>184</v>
      </c>
      <c r="AX61" s="329">
        <v>57</v>
      </c>
      <c r="AY61" s="329" t="s">
        <v>184</v>
      </c>
      <c r="AZ61" s="329" t="s">
        <v>184</v>
      </c>
      <c r="BA61" s="329" t="s">
        <v>184</v>
      </c>
      <c r="BB61" s="329" t="s">
        <v>184</v>
      </c>
      <c r="BC61" s="329" t="s">
        <v>184</v>
      </c>
      <c r="BD61" s="329" t="s">
        <v>184</v>
      </c>
      <c r="BE61" s="329" t="s">
        <v>184</v>
      </c>
      <c r="BF61" s="329" t="s">
        <v>184</v>
      </c>
      <c r="BG61" s="329" t="s">
        <v>184</v>
      </c>
      <c r="BH61" s="329" t="s">
        <v>184</v>
      </c>
      <c r="BI61" s="329" t="s">
        <v>184</v>
      </c>
      <c r="BJ61" s="329" t="s">
        <v>184</v>
      </c>
      <c r="BK61" s="329" t="s">
        <v>184</v>
      </c>
      <c r="BL61" s="329">
        <v>63</v>
      </c>
    </row>
    <row r="62" spans="1:64" s="2" customFormat="1" ht="15" customHeight="1" x14ac:dyDescent="0.25">
      <c r="A62" s="327" t="s">
        <v>160</v>
      </c>
      <c r="B62" s="328" t="s">
        <v>161</v>
      </c>
      <c r="C62" s="329" t="s">
        <v>184</v>
      </c>
      <c r="D62" s="329" t="s">
        <v>184</v>
      </c>
      <c r="E62" s="329" t="s">
        <v>184</v>
      </c>
      <c r="F62" s="329" t="s">
        <v>184</v>
      </c>
      <c r="G62" s="329" t="s">
        <v>184</v>
      </c>
      <c r="H62" s="329" t="s">
        <v>184</v>
      </c>
      <c r="I62" s="329" t="s">
        <v>184</v>
      </c>
      <c r="J62" s="329" t="s">
        <v>184</v>
      </c>
      <c r="K62" s="329" t="s">
        <v>184</v>
      </c>
      <c r="L62" s="329" t="s">
        <v>184</v>
      </c>
      <c r="M62" s="329" t="s">
        <v>184</v>
      </c>
      <c r="N62" s="329" t="s">
        <v>184</v>
      </c>
      <c r="O62" s="329" t="s">
        <v>184</v>
      </c>
      <c r="P62" s="329" t="s">
        <v>184</v>
      </c>
      <c r="Q62" s="329" t="s">
        <v>184</v>
      </c>
      <c r="R62" s="329" t="s">
        <v>184</v>
      </c>
      <c r="S62" s="329" t="s">
        <v>184</v>
      </c>
      <c r="T62" s="329" t="s">
        <v>184</v>
      </c>
      <c r="U62" s="329" t="s">
        <v>184</v>
      </c>
      <c r="V62" s="329" t="s">
        <v>184</v>
      </c>
      <c r="W62" s="329">
        <v>1</v>
      </c>
      <c r="X62" s="329" t="s">
        <v>184</v>
      </c>
      <c r="Y62" s="351" t="s">
        <v>184</v>
      </c>
      <c r="Z62" s="329" t="s">
        <v>184</v>
      </c>
      <c r="AA62" s="329" t="s">
        <v>184</v>
      </c>
      <c r="AB62" s="329" t="s">
        <v>184</v>
      </c>
      <c r="AC62" s="329" t="s">
        <v>184</v>
      </c>
      <c r="AD62" s="329" t="s">
        <v>184</v>
      </c>
      <c r="AE62" s="329" t="s">
        <v>184</v>
      </c>
      <c r="AF62" s="329" t="s">
        <v>184</v>
      </c>
      <c r="AG62" s="329" t="s">
        <v>184</v>
      </c>
      <c r="AH62" s="329" t="s">
        <v>184</v>
      </c>
      <c r="AI62" s="329" t="s">
        <v>184</v>
      </c>
      <c r="AJ62" s="329">
        <v>1</v>
      </c>
      <c r="AK62" s="329" t="s">
        <v>184</v>
      </c>
      <c r="AL62" s="329">
        <v>1</v>
      </c>
      <c r="AM62" s="329" t="s">
        <v>184</v>
      </c>
      <c r="AN62" s="329" t="s">
        <v>184</v>
      </c>
      <c r="AO62" s="329">
        <v>2</v>
      </c>
      <c r="AP62" s="329" t="s">
        <v>184</v>
      </c>
      <c r="AQ62" s="329" t="s">
        <v>184</v>
      </c>
      <c r="AR62" s="329" t="s">
        <v>184</v>
      </c>
      <c r="AS62" s="329" t="s">
        <v>184</v>
      </c>
      <c r="AT62" s="329">
        <v>1</v>
      </c>
      <c r="AU62" s="329" t="s">
        <v>184</v>
      </c>
      <c r="AV62" s="329" t="s">
        <v>184</v>
      </c>
      <c r="AW62" s="351">
        <v>1</v>
      </c>
      <c r="AX62" s="329" t="s">
        <v>184</v>
      </c>
      <c r="AY62" s="329">
        <v>43</v>
      </c>
      <c r="AZ62" s="329" t="s">
        <v>184</v>
      </c>
      <c r="BA62" s="329" t="s">
        <v>184</v>
      </c>
      <c r="BB62" s="329" t="s">
        <v>184</v>
      </c>
      <c r="BC62" s="329" t="s">
        <v>184</v>
      </c>
      <c r="BD62" s="329" t="s">
        <v>184</v>
      </c>
      <c r="BE62" s="329" t="s">
        <v>184</v>
      </c>
      <c r="BF62" s="329" t="s">
        <v>184</v>
      </c>
      <c r="BG62" s="329" t="s">
        <v>184</v>
      </c>
      <c r="BH62" s="329" t="s">
        <v>184</v>
      </c>
      <c r="BI62" s="329" t="s">
        <v>184</v>
      </c>
      <c r="BJ62" s="329" t="s">
        <v>184</v>
      </c>
      <c r="BK62" s="329">
        <v>2</v>
      </c>
      <c r="BL62" s="329">
        <v>52</v>
      </c>
    </row>
    <row r="63" spans="1:64" s="2" customFormat="1" ht="15" customHeight="1" x14ac:dyDescent="0.25">
      <c r="A63" s="333" t="s">
        <v>163</v>
      </c>
      <c r="B63" s="330" t="s">
        <v>164</v>
      </c>
      <c r="C63" s="140" t="s">
        <v>184</v>
      </c>
      <c r="D63" s="140" t="s">
        <v>184</v>
      </c>
      <c r="E63" s="140">
        <v>2</v>
      </c>
      <c r="F63" s="140">
        <v>1</v>
      </c>
      <c r="G63" s="140">
        <v>2</v>
      </c>
      <c r="H63" s="140" t="s">
        <v>184</v>
      </c>
      <c r="I63" s="140" t="s">
        <v>184</v>
      </c>
      <c r="J63" s="140" t="s">
        <v>184</v>
      </c>
      <c r="K63" s="140" t="s">
        <v>184</v>
      </c>
      <c r="L63" s="140">
        <v>3</v>
      </c>
      <c r="M63" s="140" t="s">
        <v>184</v>
      </c>
      <c r="N63" s="140" t="s">
        <v>184</v>
      </c>
      <c r="O63" s="140" t="s">
        <v>184</v>
      </c>
      <c r="P63" s="140">
        <v>11</v>
      </c>
      <c r="Q63" s="140">
        <v>1</v>
      </c>
      <c r="R63" s="140" t="s">
        <v>184</v>
      </c>
      <c r="S63" s="140" t="s">
        <v>184</v>
      </c>
      <c r="T63" s="140" t="s">
        <v>184</v>
      </c>
      <c r="U63" s="140" t="s">
        <v>184</v>
      </c>
      <c r="V63" s="140" t="s">
        <v>184</v>
      </c>
      <c r="W63" s="140" t="s">
        <v>184</v>
      </c>
      <c r="X63" s="140" t="s">
        <v>184</v>
      </c>
      <c r="Y63" s="352">
        <v>5</v>
      </c>
      <c r="Z63" s="140">
        <v>4</v>
      </c>
      <c r="AA63" s="140" t="s">
        <v>184</v>
      </c>
      <c r="AB63" s="140" t="s">
        <v>184</v>
      </c>
      <c r="AC63" s="140">
        <v>2</v>
      </c>
      <c r="AD63" s="140" t="s">
        <v>184</v>
      </c>
      <c r="AE63" s="140" t="s">
        <v>184</v>
      </c>
      <c r="AF63" s="140" t="s">
        <v>184</v>
      </c>
      <c r="AG63" s="140" t="s">
        <v>184</v>
      </c>
      <c r="AH63" s="140" t="s">
        <v>184</v>
      </c>
      <c r="AI63" s="140" t="s">
        <v>184</v>
      </c>
      <c r="AJ63" s="140" t="s">
        <v>184</v>
      </c>
      <c r="AK63" s="140">
        <v>1</v>
      </c>
      <c r="AL63" s="140" t="s">
        <v>184</v>
      </c>
      <c r="AM63" s="140" t="s">
        <v>184</v>
      </c>
      <c r="AN63" s="140" t="s">
        <v>184</v>
      </c>
      <c r="AO63" s="140">
        <v>2</v>
      </c>
      <c r="AP63" s="140" t="s">
        <v>184</v>
      </c>
      <c r="AQ63" s="140" t="s">
        <v>184</v>
      </c>
      <c r="AR63" s="140" t="s">
        <v>184</v>
      </c>
      <c r="AS63" s="140" t="s">
        <v>184</v>
      </c>
      <c r="AT63" s="140">
        <v>1</v>
      </c>
      <c r="AU63" s="140">
        <v>2</v>
      </c>
      <c r="AV63" s="140">
        <v>1</v>
      </c>
      <c r="AW63" s="352" t="s">
        <v>184</v>
      </c>
      <c r="AX63" s="140">
        <v>1</v>
      </c>
      <c r="AY63" s="140" t="s">
        <v>184</v>
      </c>
      <c r="AZ63" s="140">
        <v>40</v>
      </c>
      <c r="BA63" s="140" t="s">
        <v>184</v>
      </c>
      <c r="BB63" s="140" t="s">
        <v>184</v>
      </c>
      <c r="BC63" s="140" t="s">
        <v>184</v>
      </c>
      <c r="BD63" s="140" t="s">
        <v>184</v>
      </c>
      <c r="BE63" s="140" t="s">
        <v>184</v>
      </c>
      <c r="BF63" s="140" t="s">
        <v>184</v>
      </c>
      <c r="BG63" s="140" t="s">
        <v>184</v>
      </c>
      <c r="BH63" s="140" t="s">
        <v>184</v>
      </c>
      <c r="BI63" s="140" t="s">
        <v>184</v>
      </c>
      <c r="BJ63" s="140" t="s">
        <v>184</v>
      </c>
      <c r="BK63" s="140">
        <v>1</v>
      </c>
      <c r="BL63" s="140">
        <v>80</v>
      </c>
    </row>
    <row r="64" spans="1:64" s="2" customFormat="1" ht="15" customHeight="1" thickBot="1" x14ac:dyDescent="0.3">
      <c r="A64" s="334" t="s">
        <v>166</v>
      </c>
      <c r="B64" s="335" t="s">
        <v>167</v>
      </c>
      <c r="C64" s="336" t="s">
        <v>184</v>
      </c>
      <c r="D64" s="336" t="s">
        <v>184</v>
      </c>
      <c r="E64" s="336" t="s">
        <v>184</v>
      </c>
      <c r="F64" s="336" t="s">
        <v>184</v>
      </c>
      <c r="G64" s="336" t="s">
        <v>184</v>
      </c>
      <c r="H64" s="336" t="s">
        <v>184</v>
      </c>
      <c r="I64" s="336" t="s">
        <v>184</v>
      </c>
      <c r="J64" s="336" t="s">
        <v>184</v>
      </c>
      <c r="K64" s="336" t="s">
        <v>184</v>
      </c>
      <c r="L64" s="336" t="s">
        <v>184</v>
      </c>
      <c r="M64" s="336" t="s">
        <v>184</v>
      </c>
      <c r="N64" s="336" t="s">
        <v>184</v>
      </c>
      <c r="O64" s="336" t="s">
        <v>184</v>
      </c>
      <c r="P64" s="336" t="s">
        <v>184</v>
      </c>
      <c r="Q64" s="336" t="s">
        <v>184</v>
      </c>
      <c r="R64" s="336" t="s">
        <v>184</v>
      </c>
      <c r="S64" s="336" t="s">
        <v>184</v>
      </c>
      <c r="T64" s="336" t="s">
        <v>184</v>
      </c>
      <c r="U64" s="336" t="s">
        <v>184</v>
      </c>
      <c r="V64" s="336" t="s">
        <v>184</v>
      </c>
      <c r="W64" s="336" t="s">
        <v>184</v>
      </c>
      <c r="X64" s="336" t="s">
        <v>184</v>
      </c>
      <c r="Y64" s="353" t="s">
        <v>184</v>
      </c>
      <c r="Z64" s="336" t="s">
        <v>184</v>
      </c>
      <c r="AA64" s="336" t="s">
        <v>184</v>
      </c>
      <c r="AB64" s="336" t="s">
        <v>184</v>
      </c>
      <c r="AC64" s="336" t="s">
        <v>184</v>
      </c>
      <c r="AD64" s="336" t="s">
        <v>184</v>
      </c>
      <c r="AE64" s="336" t="s">
        <v>184</v>
      </c>
      <c r="AF64" s="336" t="s">
        <v>184</v>
      </c>
      <c r="AG64" s="336" t="s">
        <v>184</v>
      </c>
      <c r="AH64" s="336" t="s">
        <v>184</v>
      </c>
      <c r="AI64" s="336" t="s">
        <v>184</v>
      </c>
      <c r="AJ64" s="336" t="s">
        <v>184</v>
      </c>
      <c r="AK64" s="336" t="s">
        <v>184</v>
      </c>
      <c r="AL64" s="336" t="s">
        <v>184</v>
      </c>
      <c r="AM64" s="336" t="s">
        <v>184</v>
      </c>
      <c r="AN64" s="336" t="s">
        <v>184</v>
      </c>
      <c r="AO64" s="336" t="s">
        <v>184</v>
      </c>
      <c r="AP64" s="336" t="s">
        <v>184</v>
      </c>
      <c r="AQ64" s="336" t="s">
        <v>184</v>
      </c>
      <c r="AR64" s="336" t="s">
        <v>184</v>
      </c>
      <c r="AS64" s="336" t="s">
        <v>184</v>
      </c>
      <c r="AT64" s="336" t="s">
        <v>184</v>
      </c>
      <c r="AU64" s="336" t="s">
        <v>184</v>
      </c>
      <c r="AV64" s="336" t="s">
        <v>184</v>
      </c>
      <c r="AW64" s="353" t="s">
        <v>184</v>
      </c>
      <c r="AX64" s="336" t="s">
        <v>184</v>
      </c>
      <c r="AY64" s="336" t="s">
        <v>184</v>
      </c>
      <c r="AZ64" s="336" t="s">
        <v>184</v>
      </c>
      <c r="BA64" s="336" t="s">
        <v>184</v>
      </c>
      <c r="BB64" s="336">
        <v>45</v>
      </c>
      <c r="BC64" s="336" t="s">
        <v>184</v>
      </c>
      <c r="BD64" s="336" t="s">
        <v>184</v>
      </c>
      <c r="BE64" s="336" t="s">
        <v>184</v>
      </c>
      <c r="BF64" s="336" t="s">
        <v>184</v>
      </c>
      <c r="BG64" s="336" t="s">
        <v>184</v>
      </c>
      <c r="BH64" s="336" t="s">
        <v>184</v>
      </c>
      <c r="BI64" s="336" t="s">
        <v>184</v>
      </c>
      <c r="BJ64" s="336" t="s">
        <v>184</v>
      </c>
      <c r="BK64" s="336" t="s">
        <v>184</v>
      </c>
      <c r="BL64" s="336">
        <v>45</v>
      </c>
    </row>
    <row r="65" spans="1:64" s="2" customFormat="1" ht="15" customHeight="1" thickBot="1" x14ac:dyDescent="0.3">
      <c r="A65" s="354"/>
      <c r="B65" s="355" t="s">
        <v>227</v>
      </c>
      <c r="C65" s="356">
        <v>68</v>
      </c>
      <c r="D65" s="357">
        <v>12</v>
      </c>
      <c r="E65" s="357">
        <v>99</v>
      </c>
      <c r="F65" s="357">
        <v>44</v>
      </c>
      <c r="G65" s="357">
        <v>698</v>
      </c>
      <c r="H65" s="357">
        <v>73</v>
      </c>
      <c r="I65" s="357">
        <v>44</v>
      </c>
      <c r="J65" s="357">
        <v>12</v>
      </c>
      <c r="K65" s="357">
        <v>2</v>
      </c>
      <c r="L65" s="357">
        <v>308</v>
      </c>
      <c r="M65" s="357">
        <v>161</v>
      </c>
      <c r="N65" s="357">
        <v>17</v>
      </c>
      <c r="O65" s="357">
        <v>35</v>
      </c>
      <c r="P65" s="357">
        <v>217</v>
      </c>
      <c r="Q65" s="357">
        <v>102</v>
      </c>
      <c r="R65" s="357">
        <v>66</v>
      </c>
      <c r="S65" s="357">
        <v>30</v>
      </c>
      <c r="T65" s="357">
        <v>90</v>
      </c>
      <c r="U65" s="357">
        <v>68</v>
      </c>
      <c r="V65" s="357">
        <v>9</v>
      </c>
      <c r="W65" s="357">
        <v>108</v>
      </c>
      <c r="X65" s="357">
        <v>133</v>
      </c>
      <c r="Y65" s="356">
        <v>193</v>
      </c>
      <c r="Z65" s="357">
        <v>87</v>
      </c>
      <c r="AA65" s="357">
        <v>43</v>
      </c>
      <c r="AB65" s="357">
        <v>91</v>
      </c>
      <c r="AC65" s="357">
        <v>19</v>
      </c>
      <c r="AD65" s="357">
        <v>55</v>
      </c>
      <c r="AE65" s="357">
        <v>70</v>
      </c>
      <c r="AF65" s="357">
        <v>10</v>
      </c>
      <c r="AG65" s="357">
        <v>175</v>
      </c>
      <c r="AH65" s="357">
        <v>22</v>
      </c>
      <c r="AI65" s="357">
        <v>313</v>
      </c>
      <c r="AJ65" s="357">
        <v>149</v>
      </c>
      <c r="AK65" s="357">
        <v>26</v>
      </c>
      <c r="AL65" s="357">
        <v>147</v>
      </c>
      <c r="AM65" s="357">
        <v>65</v>
      </c>
      <c r="AN65" s="357">
        <v>67</v>
      </c>
      <c r="AO65" s="357">
        <v>176</v>
      </c>
      <c r="AP65" s="357">
        <v>12</v>
      </c>
      <c r="AQ65" s="357">
        <v>69</v>
      </c>
      <c r="AR65" s="357">
        <v>18</v>
      </c>
      <c r="AS65" s="357">
        <v>79</v>
      </c>
      <c r="AT65" s="357">
        <v>342</v>
      </c>
      <c r="AU65" s="357">
        <v>132</v>
      </c>
      <c r="AV65" s="357">
        <v>7</v>
      </c>
      <c r="AW65" s="356">
        <v>131</v>
      </c>
      <c r="AX65" s="357">
        <v>114</v>
      </c>
      <c r="AY65" s="357">
        <v>45</v>
      </c>
      <c r="AZ65" s="357">
        <v>81</v>
      </c>
      <c r="BA65" s="357">
        <v>12</v>
      </c>
      <c r="BB65" s="357">
        <v>46</v>
      </c>
      <c r="BC65" s="357">
        <v>16</v>
      </c>
      <c r="BD65" s="357">
        <v>22</v>
      </c>
      <c r="BE65" s="357">
        <v>21</v>
      </c>
      <c r="BF65" s="357">
        <v>3</v>
      </c>
      <c r="BG65" s="357">
        <v>2</v>
      </c>
      <c r="BH65" s="357">
        <v>69</v>
      </c>
      <c r="BI65" s="357">
        <v>3</v>
      </c>
      <c r="BJ65" s="357">
        <v>11</v>
      </c>
      <c r="BK65" s="357">
        <v>154</v>
      </c>
      <c r="BL65" s="358">
        <v>5493</v>
      </c>
    </row>
    <row r="66" spans="1:64" s="88" customFormat="1" x14ac:dyDescent="0.25">
      <c r="B66" s="124"/>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V66" s="125"/>
      <c r="AW66" s="125"/>
      <c r="AX66" s="125"/>
      <c r="AY66" s="125"/>
      <c r="AZ66" s="125"/>
      <c r="BA66" s="125"/>
      <c r="BB66" s="125"/>
      <c r="BC66" s="125"/>
      <c r="BD66" s="125"/>
      <c r="BE66" s="125"/>
      <c r="BF66" s="125"/>
      <c r="BG66" s="125"/>
      <c r="BH66" s="125"/>
      <c r="BI66" s="125"/>
      <c r="BJ66" s="125"/>
      <c r="BK66" s="125"/>
      <c r="BL66" s="125"/>
    </row>
    <row r="67" spans="1:64" s="2" customFormat="1" x14ac:dyDescent="0.25">
      <c r="B67" s="32"/>
      <c r="C67" s="34"/>
      <c r="D67" s="475" t="s">
        <v>398</v>
      </c>
      <c r="E67" s="476"/>
      <c r="F67" s="476"/>
      <c r="G67" s="476"/>
      <c r="H67" s="476"/>
      <c r="J67" s="475" t="s">
        <v>402</v>
      </c>
      <c r="K67" s="476"/>
      <c r="L67" s="476"/>
      <c r="M67" s="476"/>
      <c r="P67" s="476"/>
      <c r="Q67" s="475" t="s">
        <v>406</v>
      </c>
      <c r="R67" s="476"/>
      <c r="S67" s="476"/>
      <c r="U67" s="476"/>
      <c r="V67" s="476"/>
      <c r="W67" s="97"/>
      <c r="Y67" s="475" t="s">
        <v>428</v>
      </c>
      <c r="Z67" s="97"/>
      <c r="AA67" s="97"/>
      <c r="AB67" s="97"/>
      <c r="AC67" s="97"/>
      <c r="AE67" s="475" t="s">
        <v>416</v>
      </c>
      <c r="AF67" s="97"/>
      <c r="AG67" s="97"/>
      <c r="AH67" s="97"/>
      <c r="AI67" s="97"/>
      <c r="AJ67" s="97"/>
      <c r="AK67" s="475" t="s">
        <v>439</v>
      </c>
      <c r="AL67" s="97"/>
      <c r="AM67" s="97"/>
      <c r="AN67" s="97"/>
      <c r="AO67" s="97"/>
      <c r="AU67" s="475" t="s">
        <v>443</v>
      </c>
      <c r="BB67" s="475" t="s">
        <v>449</v>
      </c>
      <c r="BH67" s="475" t="s">
        <v>453</v>
      </c>
    </row>
    <row r="68" spans="1:64" s="2" customFormat="1" x14ac:dyDescent="0.25">
      <c r="B68" s="32"/>
      <c r="D68" s="475" t="s">
        <v>401</v>
      </c>
      <c r="E68" s="476"/>
      <c r="F68" s="476"/>
      <c r="G68" s="97"/>
      <c r="H68" s="476"/>
      <c r="J68" s="475" t="s">
        <v>405</v>
      </c>
      <c r="K68" s="97"/>
      <c r="L68" s="476"/>
      <c r="M68" s="476"/>
      <c r="P68" s="476"/>
      <c r="Q68" s="475" t="s">
        <v>409</v>
      </c>
      <c r="R68" s="476"/>
      <c r="S68" s="476"/>
      <c r="U68" s="476"/>
      <c r="V68" s="97"/>
      <c r="W68" s="97"/>
      <c r="Y68" s="475" t="s">
        <v>415</v>
      </c>
      <c r="Z68" s="97"/>
      <c r="AA68" s="97"/>
      <c r="AB68" s="97"/>
      <c r="AC68" s="97"/>
      <c r="AE68" s="475" t="s">
        <v>419</v>
      </c>
      <c r="AF68" s="97"/>
      <c r="AG68" s="97"/>
      <c r="AH68" s="97"/>
      <c r="AI68" s="97"/>
      <c r="AJ68" s="97"/>
      <c r="AK68" s="475" t="s">
        <v>442</v>
      </c>
      <c r="AL68" s="97"/>
      <c r="AM68" s="97"/>
      <c r="AN68" s="97"/>
      <c r="AO68" s="97"/>
      <c r="AU68" s="475" t="s">
        <v>445</v>
      </c>
      <c r="BB68" s="475" t="s">
        <v>452</v>
      </c>
      <c r="BH68" s="475" t="s">
        <v>454</v>
      </c>
    </row>
    <row r="69" spans="1:64" s="2" customFormat="1" x14ac:dyDescent="0.25">
      <c r="B69" s="32"/>
      <c r="D69" s="475" t="s">
        <v>404</v>
      </c>
      <c r="E69" s="476"/>
      <c r="F69" s="476"/>
      <c r="G69" s="97"/>
      <c r="H69" s="476"/>
      <c r="J69" s="475" t="s">
        <v>408</v>
      </c>
      <c r="K69" s="97"/>
      <c r="L69" s="476"/>
      <c r="M69" s="476"/>
      <c r="P69" s="476"/>
      <c r="Q69" s="475" t="s">
        <v>414</v>
      </c>
      <c r="R69" s="476"/>
      <c r="S69" s="476"/>
      <c r="U69" s="476"/>
      <c r="V69" s="97"/>
      <c r="W69" s="97"/>
      <c r="Y69" s="475" t="s">
        <v>418</v>
      </c>
      <c r="Z69" s="97"/>
      <c r="AA69" s="97"/>
      <c r="AB69" s="97"/>
      <c r="AC69" s="97"/>
      <c r="AE69" s="475" t="s">
        <v>422</v>
      </c>
      <c r="AF69" s="97"/>
      <c r="AG69" s="97"/>
      <c r="AH69" s="97"/>
      <c r="AI69" s="97"/>
      <c r="AJ69" s="97"/>
      <c r="AK69" s="475" t="s">
        <v>444</v>
      </c>
      <c r="AL69" s="97"/>
      <c r="AM69" s="97"/>
      <c r="AN69" s="97"/>
      <c r="AO69" s="97"/>
      <c r="AU69" s="475" t="s">
        <v>432</v>
      </c>
      <c r="BB69" s="475" t="s">
        <v>455</v>
      </c>
      <c r="BH69" s="475" t="s">
        <v>457</v>
      </c>
    </row>
    <row r="70" spans="1:64" s="2" customFormat="1" x14ac:dyDescent="0.25">
      <c r="B70" s="32"/>
      <c r="D70" s="475" t="s">
        <v>407</v>
      </c>
      <c r="E70" s="476"/>
      <c r="F70" s="476"/>
      <c r="G70" s="97"/>
      <c r="H70" s="476"/>
      <c r="J70" s="475" t="s">
        <v>411</v>
      </c>
      <c r="K70" s="97"/>
      <c r="L70" s="476"/>
      <c r="M70" s="476"/>
      <c r="P70" s="476"/>
      <c r="Q70" s="475" t="s">
        <v>417</v>
      </c>
      <c r="R70" s="476"/>
      <c r="S70" s="476"/>
      <c r="U70" s="476"/>
      <c r="V70" s="97"/>
      <c r="W70" s="97"/>
      <c r="Y70" s="475" t="s">
        <v>421</v>
      </c>
      <c r="Z70" s="97"/>
      <c r="AA70" s="97"/>
      <c r="AB70" s="97"/>
      <c r="AC70" s="97"/>
      <c r="AE70" s="475" t="s">
        <v>425</v>
      </c>
      <c r="AF70" s="97"/>
      <c r="AG70" s="97"/>
      <c r="AH70" s="97"/>
      <c r="AI70" s="97"/>
      <c r="AJ70" s="97"/>
      <c r="AK70" s="475" t="s">
        <v>431</v>
      </c>
      <c r="AL70" s="97"/>
      <c r="AM70" s="97"/>
      <c r="AN70" s="97"/>
      <c r="AO70" s="97"/>
      <c r="AU70" s="475" t="s">
        <v>435</v>
      </c>
      <c r="BB70" s="475" t="s">
        <v>456</v>
      </c>
      <c r="BH70" s="475" t="s">
        <v>448</v>
      </c>
    </row>
    <row r="71" spans="1:64" s="2" customFormat="1" x14ac:dyDescent="0.25">
      <c r="B71" s="32"/>
      <c r="D71" s="475" t="s">
        <v>410</v>
      </c>
      <c r="E71" s="476"/>
      <c r="F71" s="476"/>
      <c r="G71" s="97"/>
      <c r="H71" s="476"/>
      <c r="J71" s="475" t="s">
        <v>413</v>
      </c>
      <c r="K71" s="97"/>
      <c r="L71" s="476"/>
      <c r="M71" s="476"/>
      <c r="P71" s="476"/>
      <c r="Q71" s="475" t="s">
        <v>420</v>
      </c>
      <c r="R71" s="476"/>
      <c r="S71" s="476"/>
      <c r="U71" s="476"/>
      <c r="V71" s="97"/>
      <c r="W71" s="97"/>
      <c r="Y71" s="475" t="s">
        <v>424</v>
      </c>
      <c r="Z71" s="97"/>
      <c r="AA71" s="97"/>
      <c r="AB71" s="97"/>
      <c r="AC71" s="97"/>
      <c r="AE71" s="475" t="s">
        <v>430</v>
      </c>
      <c r="AF71" s="97"/>
      <c r="AG71" s="97"/>
      <c r="AH71" s="97"/>
      <c r="AI71" s="97"/>
      <c r="AJ71" s="97"/>
      <c r="AK71" s="475" t="s">
        <v>434</v>
      </c>
      <c r="AL71" s="97"/>
      <c r="AM71" s="97"/>
      <c r="AN71" s="97"/>
      <c r="AO71" s="97"/>
      <c r="AU71" s="475" t="s">
        <v>438</v>
      </c>
      <c r="BB71" s="475" t="s">
        <v>447</v>
      </c>
      <c r="BH71" s="475" t="s">
        <v>451</v>
      </c>
    </row>
    <row r="72" spans="1:64" s="2" customFormat="1" x14ac:dyDescent="0.25">
      <c r="B72" s="32"/>
      <c r="D72" s="475" t="s">
        <v>412</v>
      </c>
      <c r="E72" s="476"/>
      <c r="F72" s="476"/>
      <c r="G72" s="97"/>
      <c r="H72" s="476"/>
      <c r="J72" s="475" t="s">
        <v>400</v>
      </c>
      <c r="K72" s="97"/>
      <c r="L72" s="476"/>
      <c r="M72" s="476"/>
      <c r="N72" s="476"/>
      <c r="P72" s="476"/>
      <c r="Q72" s="475" t="s">
        <v>423</v>
      </c>
      <c r="R72" s="476"/>
      <c r="S72" s="476"/>
      <c r="U72" s="476"/>
      <c r="V72" s="97"/>
      <c r="W72" s="97"/>
      <c r="X72" s="97"/>
      <c r="Y72" s="475" t="s">
        <v>427</v>
      </c>
      <c r="Z72" s="97"/>
      <c r="AA72" s="97"/>
      <c r="AB72" s="97"/>
      <c r="AC72" s="97"/>
      <c r="AE72" s="475" t="s">
        <v>433</v>
      </c>
      <c r="AF72" s="97"/>
      <c r="AG72" s="97"/>
      <c r="AH72" s="97"/>
      <c r="AI72" s="97"/>
      <c r="AJ72" s="97"/>
      <c r="AK72" s="475" t="s">
        <v>437</v>
      </c>
      <c r="AL72" s="97"/>
      <c r="AM72" s="97"/>
      <c r="AN72" s="97"/>
      <c r="AO72" s="97"/>
      <c r="AU72" s="475" t="s">
        <v>441</v>
      </c>
      <c r="BB72" s="475" t="s">
        <v>450</v>
      </c>
    </row>
    <row r="73" spans="1:64" s="2" customFormat="1" x14ac:dyDescent="0.25">
      <c r="B73" s="32"/>
      <c r="D73" s="475" t="s">
        <v>399</v>
      </c>
      <c r="E73" s="476"/>
      <c r="F73" s="476"/>
      <c r="G73" s="97"/>
      <c r="H73" s="476"/>
      <c r="J73" s="475" t="s">
        <v>403</v>
      </c>
      <c r="K73" s="97"/>
      <c r="L73" s="476"/>
      <c r="M73" s="476"/>
      <c r="N73" s="476"/>
      <c r="O73" s="97"/>
      <c r="P73" s="476"/>
      <c r="Q73" s="475" t="s">
        <v>426</v>
      </c>
      <c r="R73" s="476"/>
      <c r="S73" s="476"/>
      <c r="T73" s="475"/>
      <c r="U73" s="476"/>
      <c r="V73" s="97"/>
      <c r="W73" s="97"/>
      <c r="X73" s="97"/>
      <c r="Y73" s="475" t="s">
        <v>429</v>
      </c>
      <c r="Z73" s="97"/>
      <c r="AA73" s="97"/>
      <c r="AB73" s="97"/>
      <c r="AC73" s="97"/>
      <c r="AE73" s="475" t="s">
        <v>436</v>
      </c>
      <c r="AF73" s="97"/>
      <c r="AG73" s="97"/>
      <c r="AH73" s="97"/>
      <c r="AI73" s="97"/>
      <c r="AJ73" s="97"/>
      <c r="AK73" s="475" t="s">
        <v>440</v>
      </c>
      <c r="AL73" s="97"/>
      <c r="AM73" s="97"/>
      <c r="AN73" s="97"/>
      <c r="AO73" s="97"/>
      <c r="AU73" s="475" t="s">
        <v>446</v>
      </c>
      <c r="BB73" s="475" t="s">
        <v>458</v>
      </c>
    </row>
    <row r="74" spans="1:64" s="2" customFormat="1" ht="23.25" customHeight="1" x14ac:dyDescent="0.25">
      <c r="A74" s="531" t="s">
        <v>489</v>
      </c>
      <c r="B74" s="531"/>
      <c r="C74" s="34"/>
      <c r="D74" s="34"/>
      <c r="E74" s="34"/>
      <c r="F74" s="34"/>
      <c r="G74" s="34"/>
      <c r="H74" s="34"/>
      <c r="I74" s="34"/>
      <c r="J74" s="34"/>
      <c r="K74" s="34"/>
      <c r="L74" s="34"/>
      <c r="M74" s="34"/>
      <c r="N74" s="34"/>
      <c r="O74" s="34"/>
      <c r="P74" s="34"/>
      <c r="Q74" s="34"/>
      <c r="R74" s="34"/>
      <c r="S74" s="34"/>
      <c r="T74" s="34"/>
      <c r="U74" s="34"/>
      <c r="V74" s="34"/>
    </row>
    <row r="75" spans="1:64" s="2" customFormat="1" x14ac:dyDescent="0.25">
      <c r="A75" s="477" t="s">
        <v>697</v>
      </c>
      <c r="B75" s="32"/>
      <c r="E75" s="476"/>
      <c r="F75" s="476"/>
      <c r="G75" s="97"/>
      <c r="H75" s="476"/>
      <c r="I75" s="476"/>
      <c r="J75" s="476"/>
      <c r="K75" s="97"/>
      <c r="L75" s="476"/>
      <c r="M75" s="476"/>
      <c r="N75" s="476"/>
      <c r="O75" s="97"/>
      <c r="P75" s="476"/>
      <c r="Q75" s="476"/>
      <c r="R75" s="476"/>
      <c r="S75" s="476"/>
      <c r="U75" s="476"/>
      <c r="V75" s="97"/>
      <c r="W75" s="97"/>
      <c r="X75" s="97"/>
      <c r="Y75" s="97"/>
      <c r="Z75" s="97"/>
      <c r="AA75" s="97"/>
      <c r="AB75" s="97"/>
      <c r="AC75" s="97"/>
      <c r="AD75" s="97"/>
      <c r="AE75" s="97"/>
      <c r="AF75" s="97"/>
      <c r="AG75" s="97"/>
      <c r="AH75" s="97"/>
      <c r="AI75" s="97"/>
      <c r="AK75" s="97"/>
      <c r="AL75" s="97"/>
      <c r="AM75" s="97"/>
      <c r="AN75" s="97"/>
      <c r="AO75" s="97"/>
    </row>
    <row r="76" spans="1:64" s="2" customFormat="1" x14ac:dyDescent="0.25">
      <c r="B76" s="32"/>
      <c r="E76" s="476"/>
      <c r="F76" s="476"/>
      <c r="G76" s="97"/>
      <c r="H76" s="476"/>
      <c r="I76" s="476"/>
      <c r="J76" s="476"/>
      <c r="K76" s="97"/>
      <c r="L76" s="476"/>
      <c r="M76" s="476"/>
      <c r="N76" s="476"/>
      <c r="O76" s="97"/>
      <c r="P76" s="476"/>
      <c r="Q76" s="476"/>
      <c r="R76" s="476"/>
      <c r="S76" s="476"/>
      <c r="U76" s="476"/>
      <c r="V76" s="97"/>
      <c r="W76" s="97"/>
      <c r="X76" s="97"/>
      <c r="Y76" s="97"/>
      <c r="Z76" s="97"/>
      <c r="AA76" s="97"/>
      <c r="AB76" s="97"/>
      <c r="AC76" s="97"/>
      <c r="AD76" s="97"/>
      <c r="AE76" s="97"/>
      <c r="AF76" s="97"/>
      <c r="AG76" s="97"/>
      <c r="AH76" s="97"/>
      <c r="AI76" s="97"/>
      <c r="AK76" s="97"/>
      <c r="AL76" s="97"/>
      <c r="AM76" s="97"/>
      <c r="AN76" s="97"/>
      <c r="AO76" s="97"/>
    </row>
    <row r="77" spans="1:64" s="2" customFormat="1" x14ac:dyDescent="0.25">
      <c r="B77" s="32"/>
      <c r="E77" s="476"/>
      <c r="F77" s="476"/>
      <c r="G77" s="97"/>
      <c r="H77" s="476"/>
      <c r="I77" s="476"/>
      <c r="J77" s="476"/>
      <c r="K77" s="97"/>
      <c r="L77" s="476"/>
      <c r="M77" s="476"/>
      <c r="N77" s="476"/>
      <c r="O77" s="97"/>
      <c r="P77" s="476"/>
      <c r="Q77" s="476"/>
      <c r="R77" s="476"/>
      <c r="S77" s="476"/>
      <c r="U77" s="476"/>
      <c r="V77" s="97"/>
      <c r="W77" s="97"/>
      <c r="X77" s="97"/>
      <c r="Y77" s="97"/>
      <c r="Z77" s="97"/>
      <c r="AA77" s="97"/>
      <c r="AB77" s="97"/>
      <c r="AC77" s="97"/>
      <c r="AD77" s="97"/>
      <c r="AE77" s="97"/>
      <c r="AF77" s="97"/>
      <c r="AG77" s="97"/>
      <c r="AH77" s="97"/>
      <c r="AI77" s="97"/>
      <c r="AK77" s="97"/>
      <c r="AL77" s="97"/>
      <c r="AM77" s="97"/>
      <c r="AN77" s="97"/>
      <c r="AO77" s="97"/>
    </row>
    <row r="78" spans="1:64" s="2" customFormat="1" x14ac:dyDescent="0.25">
      <c r="B78" s="32"/>
      <c r="E78" s="476"/>
      <c r="F78" s="476"/>
      <c r="G78" s="97"/>
      <c r="H78" s="476"/>
      <c r="I78" s="476"/>
      <c r="J78" s="476"/>
      <c r="K78" s="97"/>
      <c r="L78" s="476"/>
      <c r="M78" s="476"/>
      <c r="N78" s="476"/>
      <c r="O78" s="97"/>
      <c r="P78" s="476"/>
      <c r="Q78" s="476"/>
      <c r="R78" s="476"/>
      <c r="S78" s="476"/>
      <c r="U78" s="476"/>
      <c r="V78" s="97"/>
      <c r="W78" s="97"/>
      <c r="X78" s="97"/>
      <c r="Y78" s="97"/>
      <c r="Z78" s="97"/>
      <c r="AA78" s="97"/>
      <c r="AB78" s="97"/>
      <c r="AC78" s="97"/>
      <c r="AD78" s="97"/>
      <c r="AE78" s="97"/>
      <c r="AF78" s="97"/>
      <c r="AG78" s="97"/>
      <c r="AH78" s="97"/>
      <c r="AI78" s="97"/>
      <c r="AK78" s="97"/>
      <c r="AL78" s="97"/>
      <c r="AM78" s="97"/>
      <c r="AN78" s="97"/>
      <c r="AO78" s="97"/>
    </row>
    <row r="79" spans="1:64" s="2" customFormat="1" x14ac:dyDescent="0.25">
      <c r="B79" s="32"/>
      <c r="E79" s="476"/>
      <c r="F79" s="476"/>
      <c r="G79" s="97"/>
      <c r="H79" s="476"/>
      <c r="I79" s="476"/>
      <c r="J79" s="476"/>
      <c r="K79" s="97"/>
      <c r="L79" s="476"/>
      <c r="M79" s="476"/>
      <c r="N79" s="476"/>
      <c r="O79" s="97"/>
      <c r="P79" s="476"/>
      <c r="Q79" s="476"/>
      <c r="R79" s="476"/>
      <c r="S79" s="476"/>
      <c r="U79" s="476"/>
      <c r="V79" s="97"/>
      <c r="W79" s="97"/>
      <c r="X79" s="97"/>
      <c r="Y79" s="97"/>
      <c r="Z79" s="97"/>
      <c r="AA79" s="97"/>
      <c r="AB79" s="97"/>
      <c r="AC79" s="97"/>
      <c r="AD79" s="97"/>
      <c r="AE79" s="97"/>
      <c r="AF79" s="97"/>
      <c r="AG79" s="97"/>
      <c r="AH79" s="97"/>
      <c r="AI79" s="97"/>
      <c r="AK79" s="97"/>
      <c r="AL79" s="97"/>
      <c r="AM79" s="97"/>
      <c r="AN79" s="97"/>
      <c r="AO79" s="97"/>
    </row>
    <row r="80" spans="1:64" s="2" customFormat="1" x14ac:dyDescent="0.25">
      <c r="B80" s="32"/>
      <c r="E80" s="476"/>
      <c r="F80" s="476"/>
      <c r="G80" s="97"/>
      <c r="H80" s="476"/>
      <c r="I80" s="476"/>
      <c r="J80" s="476"/>
      <c r="K80" s="97"/>
      <c r="L80" s="476"/>
      <c r="M80" s="476"/>
      <c r="N80" s="476"/>
      <c r="O80" s="97"/>
      <c r="P80" s="476"/>
      <c r="Q80" s="476"/>
      <c r="R80" s="476"/>
      <c r="S80" s="476"/>
      <c r="U80" s="476"/>
      <c r="V80" s="97"/>
      <c r="W80" s="97"/>
      <c r="X80" s="97"/>
      <c r="Y80" s="97"/>
      <c r="Z80" s="97"/>
      <c r="AA80" s="97"/>
      <c r="AB80" s="97"/>
      <c r="AC80" s="97"/>
      <c r="AD80" s="97"/>
      <c r="AE80" s="97"/>
      <c r="AF80" s="97"/>
      <c r="AG80" s="97"/>
      <c r="AH80" s="97"/>
      <c r="AI80" s="97"/>
      <c r="AK80" s="97"/>
      <c r="AL80" s="97"/>
      <c r="AM80" s="97"/>
      <c r="AN80" s="97"/>
      <c r="AO80" s="97"/>
    </row>
    <row r="81" spans="2:41" s="2" customFormat="1" x14ac:dyDescent="0.25">
      <c r="B81" s="32"/>
      <c r="E81" s="476"/>
      <c r="F81" s="476"/>
      <c r="G81" s="97"/>
      <c r="H81" s="476"/>
      <c r="I81" s="476"/>
      <c r="J81" s="476"/>
      <c r="K81" s="97"/>
      <c r="L81" s="476"/>
      <c r="M81" s="476"/>
      <c r="N81" s="476"/>
      <c r="O81" s="97"/>
      <c r="P81" s="476"/>
      <c r="Q81" s="476"/>
      <c r="R81" s="476"/>
      <c r="S81" s="476"/>
      <c r="U81" s="476"/>
      <c r="V81" s="97"/>
      <c r="W81" s="97"/>
      <c r="X81" s="97"/>
      <c r="Y81" s="97"/>
      <c r="Z81" s="97"/>
      <c r="AA81" s="97"/>
      <c r="AB81" s="97"/>
      <c r="AC81" s="97"/>
      <c r="AD81" s="97"/>
      <c r="AE81" s="97"/>
      <c r="AF81" s="97"/>
      <c r="AG81" s="97"/>
      <c r="AH81" s="97"/>
      <c r="AI81" s="97"/>
      <c r="AK81" s="97"/>
      <c r="AL81" s="97"/>
      <c r="AM81" s="97"/>
      <c r="AN81" s="97"/>
      <c r="AO81" s="97"/>
    </row>
    <row r="82" spans="2:41" s="2" customFormat="1" x14ac:dyDescent="0.25">
      <c r="B82" s="32"/>
      <c r="E82" s="476"/>
      <c r="F82" s="476"/>
      <c r="G82" s="97"/>
      <c r="H82" s="476"/>
      <c r="I82" s="476"/>
      <c r="J82" s="476"/>
      <c r="K82" s="97"/>
      <c r="L82" s="476"/>
      <c r="M82" s="476"/>
      <c r="N82" s="476"/>
      <c r="O82" s="476"/>
      <c r="P82" s="476"/>
      <c r="Q82" s="476"/>
      <c r="R82" s="476"/>
      <c r="S82" s="476"/>
      <c r="U82" s="476"/>
      <c r="V82" s="476"/>
      <c r="W82" s="97"/>
      <c r="X82" s="97"/>
      <c r="Y82" s="97"/>
      <c r="Z82" s="97"/>
      <c r="AA82" s="97"/>
      <c r="AB82" s="97"/>
      <c r="AC82" s="97"/>
      <c r="AD82" s="97"/>
      <c r="AE82" s="97"/>
      <c r="AF82" s="97"/>
      <c r="AG82" s="97"/>
      <c r="AH82" s="97"/>
      <c r="AI82" s="97"/>
      <c r="AK82" s="97"/>
      <c r="AL82" s="97"/>
      <c r="AM82" s="97"/>
      <c r="AN82" s="97"/>
      <c r="AO82" s="97"/>
    </row>
    <row r="83" spans="2:41" s="2" customFormat="1" x14ac:dyDescent="0.25">
      <c r="B83" s="32"/>
      <c r="D83" s="34"/>
      <c r="E83" s="34"/>
      <c r="F83" s="34"/>
      <c r="H83" s="34"/>
      <c r="I83" s="34"/>
      <c r="J83" s="34"/>
      <c r="L83" s="34"/>
      <c r="M83" s="34"/>
      <c r="N83" s="34"/>
      <c r="O83" s="34"/>
      <c r="P83" s="34"/>
      <c r="Q83" s="34"/>
      <c r="R83" s="34"/>
      <c r="S83" s="34"/>
      <c r="T83" s="34"/>
      <c r="U83" s="34"/>
      <c r="V83" s="34"/>
    </row>
    <row r="84" spans="2:41" s="2" customFormat="1" x14ac:dyDescent="0.25">
      <c r="B84" s="32"/>
      <c r="C84" s="34"/>
      <c r="D84" s="34"/>
      <c r="E84" s="34"/>
      <c r="F84" s="34"/>
      <c r="G84" s="34"/>
      <c r="H84" s="34"/>
      <c r="I84" s="34"/>
      <c r="J84" s="34"/>
      <c r="K84" s="34"/>
      <c r="L84" s="34"/>
      <c r="M84" s="34"/>
      <c r="N84" s="34"/>
      <c r="O84" s="34"/>
      <c r="P84" s="34"/>
      <c r="Q84" s="34"/>
      <c r="R84" s="34"/>
      <c r="S84" s="34"/>
      <c r="T84" s="34"/>
      <c r="U84" s="34"/>
      <c r="V84" s="34"/>
    </row>
    <row r="85" spans="2:41" s="2" customFormat="1" x14ac:dyDescent="0.25">
      <c r="B85" s="32"/>
      <c r="C85" s="34"/>
      <c r="D85" s="34"/>
      <c r="E85" s="34"/>
      <c r="F85" s="34"/>
      <c r="G85" s="34"/>
      <c r="H85" s="34"/>
      <c r="I85" s="34"/>
      <c r="J85" s="34"/>
      <c r="K85" s="34"/>
      <c r="L85" s="34"/>
      <c r="M85" s="34"/>
      <c r="N85" s="34"/>
      <c r="O85" s="34"/>
      <c r="P85" s="34"/>
      <c r="Q85" s="34"/>
      <c r="R85" s="34"/>
      <c r="S85" s="34"/>
      <c r="T85" s="34"/>
      <c r="U85" s="34"/>
      <c r="V85" s="34"/>
    </row>
    <row r="86" spans="2:41" s="2" customFormat="1" x14ac:dyDescent="0.25">
      <c r="B86" s="32"/>
      <c r="C86" s="34"/>
      <c r="D86" s="34"/>
      <c r="E86" s="34"/>
      <c r="F86" s="34"/>
      <c r="G86" s="34"/>
      <c r="H86" s="34"/>
      <c r="I86" s="34"/>
      <c r="J86" s="34"/>
      <c r="K86" s="34"/>
      <c r="L86" s="34"/>
      <c r="M86" s="34"/>
      <c r="N86" s="34"/>
      <c r="O86" s="34"/>
      <c r="P86" s="34"/>
      <c r="Q86" s="34"/>
      <c r="R86" s="34"/>
      <c r="S86" s="34"/>
      <c r="T86" s="34"/>
      <c r="U86" s="34"/>
      <c r="V86" s="34"/>
    </row>
    <row r="87" spans="2:41" s="2" customFormat="1" x14ac:dyDescent="0.25">
      <c r="B87" s="32"/>
      <c r="C87" s="33"/>
      <c r="D87" s="33"/>
      <c r="E87" s="33"/>
      <c r="F87" s="34"/>
      <c r="G87" s="34"/>
      <c r="H87" s="34"/>
      <c r="I87" s="34"/>
      <c r="J87" s="34"/>
      <c r="K87" s="34"/>
      <c r="L87" s="34"/>
      <c r="M87" s="34"/>
      <c r="N87" s="34"/>
      <c r="O87" s="34"/>
      <c r="P87" s="34"/>
      <c r="Q87" s="34"/>
      <c r="R87" s="34"/>
      <c r="S87" s="34"/>
      <c r="T87" s="34"/>
      <c r="U87" s="34"/>
      <c r="V87" s="34"/>
    </row>
    <row r="88" spans="2:41" s="2" customFormat="1" x14ac:dyDescent="0.25">
      <c r="B88" s="32"/>
      <c r="C88" s="33"/>
      <c r="D88" s="33"/>
      <c r="E88" s="33"/>
      <c r="F88" s="34"/>
      <c r="G88" s="34"/>
      <c r="H88" s="34"/>
      <c r="I88" s="34"/>
      <c r="J88" s="34"/>
      <c r="K88" s="34"/>
      <c r="L88" s="34"/>
      <c r="M88" s="34"/>
      <c r="N88" s="34"/>
      <c r="O88" s="34"/>
      <c r="P88" s="34"/>
      <c r="Q88" s="34"/>
      <c r="R88" s="34"/>
      <c r="S88" s="34"/>
      <c r="T88" s="34"/>
      <c r="U88" s="34"/>
      <c r="V88" s="34"/>
    </row>
    <row r="89" spans="2:41" s="2" customFormat="1" x14ac:dyDescent="0.25">
      <c r="B89" s="32"/>
      <c r="C89" s="33"/>
      <c r="D89" s="33"/>
      <c r="E89" s="33"/>
      <c r="F89" s="34"/>
      <c r="G89" s="34"/>
      <c r="H89" s="34"/>
      <c r="I89" s="34"/>
      <c r="J89" s="34"/>
      <c r="K89" s="34"/>
      <c r="L89" s="34"/>
      <c r="M89" s="34"/>
      <c r="N89" s="34"/>
      <c r="O89" s="34"/>
      <c r="P89" s="34"/>
      <c r="Q89" s="34"/>
      <c r="R89" s="34"/>
      <c r="S89" s="34"/>
      <c r="T89" s="34"/>
      <c r="U89" s="34"/>
      <c r="V89" s="34"/>
    </row>
    <row r="90" spans="2:41" s="2" customFormat="1" x14ac:dyDescent="0.25">
      <c r="B90" s="32"/>
      <c r="C90" s="33"/>
      <c r="D90" s="33"/>
      <c r="E90" s="33"/>
      <c r="F90" s="34"/>
      <c r="G90" s="34"/>
      <c r="H90" s="34"/>
      <c r="I90" s="34"/>
      <c r="J90" s="34"/>
      <c r="K90" s="34"/>
      <c r="L90" s="34"/>
      <c r="M90" s="34"/>
      <c r="N90" s="34"/>
      <c r="O90" s="34"/>
      <c r="P90" s="34"/>
      <c r="Q90" s="34"/>
      <c r="R90" s="34"/>
      <c r="S90" s="34"/>
      <c r="T90" s="34"/>
      <c r="U90" s="34"/>
      <c r="V90" s="34"/>
    </row>
    <row r="91" spans="2:41" s="2" customFormat="1" x14ac:dyDescent="0.25">
      <c r="B91" s="32"/>
      <c r="C91" s="33"/>
      <c r="D91" s="33"/>
      <c r="E91" s="33"/>
      <c r="F91" s="34"/>
      <c r="G91" s="34"/>
      <c r="H91" s="34"/>
      <c r="I91" s="34"/>
      <c r="J91" s="34"/>
      <c r="K91" s="34"/>
      <c r="L91" s="34"/>
      <c r="M91" s="34"/>
      <c r="N91" s="34"/>
      <c r="O91" s="34"/>
      <c r="P91" s="34"/>
      <c r="Q91" s="34"/>
      <c r="R91" s="34"/>
      <c r="S91" s="34"/>
      <c r="T91" s="34"/>
      <c r="U91" s="34"/>
      <c r="V91" s="34"/>
    </row>
    <row r="92" spans="2:41" s="2" customFormat="1" x14ac:dyDescent="0.25">
      <c r="B92" s="32"/>
      <c r="C92" s="33"/>
      <c r="D92" s="33"/>
      <c r="E92" s="33"/>
      <c r="F92" s="34"/>
      <c r="G92" s="34"/>
      <c r="H92" s="34"/>
      <c r="I92" s="34"/>
      <c r="J92" s="34"/>
      <c r="K92" s="34"/>
      <c r="L92" s="34"/>
      <c r="M92" s="34"/>
      <c r="N92" s="34"/>
      <c r="O92" s="34"/>
      <c r="P92" s="34"/>
      <c r="Q92" s="34"/>
      <c r="R92" s="34"/>
      <c r="S92" s="34"/>
      <c r="T92" s="34"/>
      <c r="U92" s="34"/>
      <c r="V92" s="34"/>
    </row>
    <row r="93" spans="2:41" s="2" customFormat="1" x14ac:dyDescent="0.25">
      <c r="B93" s="32"/>
      <c r="C93" s="34"/>
      <c r="D93" s="34"/>
      <c r="E93" s="34"/>
      <c r="F93" s="34"/>
      <c r="G93" s="34"/>
      <c r="H93" s="34"/>
      <c r="I93" s="34"/>
      <c r="J93" s="34"/>
      <c r="K93" s="34"/>
      <c r="L93" s="34"/>
      <c r="M93" s="34"/>
      <c r="N93" s="34"/>
      <c r="O93" s="34"/>
      <c r="P93" s="34"/>
      <c r="Q93" s="34"/>
      <c r="R93" s="34"/>
      <c r="S93" s="34"/>
      <c r="T93" s="34"/>
      <c r="U93" s="34"/>
      <c r="V93" s="34"/>
    </row>
    <row r="94" spans="2:41" s="2" customFormat="1" x14ac:dyDescent="0.25">
      <c r="B94" s="29"/>
      <c r="O94" s="34"/>
    </row>
    <row r="95" spans="2:41" s="2" customFormat="1" x14ac:dyDescent="0.25">
      <c r="B95" s="29"/>
    </row>
    <row r="96" spans="2:41" s="2" customFormat="1" x14ac:dyDescent="0.25">
      <c r="B96" s="29"/>
    </row>
    <row r="97" spans="2:2" s="2" customFormat="1" x14ac:dyDescent="0.25">
      <c r="B97" s="29"/>
    </row>
    <row r="98" spans="2:2" s="2" customFormat="1" x14ac:dyDescent="0.25">
      <c r="B98" s="29"/>
    </row>
    <row r="99" spans="2:2" s="2" customFormat="1" x14ac:dyDescent="0.25">
      <c r="B99" s="29"/>
    </row>
    <row r="100" spans="2:2" s="2" customFormat="1" x14ac:dyDescent="0.25">
      <c r="B100" s="29"/>
    </row>
    <row r="101" spans="2:2" s="2" customFormat="1" x14ac:dyDescent="0.25">
      <c r="B101" s="29"/>
    </row>
    <row r="102" spans="2:2" s="2" customFormat="1" x14ac:dyDescent="0.25">
      <c r="B102" s="29"/>
    </row>
    <row r="103" spans="2:2" s="2" customFormat="1" x14ac:dyDescent="0.25">
      <c r="B103" s="29"/>
    </row>
    <row r="104" spans="2:2" s="2" customFormat="1" x14ac:dyDescent="0.25">
      <c r="B104" s="29"/>
    </row>
  </sheetData>
  <mergeCells count="3">
    <mergeCell ref="A74:B74"/>
    <mergeCell ref="A2:B2"/>
    <mergeCell ref="A1:B1"/>
  </mergeCells>
  <conditionalFormatting sqref="A4:BL17 A19:BL38 A18 C18:BL18 A40:BL63 A39 C39:BL39">
    <cfRule type="expression" dxfId="61" priority="3">
      <formula>MOD(ROW(),2)=0</formula>
    </cfRule>
  </conditionalFormatting>
  <conditionalFormatting sqref="B18">
    <cfRule type="expression" dxfId="60" priority="2">
      <formula>MOD(ROW(),2)=0</formula>
    </cfRule>
  </conditionalFormatting>
  <conditionalFormatting sqref="B39">
    <cfRule type="expression" dxfId="59" priority="1">
      <formula>MOD(ROW(),2)=0</formula>
    </cfRule>
  </conditionalFormatting>
  <hyperlinks>
    <hyperlink ref="A2" location="TOC!A1" display="Return to Table of Contents"/>
  </hyperlinks>
  <pageMargins left="0.25" right="0.25" top="0.75" bottom="0.75" header="0.3" footer="0.3"/>
  <pageSetup scale="60" fitToWidth="0" orientation="portrait" r:id="rId1"/>
  <headerFooter>
    <oddHeader>&amp;L&amp;"Arial,Bold"2011-12 and 2012-13 &amp;"Arial,Bold Italic"Survey of Dental Education&amp;"Arial,Bold"
Report 1 - Academic Programs, Enrollment, and Graduates</oddHeader>
  </headerFooter>
  <colBreaks count="2" manualBreakCount="2">
    <brk id="23" max="74" man="1"/>
    <brk id="44" max="74"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95"/>
  <sheetViews>
    <sheetView zoomScaleNormal="100" workbookViewId="0">
      <pane xSplit="2" ySplit="3" topLeftCell="P4" activePane="bottomRight" state="frozen"/>
      <selection pane="topRight" activeCell="C1" sqref="C1"/>
      <selection pane="bottomLeft" activeCell="A4" sqref="A4"/>
      <selection pane="bottomRight" sqref="A1:B1"/>
    </sheetView>
  </sheetViews>
  <sheetFormatPr defaultColWidth="8.6640625" defaultRowHeight="13.2" x14ac:dyDescent="0.25"/>
  <cols>
    <col min="1" max="1" width="4.88671875" style="1" customWidth="1"/>
    <col min="2" max="2" width="48.44140625" style="29" bestFit="1" customWidth="1"/>
    <col min="3" max="54" width="4.33203125" style="1" customWidth="1"/>
    <col min="55" max="55" width="4.33203125" style="2" customWidth="1"/>
    <col min="56" max="63" width="4.33203125" style="1" customWidth="1"/>
    <col min="64" max="64" width="6.88671875" style="1" customWidth="1"/>
    <col min="65" max="16384" width="8.6640625" style="1"/>
  </cols>
  <sheetData>
    <row r="1" spans="1:64" s="2" customFormat="1" ht="29.25" customHeight="1" x14ac:dyDescent="0.25">
      <c r="A1" s="501" t="s">
        <v>307</v>
      </c>
      <c r="B1" s="492"/>
      <c r="C1" s="122"/>
      <c r="D1" s="122"/>
      <c r="E1" s="122"/>
      <c r="F1" s="122"/>
      <c r="G1" s="122"/>
      <c r="H1" s="122"/>
      <c r="I1" s="122"/>
      <c r="J1" s="123"/>
      <c r="K1" s="123"/>
      <c r="L1" s="123"/>
      <c r="M1" s="123"/>
      <c r="N1" s="123"/>
      <c r="O1" s="123"/>
      <c r="P1" s="123"/>
      <c r="Q1" s="123"/>
      <c r="R1" s="123"/>
      <c r="S1" s="121"/>
      <c r="T1" s="122"/>
      <c r="U1" s="122"/>
      <c r="V1" s="122"/>
      <c r="W1" s="122"/>
      <c r="X1" s="122"/>
      <c r="Y1" s="122"/>
      <c r="Z1" s="122"/>
      <c r="AA1" s="122"/>
      <c r="AB1" s="121"/>
      <c r="AC1" s="122"/>
      <c r="AD1" s="122"/>
      <c r="AE1" s="122"/>
      <c r="AF1" s="122"/>
      <c r="AG1" s="122"/>
      <c r="AH1" s="122"/>
      <c r="AI1" s="122"/>
      <c r="AJ1" s="122"/>
      <c r="AK1" s="121"/>
      <c r="AL1" s="122"/>
      <c r="AM1" s="122"/>
      <c r="AN1" s="122"/>
      <c r="AO1" s="122"/>
      <c r="AP1" s="122"/>
      <c r="AQ1" s="122"/>
      <c r="AR1" s="122"/>
      <c r="AS1" s="122"/>
      <c r="AT1" s="121"/>
      <c r="AU1" s="122"/>
      <c r="AV1" s="122"/>
      <c r="AW1" s="122"/>
      <c r="AX1" s="122"/>
      <c r="AY1" s="122"/>
      <c r="AZ1" s="122"/>
      <c r="BA1" s="122"/>
      <c r="BB1" s="122"/>
      <c r="BC1" s="115"/>
      <c r="BD1" s="121"/>
      <c r="BE1" s="122"/>
      <c r="BF1" s="122"/>
      <c r="BG1" s="122"/>
      <c r="BH1" s="122"/>
      <c r="BI1" s="122"/>
      <c r="BJ1" s="122"/>
      <c r="BK1" s="122"/>
      <c r="BL1" s="122"/>
    </row>
    <row r="2" spans="1:64" s="2" customFormat="1" ht="15" customHeight="1" thickBot="1" x14ac:dyDescent="0.3">
      <c r="A2" s="494" t="s">
        <v>324</v>
      </c>
      <c r="B2" s="494"/>
    </row>
    <row r="3" spans="1:64" s="2" customFormat="1" ht="15" customHeight="1" x14ac:dyDescent="0.25">
      <c r="A3" s="346" t="s">
        <v>1</v>
      </c>
      <c r="B3" s="347" t="s">
        <v>2</v>
      </c>
      <c r="C3" s="348" t="s">
        <v>7</v>
      </c>
      <c r="D3" s="348" t="s">
        <v>288</v>
      </c>
      <c r="E3" s="348" t="s">
        <v>14</v>
      </c>
      <c r="F3" s="348" t="s">
        <v>289</v>
      </c>
      <c r="G3" s="348" t="s">
        <v>21</v>
      </c>
      <c r="H3" s="348" t="s">
        <v>35</v>
      </c>
      <c r="I3" s="348" t="s">
        <v>38</v>
      </c>
      <c r="J3" s="348" t="s">
        <v>290</v>
      </c>
      <c r="K3" s="348" t="s">
        <v>42</v>
      </c>
      <c r="L3" s="348" t="s">
        <v>46</v>
      </c>
      <c r="M3" s="348" t="s">
        <v>50</v>
      </c>
      <c r="N3" s="348" t="s">
        <v>291</v>
      </c>
      <c r="O3" s="348" t="s">
        <v>292</v>
      </c>
      <c r="P3" s="348" t="s">
        <v>52</v>
      </c>
      <c r="Q3" s="348" t="s">
        <v>58</v>
      </c>
      <c r="R3" s="348" t="s">
        <v>62</v>
      </c>
      <c r="S3" s="348" t="s">
        <v>293</v>
      </c>
      <c r="T3" s="348" t="s">
        <v>65</v>
      </c>
      <c r="U3" s="348" t="s">
        <v>70</v>
      </c>
      <c r="V3" s="348" t="s">
        <v>294</v>
      </c>
      <c r="W3" s="348" t="s">
        <v>73</v>
      </c>
      <c r="X3" s="348" t="s">
        <v>77</v>
      </c>
      <c r="Y3" s="349" t="s">
        <v>84</v>
      </c>
      <c r="Z3" s="348" t="s">
        <v>88</v>
      </c>
      <c r="AA3" s="348" t="s">
        <v>91</v>
      </c>
      <c r="AB3" s="348" t="s">
        <v>94</v>
      </c>
      <c r="AC3" s="348" t="s">
        <v>295</v>
      </c>
      <c r="AD3" s="348" t="s">
        <v>96</v>
      </c>
      <c r="AE3" s="348" t="s">
        <v>100</v>
      </c>
      <c r="AF3" s="348" t="s">
        <v>296</v>
      </c>
      <c r="AG3" s="348" t="s">
        <v>102</v>
      </c>
      <c r="AH3" s="348" t="s">
        <v>297</v>
      </c>
      <c r="AI3" s="348" t="s">
        <v>104</v>
      </c>
      <c r="AJ3" s="348" t="s">
        <v>114</v>
      </c>
      <c r="AK3" s="348" t="s">
        <v>298</v>
      </c>
      <c r="AL3" s="348" t="s">
        <v>118</v>
      </c>
      <c r="AM3" s="348" t="s">
        <v>123</v>
      </c>
      <c r="AN3" s="348" t="s">
        <v>125</v>
      </c>
      <c r="AO3" s="348" t="s">
        <v>127</v>
      </c>
      <c r="AP3" s="348" t="s">
        <v>299</v>
      </c>
      <c r="AQ3" s="348" t="s">
        <v>134</v>
      </c>
      <c r="AR3" s="348" t="s">
        <v>300</v>
      </c>
      <c r="AS3" s="348" t="s">
        <v>137</v>
      </c>
      <c r="AT3" s="348" t="s">
        <v>144</v>
      </c>
      <c r="AU3" s="348" t="s">
        <v>153</v>
      </c>
      <c r="AV3" s="348" t="s">
        <v>301</v>
      </c>
      <c r="AW3" s="349" t="s">
        <v>155</v>
      </c>
      <c r="AX3" s="348" t="s">
        <v>158</v>
      </c>
      <c r="AY3" s="348" t="s">
        <v>160</v>
      </c>
      <c r="AZ3" s="348" t="s">
        <v>163</v>
      </c>
      <c r="BA3" s="348" t="s">
        <v>302</v>
      </c>
      <c r="BB3" s="348" t="s">
        <v>166</v>
      </c>
      <c r="BC3" s="348" t="s">
        <v>617</v>
      </c>
      <c r="BD3" s="348" t="s">
        <v>303</v>
      </c>
      <c r="BE3" s="348" t="s">
        <v>171</v>
      </c>
      <c r="BF3" s="348" t="s">
        <v>174</v>
      </c>
      <c r="BG3" s="348" t="s">
        <v>304</v>
      </c>
      <c r="BH3" s="348" t="s">
        <v>185</v>
      </c>
      <c r="BI3" s="348" t="s">
        <v>188</v>
      </c>
      <c r="BJ3" s="348" t="s">
        <v>305</v>
      </c>
      <c r="BK3" s="348" t="s">
        <v>306</v>
      </c>
      <c r="BL3" s="350" t="s">
        <v>227</v>
      </c>
    </row>
    <row r="4" spans="1:64" s="2" customFormat="1" ht="15" customHeight="1" x14ac:dyDescent="0.25">
      <c r="A4" s="327" t="s">
        <v>7</v>
      </c>
      <c r="B4" s="328" t="s">
        <v>8</v>
      </c>
      <c r="C4" s="329">
        <v>43</v>
      </c>
      <c r="D4" s="329" t="s">
        <v>184</v>
      </c>
      <c r="E4" s="329" t="s">
        <v>184</v>
      </c>
      <c r="F4" s="329" t="s">
        <v>184</v>
      </c>
      <c r="G4" s="329" t="s">
        <v>184</v>
      </c>
      <c r="H4" s="329" t="s">
        <v>184</v>
      </c>
      <c r="I4" s="329" t="s">
        <v>184</v>
      </c>
      <c r="J4" s="329" t="s">
        <v>184</v>
      </c>
      <c r="K4" s="329" t="s">
        <v>184</v>
      </c>
      <c r="L4" s="329">
        <v>6</v>
      </c>
      <c r="M4" s="329">
        <v>5</v>
      </c>
      <c r="N4" s="329" t="s">
        <v>184</v>
      </c>
      <c r="O4" s="329" t="s">
        <v>184</v>
      </c>
      <c r="P4" s="329" t="s">
        <v>184</v>
      </c>
      <c r="Q4" s="329" t="s">
        <v>184</v>
      </c>
      <c r="R4" s="329" t="s">
        <v>184</v>
      </c>
      <c r="S4" s="329" t="s">
        <v>184</v>
      </c>
      <c r="T4" s="329" t="s">
        <v>184</v>
      </c>
      <c r="U4" s="329">
        <v>1</v>
      </c>
      <c r="V4" s="329" t="s">
        <v>184</v>
      </c>
      <c r="W4" s="329" t="s">
        <v>184</v>
      </c>
      <c r="X4" s="329" t="s">
        <v>184</v>
      </c>
      <c r="Y4" s="351" t="s">
        <v>184</v>
      </c>
      <c r="Z4" s="329" t="s">
        <v>184</v>
      </c>
      <c r="AA4" s="329" t="s">
        <v>184</v>
      </c>
      <c r="AB4" s="329" t="s">
        <v>184</v>
      </c>
      <c r="AC4" s="329" t="s">
        <v>184</v>
      </c>
      <c r="AD4" s="329" t="s">
        <v>184</v>
      </c>
      <c r="AE4" s="329" t="s">
        <v>184</v>
      </c>
      <c r="AF4" s="329" t="s">
        <v>184</v>
      </c>
      <c r="AG4" s="329" t="s">
        <v>184</v>
      </c>
      <c r="AH4" s="329" t="s">
        <v>184</v>
      </c>
      <c r="AI4" s="329" t="s">
        <v>184</v>
      </c>
      <c r="AJ4" s="329" t="s">
        <v>184</v>
      </c>
      <c r="AK4" s="329" t="s">
        <v>184</v>
      </c>
      <c r="AL4" s="329" t="s">
        <v>184</v>
      </c>
      <c r="AM4" s="329" t="s">
        <v>184</v>
      </c>
      <c r="AN4" s="329" t="s">
        <v>184</v>
      </c>
      <c r="AO4" s="329" t="s">
        <v>184</v>
      </c>
      <c r="AP4" s="329" t="s">
        <v>184</v>
      </c>
      <c r="AQ4" s="329">
        <v>1</v>
      </c>
      <c r="AR4" s="329" t="s">
        <v>184</v>
      </c>
      <c r="AS4" s="329">
        <v>2</v>
      </c>
      <c r="AT4" s="329" t="s">
        <v>184</v>
      </c>
      <c r="AU4" s="329" t="s">
        <v>184</v>
      </c>
      <c r="AV4" s="329" t="s">
        <v>184</v>
      </c>
      <c r="AW4" s="351" t="s">
        <v>184</v>
      </c>
      <c r="AX4" s="329" t="s">
        <v>184</v>
      </c>
      <c r="AY4" s="329" t="s">
        <v>184</v>
      </c>
      <c r="AZ4" s="329" t="s">
        <v>184</v>
      </c>
      <c r="BA4" s="329" t="s">
        <v>184</v>
      </c>
      <c r="BB4" s="329" t="s">
        <v>184</v>
      </c>
      <c r="BC4" s="329" t="s">
        <v>184</v>
      </c>
      <c r="BD4" s="329" t="s">
        <v>184</v>
      </c>
      <c r="BE4" s="329" t="s">
        <v>184</v>
      </c>
      <c r="BF4" s="329" t="s">
        <v>184</v>
      </c>
      <c r="BG4" s="329" t="s">
        <v>184</v>
      </c>
      <c r="BH4" s="329" t="s">
        <v>184</v>
      </c>
      <c r="BI4" s="329" t="s">
        <v>184</v>
      </c>
      <c r="BJ4" s="329" t="s">
        <v>184</v>
      </c>
      <c r="BK4" s="329">
        <v>1</v>
      </c>
      <c r="BL4" s="329">
        <v>59</v>
      </c>
    </row>
    <row r="5" spans="1:64" s="2" customFormat="1" ht="15" customHeight="1" x14ac:dyDescent="0.25">
      <c r="A5" s="327" t="s">
        <v>14</v>
      </c>
      <c r="B5" s="328" t="s">
        <v>562</v>
      </c>
      <c r="C5" s="329">
        <v>1</v>
      </c>
      <c r="D5" s="329" t="s">
        <v>184</v>
      </c>
      <c r="E5" s="329">
        <v>53</v>
      </c>
      <c r="F5" s="329" t="s">
        <v>184</v>
      </c>
      <c r="G5" s="329">
        <v>8</v>
      </c>
      <c r="H5" s="329" t="s">
        <v>184</v>
      </c>
      <c r="I5" s="329" t="s">
        <v>184</v>
      </c>
      <c r="J5" s="329" t="s">
        <v>184</v>
      </c>
      <c r="K5" s="329" t="s">
        <v>184</v>
      </c>
      <c r="L5" s="329">
        <v>1</v>
      </c>
      <c r="M5" s="329" t="s">
        <v>184</v>
      </c>
      <c r="N5" s="329" t="s">
        <v>184</v>
      </c>
      <c r="O5" s="329" t="s">
        <v>184</v>
      </c>
      <c r="P5" s="329" t="s">
        <v>184</v>
      </c>
      <c r="Q5" s="329" t="s">
        <v>184</v>
      </c>
      <c r="R5" s="329" t="s">
        <v>184</v>
      </c>
      <c r="S5" s="329" t="s">
        <v>184</v>
      </c>
      <c r="T5" s="329" t="s">
        <v>184</v>
      </c>
      <c r="U5" s="329" t="s">
        <v>184</v>
      </c>
      <c r="V5" s="329" t="s">
        <v>184</v>
      </c>
      <c r="W5" s="329" t="s">
        <v>184</v>
      </c>
      <c r="X5" s="329" t="s">
        <v>184</v>
      </c>
      <c r="Y5" s="351">
        <v>2</v>
      </c>
      <c r="Z5" s="329" t="s">
        <v>184</v>
      </c>
      <c r="AA5" s="329" t="s">
        <v>184</v>
      </c>
      <c r="AB5" s="329" t="s">
        <v>184</v>
      </c>
      <c r="AC5" s="329">
        <v>1</v>
      </c>
      <c r="AD5" s="329" t="s">
        <v>184</v>
      </c>
      <c r="AE5" s="329">
        <v>1</v>
      </c>
      <c r="AF5" s="329" t="s">
        <v>184</v>
      </c>
      <c r="AG5" s="329">
        <v>1</v>
      </c>
      <c r="AH5" s="329" t="s">
        <v>184</v>
      </c>
      <c r="AI5" s="329">
        <v>1</v>
      </c>
      <c r="AJ5" s="329" t="s">
        <v>184</v>
      </c>
      <c r="AK5" s="329" t="s">
        <v>184</v>
      </c>
      <c r="AL5" s="329" t="s">
        <v>184</v>
      </c>
      <c r="AM5" s="329" t="s">
        <v>184</v>
      </c>
      <c r="AN5" s="329" t="s">
        <v>184</v>
      </c>
      <c r="AO5" s="329" t="s">
        <v>184</v>
      </c>
      <c r="AP5" s="329" t="s">
        <v>184</v>
      </c>
      <c r="AQ5" s="329" t="s">
        <v>184</v>
      </c>
      <c r="AR5" s="329">
        <v>1</v>
      </c>
      <c r="AS5" s="329" t="s">
        <v>184</v>
      </c>
      <c r="AT5" s="329">
        <v>4</v>
      </c>
      <c r="AU5" s="329">
        <v>2</v>
      </c>
      <c r="AV5" s="329" t="s">
        <v>184</v>
      </c>
      <c r="AW5" s="351" t="s">
        <v>184</v>
      </c>
      <c r="AX5" s="329" t="s">
        <v>184</v>
      </c>
      <c r="AY5" s="329" t="s">
        <v>184</v>
      </c>
      <c r="AZ5" s="329" t="s">
        <v>184</v>
      </c>
      <c r="BA5" s="329" t="s">
        <v>184</v>
      </c>
      <c r="BB5" s="329" t="s">
        <v>184</v>
      </c>
      <c r="BC5" s="329" t="s">
        <v>184</v>
      </c>
      <c r="BD5" s="329" t="s">
        <v>184</v>
      </c>
      <c r="BE5" s="329" t="s">
        <v>184</v>
      </c>
      <c r="BF5" s="329" t="s">
        <v>184</v>
      </c>
      <c r="BG5" s="329" t="s">
        <v>184</v>
      </c>
      <c r="BH5" s="329" t="s">
        <v>184</v>
      </c>
      <c r="BI5" s="329" t="s">
        <v>184</v>
      </c>
      <c r="BJ5" s="329" t="s">
        <v>184</v>
      </c>
      <c r="BK5" s="329" t="s">
        <v>184</v>
      </c>
      <c r="BL5" s="329">
        <v>76</v>
      </c>
    </row>
    <row r="6" spans="1:64" s="2" customFormat="1" ht="15" customHeight="1" x14ac:dyDescent="0.25">
      <c r="A6" s="327" t="s">
        <v>14</v>
      </c>
      <c r="B6" s="328" t="s">
        <v>18</v>
      </c>
      <c r="C6" s="329" t="s">
        <v>184</v>
      </c>
      <c r="D6" s="329" t="s">
        <v>184</v>
      </c>
      <c r="E6" s="329">
        <v>29</v>
      </c>
      <c r="F6" s="329">
        <v>2</v>
      </c>
      <c r="G6" s="329">
        <v>20</v>
      </c>
      <c r="H6" s="329">
        <v>2</v>
      </c>
      <c r="I6" s="329" t="s">
        <v>184</v>
      </c>
      <c r="J6" s="329" t="s">
        <v>184</v>
      </c>
      <c r="K6" s="329" t="s">
        <v>184</v>
      </c>
      <c r="L6" s="329">
        <v>4</v>
      </c>
      <c r="M6" s="329">
        <v>1</v>
      </c>
      <c r="N6" s="329">
        <v>2</v>
      </c>
      <c r="O6" s="329">
        <v>2</v>
      </c>
      <c r="P6" s="329">
        <v>3</v>
      </c>
      <c r="Q6" s="329">
        <v>1</v>
      </c>
      <c r="R6" s="329" t="s">
        <v>184</v>
      </c>
      <c r="S6" s="329" t="s">
        <v>184</v>
      </c>
      <c r="T6" s="329" t="s">
        <v>184</v>
      </c>
      <c r="U6" s="329">
        <v>1</v>
      </c>
      <c r="V6" s="329" t="s">
        <v>184</v>
      </c>
      <c r="W6" s="329" t="s">
        <v>184</v>
      </c>
      <c r="X6" s="329">
        <v>1</v>
      </c>
      <c r="Y6" s="351">
        <v>1</v>
      </c>
      <c r="Z6" s="329" t="s">
        <v>184</v>
      </c>
      <c r="AA6" s="329" t="s">
        <v>184</v>
      </c>
      <c r="AB6" s="329">
        <v>1</v>
      </c>
      <c r="AC6" s="329" t="s">
        <v>184</v>
      </c>
      <c r="AD6" s="329">
        <v>1</v>
      </c>
      <c r="AE6" s="329" t="s">
        <v>184</v>
      </c>
      <c r="AF6" s="329" t="s">
        <v>184</v>
      </c>
      <c r="AG6" s="329" t="s">
        <v>184</v>
      </c>
      <c r="AH6" s="329" t="s">
        <v>184</v>
      </c>
      <c r="AI6" s="329">
        <v>1</v>
      </c>
      <c r="AJ6" s="329">
        <v>1</v>
      </c>
      <c r="AK6" s="329">
        <v>3</v>
      </c>
      <c r="AL6" s="329">
        <v>2</v>
      </c>
      <c r="AM6" s="329" t="s">
        <v>184</v>
      </c>
      <c r="AN6" s="329">
        <v>3</v>
      </c>
      <c r="AO6" s="329">
        <v>1</v>
      </c>
      <c r="AP6" s="329" t="s">
        <v>184</v>
      </c>
      <c r="AQ6" s="329" t="s">
        <v>184</v>
      </c>
      <c r="AR6" s="329" t="s">
        <v>184</v>
      </c>
      <c r="AS6" s="329" t="s">
        <v>184</v>
      </c>
      <c r="AT6" s="329">
        <v>3</v>
      </c>
      <c r="AU6" s="329">
        <v>10</v>
      </c>
      <c r="AV6" s="329" t="s">
        <v>184</v>
      </c>
      <c r="AW6" s="351">
        <v>2</v>
      </c>
      <c r="AX6" s="329">
        <v>7</v>
      </c>
      <c r="AY6" s="329" t="s">
        <v>184</v>
      </c>
      <c r="AZ6" s="329">
        <v>3</v>
      </c>
      <c r="BA6" s="329">
        <v>1</v>
      </c>
      <c r="BB6" s="329" t="s">
        <v>184</v>
      </c>
      <c r="BC6" s="329" t="s">
        <v>184</v>
      </c>
      <c r="BD6" s="329" t="s">
        <v>184</v>
      </c>
      <c r="BE6" s="329">
        <v>2</v>
      </c>
      <c r="BF6" s="329" t="s">
        <v>184</v>
      </c>
      <c r="BG6" s="329" t="s">
        <v>184</v>
      </c>
      <c r="BH6" s="329">
        <v>1</v>
      </c>
      <c r="BI6" s="329" t="s">
        <v>184</v>
      </c>
      <c r="BJ6" s="329" t="s">
        <v>184</v>
      </c>
      <c r="BK6" s="329" t="s">
        <v>184</v>
      </c>
      <c r="BL6" s="329">
        <v>111</v>
      </c>
    </row>
    <row r="7" spans="1:64" s="2" customFormat="1" ht="15" customHeight="1" x14ac:dyDescent="0.25">
      <c r="A7" s="327" t="s">
        <v>21</v>
      </c>
      <c r="B7" s="328" t="s">
        <v>22</v>
      </c>
      <c r="C7" s="329" t="s">
        <v>184</v>
      </c>
      <c r="D7" s="329" t="s">
        <v>184</v>
      </c>
      <c r="E7" s="329">
        <v>6</v>
      </c>
      <c r="F7" s="329" t="s">
        <v>184</v>
      </c>
      <c r="G7" s="329">
        <v>129</v>
      </c>
      <c r="H7" s="329" t="s">
        <v>184</v>
      </c>
      <c r="I7" s="329" t="s">
        <v>184</v>
      </c>
      <c r="J7" s="329" t="s">
        <v>184</v>
      </c>
      <c r="K7" s="329" t="s">
        <v>184</v>
      </c>
      <c r="L7" s="329">
        <v>3</v>
      </c>
      <c r="M7" s="329" t="s">
        <v>184</v>
      </c>
      <c r="N7" s="329">
        <v>6</v>
      </c>
      <c r="O7" s="329">
        <v>1</v>
      </c>
      <c r="P7" s="329" t="s">
        <v>184</v>
      </c>
      <c r="Q7" s="329" t="s">
        <v>184</v>
      </c>
      <c r="R7" s="329" t="s">
        <v>184</v>
      </c>
      <c r="S7" s="329" t="s">
        <v>184</v>
      </c>
      <c r="T7" s="329" t="s">
        <v>184</v>
      </c>
      <c r="U7" s="329" t="s">
        <v>184</v>
      </c>
      <c r="V7" s="329" t="s">
        <v>184</v>
      </c>
      <c r="W7" s="329">
        <v>1</v>
      </c>
      <c r="X7" s="329" t="s">
        <v>184</v>
      </c>
      <c r="Y7" s="351" t="s">
        <v>184</v>
      </c>
      <c r="Z7" s="329" t="s">
        <v>184</v>
      </c>
      <c r="AA7" s="329" t="s">
        <v>184</v>
      </c>
      <c r="AB7" s="329" t="s">
        <v>184</v>
      </c>
      <c r="AC7" s="329" t="s">
        <v>184</v>
      </c>
      <c r="AD7" s="329" t="s">
        <v>184</v>
      </c>
      <c r="AE7" s="329">
        <v>2</v>
      </c>
      <c r="AF7" s="329" t="s">
        <v>184</v>
      </c>
      <c r="AG7" s="329">
        <v>1</v>
      </c>
      <c r="AH7" s="329">
        <v>2</v>
      </c>
      <c r="AI7" s="329">
        <v>2</v>
      </c>
      <c r="AJ7" s="329" t="s">
        <v>184</v>
      </c>
      <c r="AK7" s="329" t="s">
        <v>184</v>
      </c>
      <c r="AL7" s="329" t="s">
        <v>184</v>
      </c>
      <c r="AM7" s="329" t="s">
        <v>184</v>
      </c>
      <c r="AN7" s="329">
        <v>2</v>
      </c>
      <c r="AO7" s="329" t="s">
        <v>184</v>
      </c>
      <c r="AP7" s="329" t="s">
        <v>184</v>
      </c>
      <c r="AQ7" s="329" t="s">
        <v>184</v>
      </c>
      <c r="AR7" s="329" t="s">
        <v>184</v>
      </c>
      <c r="AS7" s="329" t="s">
        <v>184</v>
      </c>
      <c r="AT7" s="329" t="s">
        <v>184</v>
      </c>
      <c r="AU7" s="329">
        <v>3</v>
      </c>
      <c r="AV7" s="329" t="s">
        <v>184</v>
      </c>
      <c r="AW7" s="351" t="s">
        <v>184</v>
      </c>
      <c r="AX7" s="329">
        <v>3</v>
      </c>
      <c r="AY7" s="329" t="s">
        <v>184</v>
      </c>
      <c r="AZ7" s="329">
        <v>1</v>
      </c>
      <c r="BA7" s="329" t="s">
        <v>184</v>
      </c>
      <c r="BB7" s="329" t="s">
        <v>184</v>
      </c>
      <c r="BC7" s="329" t="s">
        <v>184</v>
      </c>
      <c r="BD7" s="329" t="s">
        <v>184</v>
      </c>
      <c r="BE7" s="329" t="s">
        <v>184</v>
      </c>
      <c r="BF7" s="329" t="s">
        <v>184</v>
      </c>
      <c r="BG7" s="329" t="s">
        <v>184</v>
      </c>
      <c r="BH7" s="329">
        <v>3</v>
      </c>
      <c r="BI7" s="329" t="s">
        <v>184</v>
      </c>
      <c r="BJ7" s="329" t="s">
        <v>184</v>
      </c>
      <c r="BK7" s="329" t="s">
        <v>184</v>
      </c>
      <c r="BL7" s="329">
        <v>165</v>
      </c>
    </row>
    <row r="8" spans="1:64" s="2" customFormat="1" ht="15" customHeight="1" x14ac:dyDescent="0.25">
      <c r="A8" s="327" t="s">
        <v>21</v>
      </c>
      <c r="B8" s="328" t="s">
        <v>24</v>
      </c>
      <c r="C8" s="329" t="s">
        <v>184</v>
      </c>
      <c r="D8" s="329" t="s">
        <v>184</v>
      </c>
      <c r="E8" s="329">
        <v>2</v>
      </c>
      <c r="F8" s="329" t="s">
        <v>184</v>
      </c>
      <c r="G8" s="329">
        <v>72</v>
      </c>
      <c r="H8" s="329" t="s">
        <v>184</v>
      </c>
      <c r="I8" s="329" t="s">
        <v>184</v>
      </c>
      <c r="J8" s="329" t="s">
        <v>184</v>
      </c>
      <c r="K8" s="329" t="s">
        <v>184</v>
      </c>
      <c r="L8" s="329">
        <v>1</v>
      </c>
      <c r="M8" s="329" t="s">
        <v>184</v>
      </c>
      <c r="N8" s="329" t="s">
        <v>184</v>
      </c>
      <c r="O8" s="329" t="s">
        <v>184</v>
      </c>
      <c r="P8" s="329">
        <v>3</v>
      </c>
      <c r="Q8" s="329" t="s">
        <v>184</v>
      </c>
      <c r="R8" s="329" t="s">
        <v>184</v>
      </c>
      <c r="S8" s="329" t="s">
        <v>184</v>
      </c>
      <c r="T8" s="329" t="s">
        <v>184</v>
      </c>
      <c r="U8" s="329" t="s">
        <v>184</v>
      </c>
      <c r="V8" s="329" t="s">
        <v>184</v>
      </c>
      <c r="W8" s="329" t="s">
        <v>184</v>
      </c>
      <c r="X8" s="329" t="s">
        <v>184</v>
      </c>
      <c r="Y8" s="351" t="s">
        <v>184</v>
      </c>
      <c r="Z8" s="329" t="s">
        <v>184</v>
      </c>
      <c r="AA8" s="329" t="s">
        <v>184</v>
      </c>
      <c r="AB8" s="329" t="s">
        <v>184</v>
      </c>
      <c r="AC8" s="329" t="s">
        <v>184</v>
      </c>
      <c r="AD8" s="329" t="s">
        <v>184</v>
      </c>
      <c r="AE8" s="329" t="s">
        <v>184</v>
      </c>
      <c r="AF8" s="329" t="s">
        <v>184</v>
      </c>
      <c r="AG8" s="329" t="s">
        <v>184</v>
      </c>
      <c r="AH8" s="329" t="s">
        <v>184</v>
      </c>
      <c r="AI8" s="329">
        <v>1</v>
      </c>
      <c r="AJ8" s="329" t="s">
        <v>184</v>
      </c>
      <c r="AK8" s="329" t="s">
        <v>184</v>
      </c>
      <c r="AL8" s="329">
        <v>1</v>
      </c>
      <c r="AM8" s="329" t="s">
        <v>184</v>
      </c>
      <c r="AN8" s="329" t="s">
        <v>184</v>
      </c>
      <c r="AO8" s="329" t="s">
        <v>184</v>
      </c>
      <c r="AP8" s="329" t="s">
        <v>184</v>
      </c>
      <c r="AQ8" s="329" t="s">
        <v>184</v>
      </c>
      <c r="AR8" s="329" t="s">
        <v>184</v>
      </c>
      <c r="AS8" s="329" t="s">
        <v>184</v>
      </c>
      <c r="AT8" s="329" t="s">
        <v>184</v>
      </c>
      <c r="AU8" s="329" t="s">
        <v>184</v>
      </c>
      <c r="AV8" s="329" t="s">
        <v>184</v>
      </c>
      <c r="AW8" s="351" t="s">
        <v>184</v>
      </c>
      <c r="AX8" s="329">
        <v>1</v>
      </c>
      <c r="AY8" s="329" t="s">
        <v>184</v>
      </c>
      <c r="AZ8" s="329" t="s">
        <v>184</v>
      </c>
      <c r="BA8" s="329" t="s">
        <v>184</v>
      </c>
      <c r="BB8" s="329" t="s">
        <v>184</v>
      </c>
      <c r="BC8" s="329" t="s">
        <v>184</v>
      </c>
      <c r="BD8" s="329">
        <v>5</v>
      </c>
      <c r="BE8" s="329" t="s">
        <v>184</v>
      </c>
      <c r="BF8" s="329" t="s">
        <v>184</v>
      </c>
      <c r="BG8" s="329" t="s">
        <v>184</v>
      </c>
      <c r="BH8" s="329" t="s">
        <v>184</v>
      </c>
      <c r="BI8" s="329" t="s">
        <v>184</v>
      </c>
      <c r="BJ8" s="329" t="s">
        <v>184</v>
      </c>
      <c r="BK8" s="329">
        <v>2</v>
      </c>
      <c r="BL8" s="329">
        <v>88</v>
      </c>
    </row>
    <row r="9" spans="1:64" s="2" customFormat="1" ht="15" customHeight="1" x14ac:dyDescent="0.25">
      <c r="A9" s="327" t="s">
        <v>21</v>
      </c>
      <c r="B9" s="328" t="s">
        <v>27</v>
      </c>
      <c r="C9" s="329" t="s">
        <v>184</v>
      </c>
      <c r="D9" s="329" t="s">
        <v>184</v>
      </c>
      <c r="E9" s="329">
        <v>1</v>
      </c>
      <c r="F9" s="329" t="s">
        <v>184</v>
      </c>
      <c r="G9" s="329">
        <v>83</v>
      </c>
      <c r="H9" s="329" t="s">
        <v>184</v>
      </c>
      <c r="I9" s="329" t="s">
        <v>184</v>
      </c>
      <c r="J9" s="329" t="s">
        <v>184</v>
      </c>
      <c r="K9" s="329" t="s">
        <v>184</v>
      </c>
      <c r="L9" s="329" t="s">
        <v>184</v>
      </c>
      <c r="M9" s="329" t="s">
        <v>184</v>
      </c>
      <c r="N9" s="329" t="s">
        <v>184</v>
      </c>
      <c r="O9" s="329">
        <v>1</v>
      </c>
      <c r="P9" s="329" t="s">
        <v>184</v>
      </c>
      <c r="Q9" s="329" t="s">
        <v>184</v>
      </c>
      <c r="R9" s="329" t="s">
        <v>184</v>
      </c>
      <c r="S9" s="329" t="s">
        <v>184</v>
      </c>
      <c r="T9" s="329" t="s">
        <v>184</v>
      </c>
      <c r="U9" s="329" t="s">
        <v>184</v>
      </c>
      <c r="V9" s="329" t="s">
        <v>184</v>
      </c>
      <c r="W9" s="329" t="s">
        <v>184</v>
      </c>
      <c r="X9" s="329" t="s">
        <v>184</v>
      </c>
      <c r="Y9" s="351" t="s">
        <v>184</v>
      </c>
      <c r="Z9" s="329" t="s">
        <v>184</v>
      </c>
      <c r="AA9" s="329" t="s">
        <v>184</v>
      </c>
      <c r="AB9" s="329" t="s">
        <v>184</v>
      </c>
      <c r="AC9" s="329" t="s">
        <v>184</v>
      </c>
      <c r="AD9" s="329" t="s">
        <v>184</v>
      </c>
      <c r="AE9" s="329" t="s">
        <v>184</v>
      </c>
      <c r="AF9" s="329" t="s">
        <v>184</v>
      </c>
      <c r="AG9" s="329" t="s">
        <v>184</v>
      </c>
      <c r="AH9" s="329" t="s">
        <v>184</v>
      </c>
      <c r="AI9" s="329" t="s">
        <v>184</v>
      </c>
      <c r="AJ9" s="329" t="s">
        <v>184</v>
      </c>
      <c r="AK9" s="329" t="s">
        <v>184</v>
      </c>
      <c r="AL9" s="329" t="s">
        <v>184</v>
      </c>
      <c r="AM9" s="329" t="s">
        <v>184</v>
      </c>
      <c r="AN9" s="329">
        <v>1</v>
      </c>
      <c r="AO9" s="329" t="s">
        <v>184</v>
      </c>
      <c r="AP9" s="329" t="s">
        <v>184</v>
      </c>
      <c r="AQ9" s="329" t="s">
        <v>184</v>
      </c>
      <c r="AR9" s="329" t="s">
        <v>184</v>
      </c>
      <c r="AS9" s="329" t="s">
        <v>184</v>
      </c>
      <c r="AT9" s="329" t="s">
        <v>184</v>
      </c>
      <c r="AU9" s="329">
        <v>1</v>
      </c>
      <c r="AV9" s="329" t="s">
        <v>184</v>
      </c>
      <c r="AW9" s="351" t="s">
        <v>184</v>
      </c>
      <c r="AX9" s="329" t="s">
        <v>184</v>
      </c>
      <c r="AY9" s="329" t="s">
        <v>184</v>
      </c>
      <c r="AZ9" s="329" t="s">
        <v>184</v>
      </c>
      <c r="BA9" s="329" t="s">
        <v>184</v>
      </c>
      <c r="BB9" s="329" t="s">
        <v>184</v>
      </c>
      <c r="BC9" s="329" t="s">
        <v>184</v>
      </c>
      <c r="BD9" s="329" t="s">
        <v>184</v>
      </c>
      <c r="BE9" s="329" t="s">
        <v>184</v>
      </c>
      <c r="BF9" s="329" t="s">
        <v>184</v>
      </c>
      <c r="BG9" s="329" t="s">
        <v>184</v>
      </c>
      <c r="BH9" s="329" t="s">
        <v>184</v>
      </c>
      <c r="BI9" s="329" t="s">
        <v>184</v>
      </c>
      <c r="BJ9" s="329" t="s">
        <v>184</v>
      </c>
      <c r="BK9" s="329">
        <v>1</v>
      </c>
      <c r="BL9" s="329">
        <v>88</v>
      </c>
    </row>
    <row r="10" spans="1:64" s="2" customFormat="1" ht="15" customHeight="1" x14ac:dyDescent="0.25">
      <c r="A10" s="327" t="s">
        <v>21</v>
      </c>
      <c r="B10" s="328" t="s">
        <v>29</v>
      </c>
      <c r="C10" s="329" t="s">
        <v>184</v>
      </c>
      <c r="D10" s="329" t="s">
        <v>184</v>
      </c>
      <c r="E10" s="329">
        <v>2</v>
      </c>
      <c r="F10" s="329">
        <v>1</v>
      </c>
      <c r="G10" s="329">
        <v>110</v>
      </c>
      <c r="H10" s="329">
        <v>2</v>
      </c>
      <c r="I10" s="329" t="s">
        <v>184</v>
      </c>
      <c r="J10" s="329" t="s">
        <v>184</v>
      </c>
      <c r="K10" s="329" t="s">
        <v>184</v>
      </c>
      <c r="L10" s="329">
        <v>2</v>
      </c>
      <c r="M10" s="329">
        <v>2</v>
      </c>
      <c r="N10" s="329">
        <v>2</v>
      </c>
      <c r="O10" s="329" t="s">
        <v>184</v>
      </c>
      <c r="P10" s="329" t="s">
        <v>184</v>
      </c>
      <c r="Q10" s="329" t="s">
        <v>184</v>
      </c>
      <c r="R10" s="329" t="s">
        <v>184</v>
      </c>
      <c r="S10" s="329" t="s">
        <v>184</v>
      </c>
      <c r="T10" s="329" t="s">
        <v>184</v>
      </c>
      <c r="U10" s="329" t="s">
        <v>184</v>
      </c>
      <c r="V10" s="329" t="s">
        <v>184</v>
      </c>
      <c r="W10" s="329">
        <v>1</v>
      </c>
      <c r="X10" s="329" t="s">
        <v>184</v>
      </c>
      <c r="Y10" s="351">
        <v>1</v>
      </c>
      <c r="Z10" s="329">
        <v>1</v>
      </c>
      <c r="AA10" s="329" t="s">
        <v>184</v>
      </c>
      <c r="AB10" s="329" t="s">
        <v>184</v>
      </c>
      <c r="AC10" s="329" t="s">
        <v>184</v>
      </c>
      <c r="AD10" s="329" t="s">
        <v>184</v>
      </c>
      <c r="AE10" s="329">
        <v>1</v>
      </c>
      <c r="AF10" s="329" t="s">
        <v>184</v>
      </c>
      <c r="AG10" s="329" t="s">
        <v>184</v>
      </c>
      <c r="AH10" s="329" t="s">
        <v>184</v>
      </c>
      <c r="AI10" s="329" t="s">
        <v>184</v>
      </c>
      <c r="AJ10" s="329" t="s">
        <v>184</v>
      </c>
      <c r="AK10" s="329" t="s">
        <v>184</v>
      </c>
      <c r="AL10" s="329">
        <v>1</v>
      </c>
      <c r="AM10" s="329" t="s">
        <v>184</v>
      </c>
      <c r="AN10" s="329">
        <v>1</v>
      </c>
      <c r="AO10" s="329">
        <v>1</v>
      </c>
      <c r="AP10" s="329" t="s">
        <v>184</v>
      </c>
      <c r="AQ10" s="329" t="s">
        <v>184</v>
      </c>
      <c r="AR10" s="329" t="s">
        <v>184</v>
      </c>
      <c r="AS10" s="329" t="s">
        <v>184</v>
      </c>
      <c r="AT10" s="329">
        <v>3</v>
      </c>
      <c r="AU10" s="329" t="s">
        <v>184</v>
      </c>
      <c r="AV10" s="329" t="s">
        <v>184</v>
      </c>
      <c r="AW10" s="351">
        <v>1</v>
      </c>
      <c r="AX10" s="329" t="s">
        <v>184</v>
      </c>
      <c r="AY10" s="329" t="s">
        <v>184</v>
      </c>
      <c r="AZ10" s="329" t="s">
        <v>184</v>
      </c>
      <c r="BA10" s="329" t="s">
        <v>184</v>
      </c>
      <c r="BB10" s="329" t="s">
        <v>184</v>
      </c>
      <c r="BC10" s="329" t="s">
        <v>184</v>
      </c>
      <c r="BD10" s="329">
        <v>3</v>
      </c>
      <c r="BE10" s="329" t="s">
        <v>184</v>
      </c>
      <c r="BF10" s="329">
        <v>1</v>
      </c>
      <c r="BG10" s="329" t="s">
        <v>184</v>
      </c>
      <c r="BH10" s="329">
        <v>2</v>
      </c>
      <c r="BI10" s="329" t="s">
        <v>184</v>
      </c>
      <c r="BJ10" s="329" t="s">
        <v>184</v>
      </c>
      <c r="BK10" s="329">
        <v>7</v>
      </c>
      <c r="BL10" s="329">
        <v>145</v>
      </c>
    </row>
    <row r="11" spans="1:64" s="2" customFormat="1" ht="15" customHeight="1" x14ac:dyDescent="0.25">
      <c r="A11" s="327" t="s">
        <v>21</v>
      </c>
      <c r="B11" s="328" t="s">
        <v>32</v>
      </c>
      <c r="C11" s="329" t="s">
        <v>184</v>
      </c>
      <c r="D11" s="329">
        <v>1</v>
      </c>
      <c r="E11" s="329">
        <v>3</v>
      </c>
      <c r="F11" s="329" t="s">
        <v>184</v>
      </c>
      <c r="G11" s="329">
        <v>51</v>
      </c>
      <c r="H11" s="329">
        <v>1</v>
      </c>
      <c r="I11" s="329" t="s">
        <v>184</v>
      </c>
      <c r="J11" s="329" t="s">
        <v>184</v>
      </c>
      <c r="K11" s="329" t="s">
        <v>184</v>
      </c>
      <c r="L11" s="329">
        <v>4</v>
      </c>
      <c r="M11" s="329">
        <v>1</v>
      </c>
      <c r="N11" s="329">
        <v>2</v>
      </c>
      <c r="O11" s="329">
        <v>2</v>
      </c>
      <c r="P11" s="329">
        <v>1</v>
      </c>
      <c r="Q11" s="329" t="s">
        <v>184</v>
      </c>
      <c r="R11" s="329" t="s">
        <v>184</v>
      </c>
      <c r="S11" s="329" t="s">
        <v>184</v>
      </c>
      <c r="T11" s="329" t="s">
        <v>184</v>
      </c>
      <c r="U11" s="329" t="s">
        <v>184</v>
      </c>
      <c r="V11" s="329" t="s">
        <v>184</v>
      </c>
      <c r="W11" s="329">
        <v>3</v>
      </c>
      <c r="X11" s="329" t="s">
        <v>184</v>
      </c>
      <c r="Y11" s="351">
        <v>3</v>
      </c>
      <c r="Z11" s="329" t="s">
        <v>184</v>
      </c>
      <c r="AA11" s="329" t="s">
        <v>184</v>
      </c>
      <c r="AB11" s="329" t="s">
        <v>184</v>
      </c>
      <c r="AC11" s="329" t="s">
        <v>184</v>
      </c>
      <c r="AD11" s="329" t="s">
        <v>184</v>
      </c>
      <c r="AE11" s="329" t="s">
        <v>184</v>
      </c>
      <c r="AF11" s="329">
        <v>2</v>
      </c>
      <c r="AG11" s="329">
        <v>1</v>
      </c>
      <c r="AH11" s="329" t="s">
        <v>184</v>
      </c>
      <c r="AI11" s="329">
        <v>2</v>
      </c>
      <c r="AJ11" s="329">
        <v>3</v>
      </c>
      <c r="AK11" s="329" t="s">
        <v>184</v>
      </c>
      <c r="AL11" s="329" t="s">
        <v>184</v>
      </c>
      <c r="AM11" s="329" t="s">
        <v>184</v>
      </c>
      <c r="AN11" s="329" t="s">
        <v>184</v>
      </c>
      <c r="AO11" s="329" t="s">
        <v>184</v>
      </c>
      <c r="AP11" s="329" t="s">
        <v>184</v>
      </c>
      <c r="AQ11" s="329" t="s">
        <v>184</v>
      </c>
      <c r="AR11" s="329" t="s">
        <v>184</v>
      </c>
      <c r="AS11" s="329" t="s">
        <v>184</v>
      </c>
      <c r="AT11" s="329">
        <v>2</v>
      </c>
      <c r="AU11" s="329">
        <v>2</v>
      </c>
      <c r="AV11" s="329" t="s">
        <v>184</v>
      </c>
      <c r="AW11" s="351" t="s">
        <v>184</v>
      </c>
      <c r="AX11" s="329">
        <v>6</v>
      </c>
      <c r="AY11" s="329" t="s">
        <v>184</v>
      </c>
      <c r="AZ11" s="329" t="s">
        <v>184</v>
      </c>
      <c r="BA11" s="329" t="s">
        <v>184</v>
      </c>
      <c r="BB11" s="329" t="s">
        <v>184</v>
      </c>
      <c r="BC11" s="329" t="s">
        <v>184</v>
      </c>
      <c r="BD11" s="329" t="s">
        <v>184</v>
      </c>
      <c r="BE11" s="329">
        <v>1</v>
      </c>
      <c r="BF11" s="329" t="s">
        <v>184</v>
      </c>
      <c r="BG11" s="329" t="s">
        <v>184</v>
      </c>
      <c r="BH11" s="329">
        <v>1</v>
      </c>
      <c r="BI11" s="329" t="s">
        <v>184</v>
      </c>
      <c r="BJ11" s="329" t="s">
        <v>184</v>
      </c>
      <c r="BK11" s="329">
        <v>4</v>
      </c>
      <c r="BL11" s="329">
        <v>96</v>
      </c>
    </row>
    <row r="12" spans="1:64" s="2" customFormat="1" ht="15" customHeight="1" x14ac:dyDescent="0.25">
      <c r="A12" s="327" t="s">
        <v>21</v>
      </c>
      <c r="B12" s="328" t="s">
        <v>564</v>
      </c>
      <c r="C12" s="329" t="s">
        <v>184</v>
      </c>
      <c r="D12" s="329">
        <v>1</v>
      </c>
      <c r="E12" s="329">
        <v>1</v>
      </c>
      <c r="F12" s="329" t="s">
        <v>184</v>
      </c>
      <c r="G12" s="329">
        <v>43</v>
      </c>
      <c r="H12" s="329">
        <v>1</v>
      </c>
      <c r="I12" s="329" t="s">
        <v>184</v>
      </c>
      <c r="J12" s="329" t="s">
        <v>184</v>
      </c>
      <c r="K12" s="329" t="s">
        <v>184</v>
      </c>
      <c r="L12" s="329">
        <v>2</v>
      </c>
      <c r="M12" s="329">
        <v>3</v>
      </c>
      <c r="N12" s="329" t="s">
        <v>184</v>
      </c>
      <c r="O12" s="329" t="s">
        <v>184</v>
      </c>
      <c r="P12" s="329">
        <v>1</v>
      </c>
      <c r="Q12" s="329" t="s">
        <v>184</v>
      </c>
      <c r="R12" s="329" t="s">
        <v>184</v>
      </c>
      <c r="S12" s="329" t="s">
        <v>184</v>
      </c>
      <c r="T12" s="329" t="s">
        <v>184</v>
      </c>
      <c r="U12" s="329" t="s">
        <v>184</v>
      </c>
      <c r="V12" s="329" t="s">
        <v>184</v>
      </c>
      <c r="W12" s="329">
        <v>1</v>
      </c>
      <c r="X12" s="329" t="s">
        <v>184</v>
      </c>
      <c r="Y12" s="351">
        <v>1</v>
      </c>
      <c r="Z12" s="329" t="s">
        <v>184</v>
      </c>
      <c r="AA12" s="329" t="s">
        <v>184</v>
      </c>
      <c r="AB12" s="329" t="s">
        <v>184</v>
      </c>
      <c r="AC12" s="329" t="s">
        <v>184</v>
      </c>
      <c r="AD12" s="329" t="s">
        <v>184</v>
      </c>
      <c r="AE12" s="329" t="s">
        <v>184</v>
      </c>
      <c r="AF12" s="329" t="s">
        <v>184</v>
      </c>
      <c r="AG12" s="329" t="s">
        <v>184</v>
      </c>
      <c r="AH12" s="329" t="s">
        <v>184</v>
      </c>
      <c r="AI12" s="329">
        <v>2</v>
      </c>
      <c r="AJ12" s="329">
        <v>2</v>
      </c>
      <c r="AK12" s="329" t="s">
        <v>184</v>
      </c>
      <c r="AL12" s="329" t="s">
        <v>184</v>
      </c>
      <c r="AM12" s="329">
        <v>1</v>
      </c>
      <c r="AN12" s="329">
        <v>1</v>
      </c>
      <c r="AO12" s="329" t="s">
        <v>184</v>
      </c>
      <c r="AP12" s="329" t="s">
        <v>184</v>
      </c>
      <c r="AQ12" s="329" t="s">
        <v>184</v>
      </c>
      <c r="AR12" s="329" t="s">
        <v>184</v>
      </c>
      <c r="AS12" s="329" t="s">
        <v>184</v>
      </c>
      <c r="AT12" s="329">
        <v>3</v>
      </c>
      <c r="AU12" s="329" t="s">
        <v>184</v>
      </c>
      <c r="AV12" s="329" t="s">
        <v>184</v>
      </c>
      <c r="AW12" s="351">
        <v>1</v>
      </c>
      <c r="AX12" s="329">
        <v>3</v>
      </c>
      <c r="AY12" s="329" t="s">
        <v>184</v>
      </c>
      <c r="AZ12" s="329">
        <v>1</v>
      </c>
      <c r="BA12" s="329" t="s">
        <v>184</v>
      </c>
      <c r="BB12" s="329" t="s">
        <v>184</v>
      </c>
      <c r="BC12" s="329" t="s">
        <v>184</v>
      </c>
      <c r="BD12" s="329" t="s">
        <v>184</v>
      </c>
      <c r="BE12" s="329" t="s">
        <v>184</v>
      </c>
      <c r="BF12" s="329" t="s">
        <v>184</v>
      </c>
      <c r="BG12" s="329" t="s">
        <v>184</v>
      </c>
      <c r="BH12" s="329" t="s">
        <v>184</v>
      </c>
      <c r="BI12" s="329" t="s">
        <v>184</v>
      </c>
      <c r="BJ12" s="329" t="s">
        <v>184</v>
      </c>
      <c r="BK12" s="329">
        <v>1</v>
      </c>
      <c r="BL12" s="329">
        <v>69</v>
      </c>
    </row>
    <row r="13" spans="1:64" s="2" customFormat="1" ht="15" customHeight="1" x14ac:dyDescent="0.25">
      <c r="A13" s="327" t="s">
        <v>35</v>
      </c>
      <c r="B13" s="328" t="s">
        <v>36</v>
      </c>
      <c r="C13" s="329" t="s">
        <v>184</v>
      </c>
      <c r="D13" s="329" t="s">
        <v>184</v>
      </c>
      <c r="E13" s="329">
        <v>13</v>
      </c>
      <c r="F13" s="329" t="s">
        <v>184</v>
      </c>
      <c r="G13" s="329">
        <v>1</v>
      </c>
      <c r="H13" s="329">
        <v>48</v>
      </c>
      <c r="I13" s="329" t="s">
        <v>184</v>
      </c>
      <c r="J13" s="329" t="s">
        <v>184</v>
      </c>
      <c r="K13" s="329" t="s">
        <v>184</v>
      </c>
      <c r="L13" s="329">
        <v>1</v>
      </c>
      <c r="M13" s="329" t="s">
        <v>184</v>
      </c>
      <c r="N13" s="329">
        <v>2</v>
      </c>
      <c r="O13" s="329">
        <v>1</v>
      </c>
      <c r="P13" s="329">
        <v>1</v>
      </c>
      <c r="Q13" s="329" t="s">
        <v>184</v>
      </c>
      <c r="R13" s="329" t="s">
        <v>184</v>
      </c>
      <c r="S13" s="329" t="s">
        <v>184</v>
      </c>
      <c r="T13" s="329" t="s">
        <v>184</v>
      </c>
      <c r="U13" s="329" t="s">
        <v>184</v>
      </c>
      <c r="V13" s="329" t="s">
        <v>184</v>
      </c>
      <c r="W13" s="329" t="s">
        <v>184</v>
      </c>
      <c r="X13" s="329" t="s">
        <v>184</v>
      </c>
      <c r="Y13" s="351" t="s">
        <v>184</v>
      </c>
      <c r="Z13" s="329" t="s">
        <v>184</v>
      </c>
      <c r="AA13" s="329" t="s">
        <v>184</v>
      </c>
      <c r="AB13" s="329" t="s">
        <v>184</v>
      </c>
      <c r="AC13" s="329">
        <v>4</v>
      </c>
      <c r="AD13" s="329" t="s">
        <v>184</v>
      </c>
      <c r="AE13" s="329" t="s">
        <v>184</v>
      </c>
      <c r="AF13" s="329" t="s">
        <v>184</v>
      </c>
      <c r="AG13" s="329" t="s">
        <v>184</v>
      </c>
      <c r="AH13" s="329">
        <v>6</v>
      </c>
      <c r="AI13" s="329" t="s">
        <v>184</v>
      </c>
      <c r="AJ13" s="329">
        <v>1</v>
      </c>
      <c r="AK13" s="329" t="s">
        <v>184</v>
      </c>
      <c r="AL13" s="329" t="s">
        <v>184</v>
      </c>
      <c r="AM13" s="329" t="s">
        <v>184</v>
      </c>
      <c r="AN13" s="329" t="s">
        <v>184</v>
      </c>
      <c r="AO13" s="329" t="s">
        <v>184</v>
      </c>
      <c r="AP13" s="329" t="s">
        <v>184</v>
      </c>
      <c r="AQ13" s="329" t="s">
        <v>184</v>
      </c>
      <c r="AR13" s="329" t="s">
        <v>184</v>
      </c>
      <c r="AS13" s="329" t="s">
        <v>184</v>
      </c>
      <c r="AT13" s="329" t="s">
        <v>184</v>
      </c>
      <c r="AU13" s="329" t="s">
        <v>184</v>
      </c>
      <c r="AV13" s="329" t="s">
        <v>184</v>
      </c>
      <c r="AW13" s="351" t="s">
        <v>184</v>
      </c>
      <c r="AX13" s="329" t="s">
        <v>184</v>
      </c>
      <c r="AY13" s="329" t="s">
        <v>184</v>
      </c>
      <c r="AZ13" s="329" t="s">
        <v>184</v>
      </c>
      <c r="BA13" s="329">
        <v>2</v>
      </c>
      <c r="BB13" s="329" t="s">
        <v>184</v>
      </c>
      <c r="BC13" s="329" t="s">
        <v>184</v>
      </c>
      <c r="BD13" s="329" t="s">
        <v>184</v>
      </c>
      <c r="BE13" s="329" t="s">
        <v>184</v>
      </c>
      <c r="BF13" s="329" t="s">
        <v>184</v>
      </c>
      <c r="BG13" s="329" t="s">
        <v>184</v>
      </c>
      <c r="BH13" s="329" t="s">
        <v>184</v>
      </c>
      <c r="BI13" s="329" t="s">
        <v>184</v>
      </c>
      <c r="BJ13" s="329" t="s">
        <v>184</v>
      </c>
      <c r="BK13" s="329" t="s">
        <v>184</v>
      </c>
      <c r="BL13" s="329">
        <v>80</v>
      </c>
    </row>
    <row r="14" spans="1:64" s="2" customFormat="1" ht="15" customHeight="1" x14ac:dyDescent="0.25">
      <c r="A14" s="327" t="s">
        <v>38</v>
      </c>
      <c r="B14" s="328" t="s">
        <v>39</v>
      </c>
      <c r="C14" s="329" t="s">
        <v>184</v>
      </c>
      <c r="D14" s="329" t="s">
        <v>184</v>
      </c>
      <c r="E14" s="329" t="s">
        <v>184</v>
      </c>
      <c r="F14" s="329" t="s">
        <v>184</v>
      </c>
      <c r="G14" s="329" t="s">
        <v>184</v>
      </c>
      <c r="H14" s="329" t="s">
        <v>184</v>
      </c>
      <c r="I14" s="329">
        <v>26</v>
      </c>
      <c r="J14" s="329" t="s">
        <v>184</v>
      </c>
      <c r="K14" s="329" t="s">
        <v>184</v>
      </c>
      <c r="L14" s="329">
        <v>1</v>
      </c>
      <c r="M14" s="329" t="s">
        <v>184</v>
      </c>
      <c r="N14" s="329" t="s">
        <v>184</v>
      </c>
      <c r="O14" s="329" t="s">
        <v>184</v>
      </c>
      <c r="P14" s="329" t="s">
        <v>184</v>
      </c>
      <c r="Q14" s="329" t="s">
        <v>184</v>
      </c>
      <c r="R14" s="329" t="s">
        <v>184</v>
      </c>
      <c r="S14" s="329" t="s">
        <v>184</v>
      </c>
      <c r="T14" s="329" t="s">
        <v>184</v>
      </c>
      <c r="U14" s="329" t="s">
        <v>184</v>
      </c>
      <c r="V14" s="329">
        <v>1</v>
      </c>
      <c r="W14" s="329" t="s">
        <v>184</v>
      </c>
      <c r="X14" s="329">
        <v>5</v>
      </c>
      <c r="Y14" s="351">
        <v>1</v>
      </c>
      <c r="Z14" s="329" t="s">
        <v>184</v>
      </c>
      <c r="AA14" s="329" t="s">
        <v>184</v>
      </c>
      <c r="AB14" s="329" t="s">
        <v>184</v>
      </c>
      <c r="AC14" s="329" t="s">
        <v>184</v>
      </c>
      <c r="AD14" s="329" t="s">
        <v>184</v>
      </c>
      <c r="AE14" s="329" t="s">
        <v>184</v>
      </c>
      <c r="AF14" s="329">
        <v>1</v>
      </c>
      <c r="AG14" s="329">
        <v>3</v>
      </c>
      <c r="AH14" s="329" t="s">
        <v>184</v>
      </c>
      <c r="AI14" s="329">
        <v>2</v>
      </c>
      <c r="AJ14" s="329" t="s">
        <v>184</v>
      </c>
      <c r="AK14" s="329" t="s">
        <v>184</v>
      </c>
      <c r="AL14" s="329" t="s">
        <v>184</v>
      </c>
      <c r="AM14" s="329" t="s">
        <v>184</v>
      </c>
      <c r="AN14" s="329" t="s">
        <v>184</v>
      </c>
      <c r="AO14" s="329" t="s">
        <v>184</v>
      </c>
      <c r="AP14" s="329">
        <v>1</v>
      </c>
      <c r="AQ14" s="329" t="s">
        <v>184</v>
      </c>
      <c r="AR14" s="329" t="s">
        <v>184</v>
      </c>
      <c r="AS14" s="329" t="s">
        <v>184</v>
      </c>
      <c r="AT14" s="329" t="s">
        <v>184</v>
      </c>
      <c r="AU14" s="329" t="s">
        <v>184</v>
      </c>
      <c r="AV14" s="329" t="s">
        <v>184</v>
      </c>
      <c r="AW14" s="351" t="s">
        <v>184</v>
      </c>
      <c r="AX14" s="329">
        <v>1</v>
      </c>
      <c r="AY14" s="329" t="s">
        <v>184</v>
      </c>
      <c r="AZ14" s="329" t="s">
        <v>184</v>
      </c>
      <c r="BA14" s="329" t="s">
        <v>184</v>
      </c>
      <c r="BB14" s="329" t="s">
        <v>184</v>
      </c>
      <c r="BC14" s="329" t="s">
        <v>184</v>
      </c>
      <c r="BD14" s="329" t="s">
        <v>184</v>
      </c>
      <c r="BE14" s="329" t="s">
        <v>184</v>
      </c>
      <c r="BF14" s="329" t="s">
        <v>184</v>
      </c>
      <c r="BG14" s="329" t="s">
        <v>184</v>
      </c>
      <c r="BH14" s="329" t="s">
        <v>184</v>
      </c>
      <c r="BI14" s="329" t="s">
        <v>184</v>
      </c>
      <c r="BJ14" s="329" t="s">
        <v>184</v>
      </c>
      <c r="BK14" s="329" t="s">
        <v>184</v>
      </c>
      <c r="BL14" s="329">
        <v>42</v>
      </c>
    </row>
    <row r="15" spans="1:64" s="2" customFormat="1" ht="15" customHeight="1" x14ac:dyDescent="0.25">
      <c r="A15" s="327" t="s">
        <v>42</v>
      </c>
      <c r="B15" s="328" t="s">
        <v>43</v>
      </c>
      <c r="C15" s="329" t="s">
        <v>184</v>
      </c>
      <c r="D15" s="329" t="s">
        <v>184</v>
      </c>
      <c r="E15" s="329">
        <v>1</v>
      </c>
      <c r="F15" s="329" t="s">
        <v>184</v>
      </c>
      <c r="G15" s="329">
        <v>4</v>
      </c>
      <c r="H15" s="329" t="s">
        <v>184</v>
      </c>
      <c r="I15" s="329" t="s">
        <v>184</v>
      </c>
      <c r="J15" s="329" t="s">
        <v>184</v>
      </c>
      <c r="K15" s="329">
        <v>1</v>
      </c>
      <c r="L15" s="329">
        <v>4</v>
      </c>
      <c r="M15" s="329">
        <v>2</v>
      </c>
      <c r="N15" s="329" t="s">
        <v>184</v>
      </c>
      <c r="O15" s="329" t="s">
        <v>184</v>
      </c>
      <c r="P15" s="329">
        <v>1</v>
      </c>
      <c r="Q15" s="329" t="s">
        <v>184</v>
      </c>
      <c r="R15" s="329">
        <v>1</v>
      </c>
      <c r="S15" s="329" t="s">
        <v>184</v>
      </c>
      <c r="T15" s="329" t="s">
        <v>184</v>
      </c>
      <c r="U15" s="329">
        <v>4</v>
      </c>
      <c r="V15" s="329" t="s">
        <v>184</v>
      </c>
      <c r="W15" s="329">
        <v>6</v>
      </c>
      <c r="X15" s="329">
        <v>2</v>
      </c>
      <c r="Y15" s="351">
        <v>1</v>
      </c>
      <c r="Z15" s="329">
        <v>1</v>
      </c>
      <c r="AA15" s="329" t="s">
        <v>184</v>
      </c>
      <c r="AB15" s="329">
        <v>2</v>
      </c>
      <c r="AC15" s="329" t="s">
        <v>184</v>
      </c>
      <c r="AD15" s="329" t="s">
        <v>184</v>
      </c>
      <c r="AE15" s="329" t="s">
        <v>184</v>
      </c>
      <c r="AF15" s="329" t="s">
        <v>184</v>
      </c>
      <c r="AG15" s="329">
        <v>2</v>
      </c>
      <c r="AH15" s="329" t="s">
        <v>184</v>
      </c>
      <c r="AI15" s="329">
        <v>2</v>
      </c>
      <c r="AJ15" s="329" t="s">
        <v>184</v>
      </c>
      <c r="AK15" s="329" t="s">
        <v>184</v>
      </c>
      <c r="AL15" s="329" t="s">
        <v>184</v>
      </c>
      <c r="AM15" s="329" t="s">
        <v>184</v>
      </c>
      <c r="AN15" s="329" t="s">
        <v>184</v>
      </c>
      <c r="AO15" s="329">
        <v>2</v>
      </c>
      <c r="AP15" s="329" t="s">
        <v>184</v>
      </c>
      <c r="AQ15" s="329">
        <v>1</v>
      </c>
      <c r="AR15" s="329" t="s">
        <v>184</v>
      </c>
      <c r="AS15" s="329">
        <v>1</v>
      </c>
      <c r="AT15" s="329">
        <v>3</v>
      </c>
      <c r="AU15" s="329" t="s">
        <v>184</v>
      </c>
      <c r="AV15" s="329" t="s">
        <v>184</v>
      </c>
      <c r="AW15" s="351">
        <v>4</v>
      </c>
      <c r="AX15" s="329" t="s">
        <v>184</v>
      </c>
      <c r="AY15" s="329" t="s">
        <v>184</v>
      </c>
      <c r="AZ15" s="329" t="s">
        <v>184</v>
      </c>
      <c r="BA15" s="329" t="s">
        <v>184</v>
      </c>
      <c r="BB15" s="329" t="s">
        <v>184</v>
      </c>
      <c r="BC15" s="329" t="s">
        <v>184</v>
      </c>
      <c r="BD15" s="329" t="s">
        <v>184</v>
      </c>
      <c r="BE15" s="329" t="s">
        <v>184</v>
      </c>
      <c r="BF15" s="329" t="s">
        <v>184</v>
      </c>
      <c r="BG15" s="329" t="s">
        <v>184</v>
      </c>
      <c r="BH15" s="329" t="s">
        <v>184</v>
      </c>
      <c r="BI15" s="329" t="s">
        <v>184</v>
      </c>
      <c r="BJ15" s="329" t="s">
        <v>184</v>
      </c>
      <c r="BK15" s="329">
        <v>27</v>
      </c>
      <c r="BL15" s="329">
        <v>72</v>
      </c>
    </row>
    <row r="16" spans="1:64" s="2" customFormat="1" ht="15" customHeight="1" x14ac:dyDescent="0.25">
      <c r="A16" s="327" t="s">
        <v>46</v>
      </c>
      <c r="B16" s="328" t="s">
        <v>47</v>
      </c>
      <c r="C16" s="329" t="s">
        <v>184</v>
      </c>
      <c r="D16" s="329" t="s">
        <v>184</v>
      </c>
      <c r="E16" s="329" t="s">
        <v>184</v>
      </c>
      <c r="F16" s="329" t="s">
        <v>184</v>
      </c>
      <c r="G16" s="329" t="s">
        <v>184</v>
      </c>
      <c r="H16" s="329" t="s">
        <v>184</v>
      </c>
      <c r="I16" s="329" t="s">
        <v>184</v>
      </c>
      <c r="J16" s="329" t="s">
        <v>184</v>
      </c>
      <c r="K16" s="329" t="s">
        <v>184</v>
      </c>
      <c r="L16" s="329">
        <v>78</v>
      </c>
      <c r="M16" s="329">
        <v>3</v>
      </c>
      <c r="N16" s="329" t="s">
        <v>184</v>
      </c>
      <c r="O16" s="329" t="s">
        <v>184</v>
      </c>
      <c r="P16" s="329" t="s">
        <v>184</v>
      </c>
      <c r="Q16" s="329" t="s">
        <v>184</v>
      </c>
      <c r="R16" s="329" t="s">
        <v>184</v>
      </c>
      <c r="S16" s="329" t="s">
        <v>184</v>
      </c>
      <c r="T16" s="329" t="s">
        <v>184</v>
      </c>
      <c r="U16" s="329" t="s">
        <v>184</v>
      </c>
      <c r="V16" s="329" t="s">
        <v>184</v>
      </c>
      <c r="W16" s="329">
        <v>1</v>
      </c>
      <c r="X16" s="329" t="s">
        <v>184</v>
      </c>
      <c r="Y16" s="351" t="s">
        <v>184</v>
      </c>
      <c r="Z16" s="329" t="s">
        <v>184</v>
      </c>
      <c r="AA16" s="329" t="s">
        <v>184</v>
      </c>
      <c r="AB16" s="329" t="s">
        <v>184</v>
      </c>
      <c r="AC16" s="329" t="s">
        <v>184</v>
      </c>
      <c r="AD16" s="329" t="s">
        <v>184</v>
      </c>
      <c r="AE16" s="329" t="s">
        <v>184</v>
      </c>
      <c r="AF16" s="329" t="s">
        <v>184</v>
      </c>
      <c r="AG16" s="329" t="s">
        <v>184</v>
      </c>
      <c r="AH16" s="329" t="s">
        <v>184</v>
      </c>
      <c r="AI16" s="329" t="s">
        <v>184</v>
      </c>
      <c r="AJ16" s="329" t="s">
        <v>184</v>
      </c>
      <c r="AK16" s="329" t="s">
        <v>184</v>
      </c>
      <c r="AL16" s="329" t="s">
        <v>184</v>
      </c>
      <c r="AM16" s="329">
        <v>1</v>
      </c>
      <c r="AN16" s="329" t="s">
        <v>184</v>
      </c>
      <c r="AO16" s="329" t="s">
        <v>184</v>
      </c>
      <c r="AP16" s="329" t="s">
        <v>184</v>
      </c>
      <c r="AQ16" s="329" t="s">
        <v>184</v>
      </c>
      <c r="AR16" s="329" t="s">
        <v>184</v>
      </c>
      <c r="AS16" s="329" t="s">
        <v>184</v>
      </c>
      <c r="AT16" s="329" t="s">
        <v>184</v>
      </c>
      <c r="AU16" s="329" t="s">
        <v>184</v>
      </c>
      <c r="AV16" s="329" t="s">
        <v>184</v>
      </c>
      <c r="AW16" s="351" t="s">
        <v>184</v>
      </c>
      <c r="AX16" s="329" t="s">
        <v>184</v>
      </c>
      <c r="AY16" s="329" t="s">
        <v>184</v>
      </c>
      <c r="AZ16" s="329" t="s">
        <v>184</v>
      </c>
      <c r="BA16" s="329" t="s">
        <v>184</v>
      </c>
      <c r="BB16" s="329" t="s">
        <v>184</v>
      </c>
      <c r="BC16" s="329" t="s">
        <v>184</v>
      </c>
      <c r="BD16" s="329" t="s">
        <v>184</v>
      </c>
      <c r="BE16" s="329" t="s">
        <v>184</v>
      </c>
      <c r="BF16" s="329" t="s">
        <v>184</v>
      </c>
      <c r="BG16" s="329" t="s">
        <v>184</v>
      </c>
      <c r="BH16" s="329" t="s">
        <v>184</v>
      </c>
      <c r="BI16" s="329" t="s">
        <v>184</v>
      </c>
      <c r="BJ16" s="329" t="s">
        <v>184</v>
      </c>
      <c r="BK16" s="329" t="s">
        <v>184</v>
      </c>
      <c r="BL16" s="329">
        <v>83</v>
      </c>
    </row>
    <row r="17" spans="1:64" s="2" customFormat="1" ht="15" customHeight="1" x14ac:dyDescent="0.25">
      <c r="A17" s="327" t="s">
        <v>46</v>
      </c>
      <c r="B17" s="328" t="s">
        <v>48</v>
      </c>
      <c r="C17" s="329" t="s">
        <v>184</v>
      </c>
      <c r="D17" s="329" t="s">
        <v>184</v>
      </c>
      <c r="E17" s="329" t="s">
        <v>184</v>
      </c>
      <c r="F17" s="329" t="s">
        <v>184</v>
      </c>
      <c r="G17" s="329">
        <v>6</v>
      </c>
      <c r="H17" s="329">
        <v>1</v>
      </c>
      <c r="I17" s="329">
        <v>1</v>
      </c>
      <c r="J17" s="329" t="s">
        <v>184</v>
      </c>
      <c r="K17" s="329" t="s">
        <v>184</v>
      </c>
      <c r="L17" s="329">
        <v>78</v>
      </c>
      <c r="M17" s="329">
        <v>3</v>
      </c>
      <c r="N17" s="329" t="s">
        <v>184</v>
      </c>
      <c r="O17" s="329">
        <v>1</v>
      </c>
      <c r="P17" s="329">
        <v>2</v>
      </c>
      <c r="Q17" s="329" t="s">
        <v>184</v>
      </c>
      <c r="R17" s="329" t="s">
        <v>184</v>
      </c>
      <c r="S17" s="329" t="s">
        <v>184</v>
      </c>
      <c r="T17" s="329" t="s">
        <v>184</v>
      </c>
      <c r="U17" s="329" t="s">
        <v>184</v>
      </c>
      <c r="V17" s="329" t="s">
        <v>184</v>
      </c>
      <c r="W17" s="329">
        <v>1</v>
      </c>
      <c r="X17" s="329" t="s">
        <v>184</v>
      </c>
      <c r="Y17" s="351">
        <v>2</v>
      </c>
      <c r="Z17" s="329" t="s">
        <v>184</v>
      </c>
      <c r="AA17" s="329" t="s">
        <v>184</v>
      </c>
      <c r="AB17" s="329">
        <v>1</v>
      </c>
      <c r="AC17" s="329" t="s">
        <v>184</v>
      </c>
      <c r="AD17" s="329" t="s">
        <v>184</v>
      </c>
      <c r="AE17" s="329">
        <v>1</v>
      </c>
      <c r="AF17" s="329" t="s">
        <v>184</v>
      </c>
      <c r="AG17" s="329">
        <v>2</v>
      </c>
      <c r="AH17" s="329" t="s">
        <v>184</v>
      </c>
      <c r="AI17" s="329">
        <v>2</v>
      </c>
      <c r="AJ17" s="329" t="s">
        <v>184</v>
      </c>
      <c r="AK17" s="329">
        <v>1</v>
      </c>
      <c r="AL17" s="329" t="s">
        <v>184</v>
      </c>
      <c r="AM17" s="329">
        <v>1</v>
      </c>
      <c r="AN17" s="329" t="s">
        <v>184</v>
      </c>
      <c r="AO17" s="329">
        <v>1</v>
      </c>
      <c r="AP17" s="329" t="s">
        <v>184</v>
      </c>
      <c r="AQ17" s="329">
        <v>1</v>
      </c>
      <c r="AR17" s="329" t="s">
        <v>184</v>
      </c>
      <c r="AS17" s="329">
        <v>1</v>
      </c>
      <c r="AT17" s="329">
        <v>2</v>
      </c>
      <c r="AU17" s="329" t="s">
        <v>184</v>
      </c>
      <c r="AV17" s="329" t="s">
        <v>184</v>
      </c>
      <c r="AW17" s="351">
        <v>2</v>
      </c>
      <c r="AX17" s="329">
        <v>1</v>
      </c>
      <c r="AY17" s="329" t="s">
        <v>184</v>
      </c>
      <c r="AZ17" s="329" t="s">
        <v>184</v>
      </c>
      <c r="BA17" s="329" t="s">
        <v>184</v>
      </c>
      <c r="BB17" s="329" t="s">
        <v>184</v>
      </c>
      <c r="BC17" s="329" t="s">
        <v>184</v>
      </c>
      <c r="BD17" s="329" t="s">
        <v>184</v>
      </c>
      <c r="BE17" s="329" t="s">
        <v>184</v>
      </c>
      <c r="BF17" s="329">
        <v>2</v>
      </c>
      <c r="BG17" s="329" t="s">
        <v>184</v>
      </c>
      <c r="BH17" s="329">
        <v>6</v>
      </c>
      <c r="BI17" s="329" t="s">
        <v>184</v>
      </c>
      <c r="BJ17" s="329" t="s">
        <v>184</v>
      </c>
      <c r="BK17" s="329">
        <v>4</v>
      </c>
      <c r="BL17" s="329">
        <v>123</v>
      </c>
    </row>
    <row r="18" spans="1:64" s="2" customFormat="1" ht="15" customHeight="1" x14ac:dyDescent="0.25">
      <c r="A18" s="327" t="s">
        <v>46</v>
      </c>
      <c r="B18" s="328" t="s">
        <v>49</v>
      </c>
      <c r="C18" s="329">
        <v>1</v>
      </c>
      <c r="D18" s="329">
        <v>1</v>
      </c>
      <c r="E18" s="329">
        <v>1</v>
      </c>
      <c r="F18" s="329" t="s">
        <v>184</v>
      </c>
      <c r="G18" s="329">
        <v>1</v>
      </c>
      <c r="H18" s="329">
        <v>1</v>
      </c>
      <c r="I18" s="329">
        <v>1</v>
      </c>
      <c r="J18" s="329" t="s">
        <v>184</v>
      </c>
      <c r="K18" s="329" t="s">
        <v>184</v>
      </c>
      <c r="L18" s="329">
        <v>49</v>
      </c>
      <c r="M18" s="329">
        <v>6</v>
      </c>
      <c r="N18" s="329" t="s">
        <v>184</v>
      </c>
      <c r="O18" s="329" t="s">
        <v>184</v>
      </c>
      <c r="P18" s="329">
        <v>2</v>
      </c>
      <c r="Q18" s="329">
        <v>3</v>
      </c>
      <c r="R18" s="329" t="s">
        <v>184</v>
      </c>
      <c r="S18" s="329">
        <v>1</v>
      </c>
      <c r="T18" s="329" t="s">
        <v>184</v>
      </c>
      <c r="U18" s="329">
        <v>1</v>
      </c>
      <c r="V18" s="329" t="s">
        <v>184</v>
      </c>
      <c r="W18" s="329">
        <v>1</v>
      </c>
      <c r="X18" s="329" t="s">
        <v>184</v>
      </c>
      <c r="Y18" s="351">
        <v>2</v>
      </c>
      <c r="Z18" s="329" t="s">
        <v>184</v>
      </c>
      <c r="AA18" s="329">
        <v>1</v>
      </c>
      <c r="AB18" s="329" t="s">
        <v>184</v>
      </c>
      <c r="AC18" s="329" t="s">
        <v>184</v>
      </c>
      <c r="AD18" s="329" t="s">
        <v>184</v>
      </c>
      <c r="AE18" s="329" t="s">
        <v>184</v>
      </c>
      <c r="AF18" s="329" t="s">
        <v>184</v>
      </c>
      <c r="AG18" s="329">
        <v>1</v>
      </c>
      <c r="AH18" s="329" t="s">
        <v>184</v>
      </c>
      <c r="AI18" s="329">
        <v>1</v>
      </c>
      <c r="AJ18" s="329">
        <v>3</v>
      </c>
      <c r="AK18" s="329">
        <v>1</v>
      </c>
      <c r="AL18" s="329">
        <v>2</v>
      </c>
      <c r="AM18" s="329">
        <v>3</v>
      </c>
      <c r="AN18" s="329" t="s">
        <v>184</v>
      </c>
      <c r="AO18" s="329">
        <v>7</v>
      </c>
      <c r="AP18" s="329" t="s">
        <v>184</v>
      </c>
      <c r="AQ18" s="329">
        <v>1</v>
      </c>
      <c r="AR18" s="329" t="s">
        <v>184</v>
      </c>
      <c r="AS18" s="329" t="s">
        <v>184</v>
      </c>
      <c r="AT18" s="329">
        <v>6</v>
      </c>
      <c r="AU18" s="329" t="s">
        <v>184</v>
      </c>
      <c r="AV18" s="329" t="s">
        <v>184</v>
      </c>
      <c r="AW18" s="351">
        <v>1</v>
      </c>
      <c r="AX18" s="329">
        <v>2</v>
      </c>
      <c r="AY18" s="329" t="s">
        <v>184</v>
      </c>
      <c r="AZ18" s="329" t="s">
        <v>184</v>
      </c>
      <c r="BA18" s="329" t="s">
        <v>184</v>
      </c>
      <c r="BB18" s="329" t="s">
        <v>184</v>
      </c>
      <c r="BC18" s="329" t="s">
        <v>184</v>
      </c>
      <c r="BD18" s="329" t="s">
        <v>184</v>
      </c>
      <c r="BE18" s="329" t="s">
        <v>184</v>
      </c>
      <c r="BF18" s="329" t="s">
        <v>184</v>
      </c>
      <c r="BG18" s="329" t="s">
        <v>184</v>
      </c>
      <c r="BH18" s="329" t="s">
        <v>184</v>
      </c>
      <c r="BI18" s="329" t="s">
        <v>184</v>
      </c>
      <c r="BJ18" s="329" t="s">
        <v>184</v>
      </c>
      <c r="BK18" s="329" t="s">
        <v>184</v>
      </c>
      <c r="BL18" s="329">
        <v>100</v>
      </c>
    </row>
    <row r="19" spans="1:64" s="2" customFormat="1" ht="15" customHeight="1" x14ac:dyDescent="0.25">
      <c r="A19" s="327" t="s">
        <v>50</v>
      </c>
      <c r="B19" s="331" t="s">
        <v>639</v>
      </c>
      <c r="C19" s="329" t="s">
        <v>184</v>
      </c>
      <c r="D19" s="329" t="s">
        <v>184</v>
      </c>
      <c r="E19" s="329" t="s">
        <v>184</v>
      </c>
      <c r="F19" s="329" t="s">
        <v>184</v>
      </c>
      <c r="G19" s="329" t="s">
        <v>184</v>
      </c>
      <c r="H19" s="329" t="s">
        <v>184</v>
      </c>
      <c r="I19" s="329" t="s">
        <v>184</v>
      </c>
      <c r="J19" s="329" t="s">
        <v>184</v>
      </c>
      <c r="K19" s="329" t="s">
        <v>184</v>
      </c>
      <c r="L19" s="329" t="s">
        <v>184</v>
      </c>
      <c r="M19" s="329">
        <v>75</v>
      </c>
      <c r="N19" s="329" t="s">
        <v>184</v>
      </c>
      <c r="O19" s="329" t="s">
        <v>184</v>
      </c>
      <c r="P19" s="329" t="s">
        <v>184</v>
      </c>
      <c r="Q19" s="329" t="s">
        <v>184</v>
      </c>
      <c r="R19" s="329" t="s">
        <v>184</v>
      </c>
      <c r="S19" s="329" t="s">
        <v>184</v>
      </c>
      <c r="T19" s="329" t="s">
        <v>184</v>
      </c>
      <c r="U19" s="329" t="s">
        <v>184</v>
      </c>
      <c r="V19" s="329" t="s">
        <v>184</v>
      </c>
      <c r="W19" s="329" t="s">
        <v>184</v>
      </c>
      <c r="X19" s="329" t="s">
        <v>184</v>
      </c>
      <c r="Y19" s="351" t="s">
        <v>184</v>
      </c>
      <c r="Z19" s="329" t="s">
        <v>184</v>
      </c>
      <c r="AA19" s="329" t="s">
        <v>184</v>
      </c>
      <c r="AB19" s="329" t="s">
        <v>184</v>
      </c>
      <c r="AC19" s="329" t="s">
        <v>184</v>
      </c>
      <c r="AD19" s="329" t="s">
        <v>184</v>
      </c>
      <c r="AE19" s="329" t="s">
        <v>184</v>
      </c>
      <c r="AF19" s="329" t="s">
        <v>184</v>
      </c>
      <c r="AG19" s="329" t="s">
        <v>184</v>
      </c>
      <c r="AH19" s="329" t="s">
        <v>184</v>
      </c>
      <c r="AI19" s="329" t="s">
        <v>184</v>
      </c>
      <c r="AJ19" s="329" t="s">
        <v>184</v>
      </c>
      <c r="AK19" s="329" t="s">
        <v>184</v>
      </c>
      <c r="AL19" s="329" t="s">
        <v>184</v>
      </c>
      <c r="AM19" s="329" t="s">
        <v>184</v>
      </c>
      <c r="AN19" s="329" t="s">
        <v>184</v>
      </c>
      <c r="AO19" s="329" t="s">
        <v>184</v>
      </c>
      <c r="AP19" s="329" t="s">
        <v>184</v>
      </c>
      <c r="AQ19" s="329">
        <v>1</v>
      </c>
      <c r="AR19" s="329" t="s">
        <v>184</v>
      </c>
      <c r="AS19" s="329" t="s">
        <v>184</v>
      </c>
      <c r="AT19" s="329">
        <v>1</v>
      </c>
      <c r="AU19" s="329">
        <v>1</v>
      </c>
      <c r="AV19" s="329" t="s">
        <v>184</v>
      </c>
      <c r="AW19" s="351">
        <v>1</v>
      </c>
      <c r="AX19" s="329" t="s">
        <v>184</v>
      </c>
      <c r="AY19" s="329" t="s">
        <v>184</v>
      </c>
      <c r="AZ19" s="329" t="s">
        <v>184</v>
      </c>
      <c r="BA19" s="329" t="s">
        <v>184</v>
      </c>
      <c r="BB19" s="329" t="s">
        <v>184</v>
      </c>
      <c r="BC19" s="329" t="s">
        <v>184</v>
      </c>
      <c r="BD19" s="329" t="s">
        <v>184</v>
      </c>
      <c r="BE19" s="329" t="s">
        <v>184</v>
      </c>
      <c r="BF19" s="329" t="s">
        <v>184</v>
      </c>
      <c r="BG19" s="329" t="s">
        <v>184</v>
      </c>
      <c r="BH19" s="329" t="s">
        <v>184</v>
      </c>
      <c r="BI19" s="329" t="s">
        <v>184</v>
      </c>
      <c r="BJ19" s="329" t="s">
        <v>184</v>
      </c>
      <c r="BK19" s="329" t="s">
        <v>184</v>
      </c>
      <c r="BL19" s="329">
        <v>79</v>
      </c>
    </row>
    <row r="20" spans="1:64" s="2" customFormat="1" ht="15" customHeight="1" x14ac:dyDescent="0.25">
      <c r="A20" s="327" t="s">
        <v>52</v>
      </c>
      <c r="B20" s="328" t="s">
        <v>53</v>
      </c>
      <c r="C20" s="329" t="s">
        <v>184</v>
      </c>
      <c r="D20" s="329" t="s">
        <v>184</v>
      </c>
      <c r="E20" s="329" t="s">
        <v>184</v>
      </c>
      <c r="F20" s="329" t="s">
        <v>184</v>
      </c>
      <c r="G20" s="329" t="s">
        <v>184</v>
      </c>
      <c r="H20" s="329" t="s">
        <v>184</v>
      </c>
      <c r="I20" s="329" t="s">
        <v>184</v>
      </c>
      <c r="J20" s="329" t="s">
        <v>184</v>
      </c>
      <c r="K20" s="329" t="s">
        <v>184</v>
      </c>
      <c r="L20" s="329" t="s">
        <v>184</v>
      </c>
      <c r="M20" s="329" t="s">
        <v>184</v>
      </c>
      <c r="N20" s="329" t="s">
        <v>184</v>
      </c>
      <c r="O20" s="329" t="s">
        <v>184</v>
      </c>
      <c r="P20" s="329">
        <v>51</v>
      </c>
      <c r="Q20" s="329" t="s">
        <v>184</v>
      </c>
      <c r="R20" s="329" t="s">
        <v>184</v>
      </c>
      <c r="S20" s="329" t="s">
        <v>184</v>
      </c>
      <c r="T20" s="329" t="s">
        <v>184</v>
      </c>
      <c r="U20" s="329" t="s">
        <v>184</v>
      </c>
      <c r="V20" s="329" t="s">
        <v>184</v>
      </c>
      <c r="W20" s="329" t="s">
        <v>184</v>
      </c>
      <c r="X20" s="329" t="s">
        <v>184</v>
      </c>
      <c r="Y20" s="351" t="s">
        <v>184</v>
      </c>
      <c r="Z20" s="329" t="s">
        <v>184</v>
      </c>
      <c r="AA20" s="329" t="s">
        <v>184</v>
      </c>
      <c r="AB20" s="329" t="s">
        <v>184</v>
      </c>
      <c r="AC20" s="329" t="s">
        <v>184</v>
      </c>
      <c r="AD20" s="329" t="s">
        <v>184</v>
      </c>
      <c r="AE20" s="329" t="s">
        <v>184</v>
      </c>
      <c r="AF20" s="329" t="s">
        <v>184</v>
      </c>
      <c r="AG20" s="329" t="s">
        <v>184</v>
      </c>
      <c r="AH20" s="329" t="s">
        <v>184</v>
      </c>
      <c r="AI20" s="329" t="s">
        <v>184</v>
      </c>
      <c r="AJ20" s="329" t="s">
        <v>184</v>
      </c>
      <c r="AK20" s="329" t="s">
        <v>184</v>
      </c>
      <c r="AL20" s="329" t="s">
        <v>184</v>
      </c>
      <c r="AM20" s="329" t="s">
        <v>184</v>
      </c>
      <c r="AN20" s="329" t="s">
        <v>184</v>
      </c>
      <c r="AO20" s="329" t="s">
        <v>184</v>
      </c>
      <c r="AP20" s="329" t="s">
        <v>184</v>
      </c>
      <c r="AQ20" s="329" t="s">
        <v>184</v>
      </c>
      <c r="AR20" s="329" t="s">
        <v>184</v>
      </c>
      <c r="AS20" s="329" t="s">
        <v>184</v>
      </c>
      <c r="AT20" s="329" t="s">
        <v>184</v>
      </c>
      <c r="AU20" s="329" t="s">
        <v>184</v>
      </c>
      <c r="AV20" s="329" t="s">
        <v>184</v>
      </c>
      <c r="AW20" s="351" t="s">
        <v>184</v>
      </c>
      <c r="AX20" s="329" t="s">
        <v>184</v>
      </c>
      <c r="AY20" s="329" t="s">
        <v>184</v>
      </c>
      <c r="AZ20" s="329" t="s">
        <v>184</v>
      </c>
      <c r="BA20" s="329" t="s">
        <v>184</v>
      </c>
      <c r="BB20" s="329" t="s">
        <v>184</v>
      </c>
      <c r="BC20" s="329" t="s">
        <v>184</v>
      </c>
      <c r="BD20" s="329" t="s">
        <v>184</v>
      </c>
      <c r="BE20" s="329" t="s">
        <v>184</v>
      </c>
      <c r="BF20" s="329" t="s">
        <v>184</v>
      </c>
      <c r="BG20" s="329" t="s">
        <v>184</v>
      </c>
      <c r="BH20" s="329" t="s">
        <v>184</v>
      </c>
      <c r="BI20" s="329" t="s">
        <v>184</v>
      </c>
      <c r="BJ20" s="329" t="s">
        <v>184</v>
      </c>
      <c r="BK20" s="329" t="s">
        <v>184</v>
      </c>
      <c r="BL20" s="329">
        <v>51</v>
      </c>
    </row>
    <row r="21" spans="1:64" s="2" customFormat="1" ht="15" customHeight="1" x14ac:dyDescent="0.25">
      <c r="A21" s="327" t="s">
        <v>52</v>
      </c>
      <c r="B21" s="328" t="s">
        <v>55</v>
      </c>
      <c r="C21" s="329" t="s">
        <v>184</v>
      </c>
      <c r="D21" s="329" t="s">
        <v>184</v>
      </c>
      <c r="E21" s="329" t="s">
        <v>184</v>
      </c>
      <c r="F21" s="329" t="s">
        <v>184</v>
      </c>
      <c r="G21" s="329">
        <v>1</v>
      </c>
      <c r="H21" s="329" t="s">
        <v>184</v>
      </c>
      <c r="I21" s="329" t="s">
        <v>184</v>
      </c>
      <c r="J21" s="329" t="s">
        <v>184</v>
      </c>
      <c r="K21" s="329" t="s">
        <v>184</v>
      </c>
      <c r="L21" s="329">
        <v>1</v>
      </c>
      <c r="M21" s="329" t="s">
        <v>184</v>
      </c>
      <c r="N21" s="329" t="s">
        <v>184</v>
      </c>
      <c r="O21" s="329" t="s">
        <v>184</v>
      </c>
      <c r="P21" s="329">
        <v>60</v>
      </c>
      <c r="Q21" s="329">
        <v>1</v>
      </c>
      <c r="R21" s="329" t="s">
        <v>184</v>
      </c>
      <c r="S21" s="329" t="s">
        <v>184</v>
      </c>
      <c r="T21" s="329" t="s">
        <v>184</v>
      </c>
      <c r="U21" s="329" t="s">
        <v>184</v>
      </c>
      <c r="V21" s="329" t="s">
        <v>184</v>
      </c>
      <c r="W21" s="329" t="s">
        <v>184</v>
      </c>
      <c r="X21" s="329" t="s">
        <v>184</v>
      </c>
      <c r="Y21" s="351">
        <v>1</v>
      </c>
      <c r="Z21" s="329" t="s">
        <v>184</v>
      </c>
      <c r="AA21" s="329" t="s">
        <v>184</v>
      </c>
      <c r="AB21" s="329">
        <v>1</v>
      </c>
      <c r="AC21" s="329" t="s">
        <v>184</v>
      </c>
      <c r="AD21" s="329" t="s">
        <v>184</v>
      </c>
      <c r="AE21" s="329" t="s">
        <v>184</v>
      </c>
      <c r="AF21" s="329" t="s">
        <v>184</v>
      </c>
      <c r="AG21" s="329" t="s">
        <v>184</v>
      </c>
      <c r="AH21" s="329" t="s">
        <v>184</v>
      </c>
      <c r="AI21" s="329" t="s">
        <v>184</v>
      </c>
      <c r="AJ21" s="329" t="s">
        <v>184</v>
      </c>
      <c r="AK21" s="329" t="s">
        <v>184</v>
      </c>
      <c r="AL21" s="329" t="s">
        <v>184</v>
      </c>
      <c r="AM21" s="329" t="s">
        <v>184</v>
      </c>
      <c r="AN21" s="329" t="s">
        <v>184</v>
      </c>
      <c r="AO21" s="329" t="s">
        <v>184</v>
      </c>
      <c r="AP21" s="329" t="s">
        <v>184</v>
      </c>
      <c r="AQ21" s="329" t="s">
        <v>184</v>
      </c>
      <c r="AR21" s="329" t="s">
        <v>184</v>
      </c>
      <c r="AS21" s="329" t="s">
        <v>184</v>
      </c>
      <c r="AT21" s="329" t="s">
        <v>184</v>
      </c>
      <c r="AU21" s="329" t="s">
        <v>184</v>
      </c>
      <c r="AV21" s="329" t="s">
        <v>184</v>
      </c>
      <c r="AW21" s="351" t="s">
        <v>184</v>
      </c>
      <c r="AX21" s="329" t="s">
        <v>184</v>
      </c>
      <c r="AY21" s="329" t="s">
        <v>184</v>
      </c>
      <c r="AZ21" s="329">
        <v>1</v>
      </c>
      <c r="BA21" s="329" t="s">
        <v>184</v>
      </c>
      <c r="BB21" s="329" t="s">
        <v>184</v>
      </c>
      <c r="BC21" s="329" t="s">
        <v>184</v>
      </c>
      <c r="BD21" s="329" t="s">
        <v>184</v>
      </c>
      <c r="BE21" s="329" t="s">
        <v>184</v>
      </c>
      <c r="BF21" s="329" t="s">
        <v>184</v>
      </c>
      <c r="BG21" s="329" t="s">
        <v>184</v>
      </c>
      <c r="BH21" s="329" t="s">
        <v>184</v>
      </c>
      <c r="BI21" s="329" t="s">
        <v>184</v>
      </c>
      <c r="BJ21" s="329" t="s">
        <v>184</v>
      </c>
      <c r="BK21" s="329" t="s">
        <v>184</v>
      </c>
      <c r="BL21" s="329">
        <v>66</v>
      </c>
    </row>
    <row r="22" spans="1:64" s="2" customFormat="1" ht="15" customHeight="1" x14ac:dyDescent="0.25">
      <c r="A22" s="327" t="s">
        <v>52</v>
      </c>
      <c r="B22" s="328" t="s">
        <v>57</v>
      </c>
      <c r="C22" s="329" t="s">
        <v>184</v>
      </c>
      <c r="D22" s="329" t="s">
        <v>184</v>
      </c>
      <c r="E22" s="329">
        <v>4</v>
      </c>
      <c r="F22" s="329">
        <v>1</v>
      </c>
      <c r="G22" s="329">
        <v>10</v>
      </c>
      <c r="H22" s="329">
        <v>1</v>
      </c>
      <c r="I22" s="329" t="s">
        <v>184</v>
      </c>
      <c r="J22" s="329" t="s">
        <v>184</v>
      </c>
      <c r="K22" s="329" t="s">
        <v>184</v>
      </c>
      <c r="L22" s="329">
        <v>2</v>
      </c>
      <c r="M22" s="329">
        <v>3</v>
      </c>
      <c r="N22" s="329" t="s">
        <v>184</v>
      </c>
      <c r="O22" s="329">
        <v>2</v>
      </c>
      <c r="P22" s="329">
        <v>47</v>
      </c>
      <c r="Q22" s="329">
        <v>7</v>
      </c>
      <c r="R22" s="329">
        <v>2</v>
      </c>
      <c r="S22" s="329">
        <v>2</v>
      </c>
      <c r="T22" s="329" t="s">
        <v>184</v>
      </c>
      <c r="U22" s="329">
        <v>1</v>
      </c>
      <c r="V22" s="329">
        <v>1</v>
      </c>
      <c r="W22" s="329" t="s">
        <v>184</v>
      </c>
      <c r="X22" s="329">
        <v>2</v>
      </c>
      <c r="Y22" s="351">
        <v>5</v>
      </c>
      <c r="Z22" s="329">
        <v>3</v>
      </c>
      <c r="AA22" s="329" t="s">
        <v>184</v>
      </c>
      <c r="AB22" s="329">
        <v>1</v>
      </c>
      <c r="AC22" s="329" t="s">
        <v>184</v>
      </c>
      <c r="AD22" s="329">
        <v>1</v>
      </c>
      <c r="AE22" s="329" t="s">
        <v>184</v>
      </c>
      <c r="AF22" s="329" t="s">
        <v>184</v>
      </c>
      <c r="AG22" s="329">
        <v>2</v>
      </c>
      <c r="AH22" s="329" t="s">
        <v>184</v>
      </c>
      <c r="AI22" s="329">
        <v>2</v>
      </c>
      <c r="AJ22" s="329">
        <v>1</v>
      </c>
      <c r="AK22" s="329" t="s">
        <v>184</v>
      </c>
      <c r="AL22" s="329">
        <v>4</v>
      </c>
      <c r="AM22" s="329">
        <v>1</v>
      </c>
      <c r="AN22" s="329" t="s">
        <v>184</v>
      </c>
      <c r="AO22" s="329">
        <v>3</v>
      </c>
      <c r="AP22" s="329" t="s">
        <v>184</v>
      </c>
      <c r="AQ22" s="329">
        <v>1</v>
      </c>
      <c r="AR22" s="329">
        <v>1</v>
      </c>
      <c r="AS22" s="329" t="s">
        <v>184</v>
      </c>
      <c r="AT22" s="329">
        <v>8</v>
      </c>
      <c r="AU22" s="329" t="s">
        <v>184</v>
      </c>
      <c r="AV22" s="329" t="s">
        <v>184</v>
      </c>
      <c r="AW22" s="351">
        <v>2</v>
      </c>
      <c r="AX22" s="329">
        <v>2</v>
      </c>
      <c r="AY22" s="329" t="s">
        <v>184</v>
      </c>
      <c r="AZ22" s="329">
        <v>8</v>
      </c>
      <c r="BA22" s="329" t="s">
        <v>184</v>
      </c>
      <c r="BB22" s="329" t="s">
        <v>184</v>
      </c>
      <c r="BC22" s="329" t="s">
        <v>184</v>
      </c>
      <c r="BD22" s="329" t="s">
        <v>184</v>
      </c>
      <c r="BE22" s="329" t="s">
        <v>184</v>
      </c>
      <c r="BF22" s="329" t="s">
        <v>184</v>
      </c>
      <c r="BG22" s="329" t="s">
        <v>184</v>
      </c>
      <c r="BH22" s="329" t="s">
        <v>184</v>
      </c>
      <c r="BI22" s="329" t="s">
        <v>184</v>
      </c>
      <c r="BJ22" s="329" t="s">
        <v>184</v>
      </c>
      <c r="BK22" s="329" t="s">
        <v>184</v>
      </c>
      <c r="BL22" s="329">
        <v>130</v>
      </c>
    </row>
    <row r="23" spans="1:64" s="2" customFormat="1" ht="15" customHeight="1" x14ac:dyDescent="0.25">
      <c r="A23" s="327" t="s">
        <v>58</v>
      </c>
      <c r="B23" s="328" t="s">
        <v>59</v>
      </c>
      <c r="C23" s="329" t="s">
        <v>184</v>
      </c>
      <c r="D23" s="329" t="s">
        <v>184</v>
      </c>
      <c r="E23" s="329">
        <v>1</v>
      </c>
      <c r="F23" s="329" t="s">
        <v>184</v>
      </c>
      <c r="G23" s="329">
        <v>1</v>
      </c>
      <c r="H23" s="329" t="s">
        <v>184</v>
      </c>
      <c r="I23" s="329" t="s">
        <v>184</v>
      </c>
      <c r="J23" s="329" t="s">
        <v>184</v>
      </c>
      <c r="K23" s="329" t="s">
        <v>184</v>
      </c>
      <c r="L23" s="329">
        <v>3</v>
      </c>
      <c r="M23" s="329">
        <v>2</v>
      </c>
      <c r="N23" s="329" t="s">
        <v>184</v>
      </c>
      <c r="O23" s="329" t="s">
        <v>184</v>
      </c>
      <c r="P23" s="329">
        <v>8</v>
      </c>
      <c r="Q23" s="329">
        <v>76</v>
      </c>
      <c r="R23" s="329" t="s">
        <v>184</v>
      </c>
      <c r="S23" s="329" t="s">
        <v>184</v>
      </c>
      <c r="T23" s="329" t="s">
        <v>184</v>
      </c>
      <c r="U23" s="329" t="s">
        <v>184</v>
      </c>
      <c r="V23" s="329" t="s">
        <v>184</v>
      </c>
      <c r="W23" s="329" t="s">
        <v>184</v>
      </c>
      <c r="X23" s="329" t="s">
        <v>184</v>
      </c>
      <c r="Y23" s="351">
        <v>2</v>
      </c>
      <c r="Z23" s="329">
        <v>1</v>
      </c>
      <c r="AA23" s="329" t="s">
        <v>184</v>
      </c>
      <c r="AB23" s="329" t="s">
        <v>184</v>
      </c>
      <c r="AC23" s="329" t="s">
        <v>184</v>
      </c>
      <c r="AD23" s="329" t="s">
        <v>184</v>
      </c>
      <c r="AE23" s="329" t="s">
        <v>184</v>
      </c>
      <c r="AF23" s="329" t="s">
        <v>184</v>
      </c>
      <c r="AG23" s="329" t="s">
        <v>184</v>
      </c>
      <c r="AH23" s="329" t="s">
        <v>184</v>
      </c>
      <c r="AI23" s="329">
        <v>1</v>
      </c>
      <c r="AJ23" s="329" t="s">
        <v>184</v>
      </c>
      <c r="AK23" s="329" t="s">
        <v>184</v>
      </c>
      <c r="AL23" s="329">
        <v>1</v>
      </c>
      <c r="AM23" s="329" t="s">
        <v>184</v>
      </c>
      <c r="AN23" s="329" t="s">
        <v>184</v>
      </c>
      <c r="AO23" s="329" t="s">
        <v>184</v>
      </c>
      <c r="AP23" s="329" t="s">
        <v>184</v>
      </c>
      <c r="AQ23" s="329" t="s">
        <v>184</v>
      </c>
      <c r="AR23" s="329" t="s">
        <v>184</v>
      </c>
      <c r="AS23" s="329">
        <v>1</v>
      </c>
      <c r="AT23" s="329">
        <v>1</v>
      </c>
      <c r="AU23" s="329" t="s">
        <v>184</v>
      </c>
      <c r="AV23" s="329" t="s">
        <v>184</v>
      </c>
      <c r="AW23" s="351" t="s">
        <v>184</v>
      </c>
      <c r="AX23" s="329" t="s">
        <v>184</v>
      </c>
      <c r="AY23" s="329" t="s">
        <v>184</v>
      </c>
      <c r="AZ23" s="329" t="s">
        <v>184</v>
      </c>
      <c r="BA23" s="329" t="s">
        <v>184</v>
      </c>
      <c r="BB23" s="329" t="s">
        <v>184</v>
      </c>
      <c r="BC23" s="329" t="s">
        <v>184</v>
      </c>
      <c r="BD23" s="329" t="s">
        <v>184</v>
      </c>
      <c r="BE23" s="329" t="s">
        <v>184</v>
      </c>
      <c r="BF23" s="329" t="s">
        <v>184</v>
      </c>
      <c r="BG23" s="329" t="s">
        <v>184</v>
      </c>
      <c r="BH23" s="329">
        <v>5</v>
      </c>
      <c r="BI23" s="329" t="s">
        <v>184</v>
      </c>
      <c r="BJ23" s="329" t="s">
        <v>184</v>
      </c>
      <c r="BK23" s="329" t="s">
        <v>184</v>
      </c>
      <c r="BL23" s="329">
        <v>103</v>
      </c>
    </row>
    <row r="24" spans="1:64" s="2" customFormat="1" ht="15" customHeight="1" x14ac:dyDescent="0.25">
      <c r="A24" s="327" t="s">
        <v>62</v>
      </c>
      <c r="B24" s="328" t="s">
        <v>63</v>
      </c>
      <c r="C24" s="329" t="s">
        <v>184</v>
      </c>
      <c r="D24" s="329" t="s">
        <v>184</v>
      </c>
      <c r="E24" s="329" t="s">
        <v>184</v>
      </c>
      <c r="F24" s="329" t="s">
        <v>184</v>
      </c>
      <c r="G24" s="329">
        <v>1</v>
      </c>
      <c r="H24" s="329" t="s">
        <v>184</v>
      </c>
      <c r="I24" s="329" t="s">
        <v>184</v>
      </c>
      <c r="J24" s="329" t="s">
        <v>184</v>
      </c>
      <c r="K24" s="329" t="s">
        <v>184</v>
      </c>
      <c r="L24" s="329" t="s">
        <v>184</v>
      </c>
      <c r="M24" s="329" t="s">
        <v>184</v>
      </c>
      <c r="N24" s="329">
        <v>1</v>
      </c>
      <c r="O24" s="329">
        <v>1</v>
      </c>
      <c r="P24" s="329">
        <v>8</v>
      </c>
      <c r="Q24" s="329" t="s">
        <v>184</v>
      </c>
      <c r="R24" s="329">
        <v>58</v>
      </c>
      <c r="S24" s="329" t="s">
        <v>184</v>
      </c>
      <c r="T24" s="329" t="s">
        <v>184</v>
      </c>
      <c r="U24" s="329" t="s">
        <v>184</v>
      </c>
      <c r="V24" s="329" t="s">
        <v>184</v>
      </c>
      <c r="W24" s="329" t="s">
        <v>184</v>
      </c>
      <c r="X24" s="329" t="s">
        <v>184</v>
      </c>
      <c r="Y24" s="351" t="s">
        <v>184</v>
      </c>
      <c r="Z24" s="329">
        <v>3</v>
      </c>
      <c r="AA24" s="329" t="s">
        <v>184</v>
      </c>
      <c r="AB24" s="329" t="s">
        <v>184</v>
      </c>
      <c r="AC24" s="329" t="s">
        <v>184</v>
      </c>
      <c r="AD24" s="329" t="s">
        <v>184</v>
      </c>
      <c r="AE24" s="329" t="s">
        <v>184</v>
      </c>
      <c r="AF24" s="329" t="s">
        <v>184</v>
      </c>
      <c r="AG24" s="329" t="s">
        <v>184</v>
      </c>
      <c r="AH24" s="329" t="s">
        <v>184</v>
      </c>
      <c r="AI24" s="329" t="s">
        <v>184</v>
      </c>
      <c r="AJ24" s="329" t="s">
        <v>184</v>
      </c>
      <c r="AK24" s="329" t="s">
        <v>184</v>
      </c>
      <c r="AL24" s="329" t="s">
        <v>184</v>
      </c>
      <c r="AM24" s="329">
        <v>1</v>
      </c>
      <c r="AN24" s="329" t="s">
        <v>184</v>
      </c>
      <c r="AO24" s="329">
        <v>1</v>
      </c>
      <c r="AP24" s="329" t="s">
        <v>184</v>
      </c>
      <c r="AQ24" s="329" t="s">
        <v>184</v>
      </c>
      <c r="AR24" s="329" t="s">
        <v>184</v>
      </c>
      <c r="AS24" s="329" t="s">
        <v>184</v>
      </c>
      <c r="AT24" s="329" t="s">
        <v>184</v>
      </c>
      <c r="AU24" s="329">
        <v>2</v>
      </c>
      <c r="AV24" s="329" t="s">
        <v>184</v>
      </c>
      <c r="AW24" s="351">
        <v>1</v>
      </c>
      <c r="AX24" s="329">
        <v>1</v>
      </c>
      <c r="AY24" s="329" t="s">
        <v>184</v>
      </c>
      <c r="AZ24" s="329">
        <v>3</v>
      </c>
      <c r="BA24" s="329" t="s">
        <v>184</v>
      </c>
      <c r="BB24" s="329" t="s">
        <v>184</v>
      </c>
      <c r="BC24" s="329" t="s">
        <v>184</v>
      </c>
      <c r="BD24" s="329" t="s">
        <v>184</v>
      </c>
      <c r="BE24" s="329" t="s">
        <v>184</v>
      </c>
      <c r="BF24" s="329" t="s">
        <v>184</v>
      </c>
      <c r="BG24" s="329" t="s">
        <v>184</v>
      </c>
      <c r="BH24" s="329">
        <v>1</v>
      </c>
      <c r="BI24" s="329" t="s">
        <v>184</v>
      </c>
      <c r="BJ24" s="329" t="s">
        <v>184</v>
      </c>
      <c r="BK24" s="329" t="s">
        <v>184</v>
      </c>
      <c r="BL24" s="329">
        <v>82</v>
      </c>
    </row>
    <row r="25" spans="1:64" s="2" customFormat="1" ht="15" customHeight="1" x14ac:dyDescent="0.25">
      <c r="A25" s="327" t="s">
        <v>65</v>
      </c>
      <c r="B25" s="328" t="s">
        <v>66</v>
      </c>
      <c r="C25" s="329" t="s">
        <v>184</v>
      </c>
      <c r="D25" s="329" t="s">
        <v>184</v>
      </c>
      <c r="E25" s="329" t="s">
        <v>184</v>
      </c>
      <c r="F25" s="329" t="s">
        <v>184</v>
      </c>
      <c r="G25" s="329">
        <v>1</v>
      </c>
      <c r="H25" s="329" t="s">
        <v>184</v>
      </c>
      <c r="I25" s="329">
        <v>1</v>
      </c>
      <c r="J25" s="329" t="s">
        <v>184</v>
      </c>
      <c r="K25" s="329" t="s">
        <v>184</v>
      </c>
      <c r="L25" s="329">
        <v>3</v>
      </c>
      <c r="M25" s="329">
        <v>1</v>
      </c>
      <c r="N25" s="329" t="s">
        <v>184</v>
      </c>
      <c r="O25" s="329">
        <v>1</v>
      </c>
      <c r="P25" s="329" t="s">
        <v>184</v>
      </c>
      <c r="Q25" s="329" t="s">
        <v>184</v>
      </c>
      <c r="R25" s="329" t="s">
        <v>184</v>
      </c>
      <c r="S25" s="329" t="s">
        <v>184</v>
      </c>
      <c r="T25" s="329">
        <v>40</v>
      </c>
      <c r="U25" s="329" t="s">
        <v>184</v>
      </c>
      <c r="V25" s="329" t="s">
        <v>184</v>
      </c>
      <c r="W25" s="329">
        <v>1</v>
      </c>
      <c r="X25" s="329" t="s">
        <v>184</v>
      </c>
      <c r="Y25" s="351" t="s">
        <v>184</v>
      </c>
      <c r="Z25" s="329" t="s">
        <v>184</v>
      </c>
      <c r="AA25" s="329" t="s">
        <v>184</v>
      </c>
      <c r="AB25" s="329">
        <v>1</v>
      </c>
      <c r="AC25" s="329" t="s">
        <v>184</v>
      </c>
      <c r="AD25" s="329" t="s">
        <v>184</v>
      </c>
      <c r="AE25" s="329" t="s">
        <v>184</v>
      </c>
      <c r="AF25" s="329" t="s">
        <v>184</v>
      </c>
      <c r="AG25" s="329" t="s">
        <v>184</v>
      </c>
      <c r="AH25" s="329" t="s">
        <v>184</v>
      </c>
      <c r="AI25" s="329" t="s">
        <v>184</v>
      </c>
      <c r="AJ25" s="329" t="s">
        <v>184</v>
      </c>
      <c r="AK25" s="329" t="s">
        <v>184</v>
      </c>
      <c r="AL25" s="329">
        <v>4</v>
      </c>
      <c r="AM25" s="329" t="s">
        <v>184</v>
      </c>
      <c r="AN25" s="329" t="s">
        <v>184</v>
      </c>
      <c r="AO25" s="329">
        <v>1</v>
      </c>
      <c r="AP25" s="329" t="s">
        <v>184</v>
      </c>
      <c r="AQ25" s="329" t="s">
        <v>184</v>
      </c>
      <c r="AR25" s="329" t="s">
        <v>184</v>
      </c>
      <c r="AS25" s="329">
        <v>2</v>
      </c>
      <c r="AT25" s="329" t="s">
        <v>184</v>
      </c>
      <c r="AU25" s="329" t="s">
        <v>184</v>
      </c>
      <c r="AV25" s="329" t="s">
        <v>184</v>
      </c>
      <c r="AW25" s="351" t="s">
        <v>184</v>
      </c>
      <c r="AX25" s="329" t="s">
        <v>184</v>
      </c>
      <c r="AY25" s="329">
        <v>1</v>
      </c>
      <c r="AZ25" s="329" t="s">
        <v>184</v>
      </c>
      <c r="BA25" s="329" t="s">
        <v>184</v>
      </c>
      <c r="BB25" s="329" t="s">
        <v>184</v>
      </c>
      <c r="BC25" s="329" t="s">
        <v>184</v>
      </c>
      <c r="BD25" s="329" t="s">
        <v>184</v>
      </c>
      <c r="BE25" s="329" t="s">
        <v>184</v>
      </c>
      <c r="BF25" s="329" t="s">
        <v>184</v>
      </c>
      <c r="BG25" s="329" t="s">
        <v>184</v>
      </c>
      <c r="BH25" s="329" t="s">
        <v>184</v>
      </c>
      <c r="BI25" s="329" t="s">
        <v>184</v>
      </c>
      <c r="BJ25" s="329" t="s">
        <v>184</v>
      </c>
      <c r="BK25" s="329" t="s">
        <v>184</v>
      </c>
      <c r="BL25" s="329">
        <v>57</v>
      </c>
    </row>
    <row r="26" spans="1:64" s="2" customFormat="1" ht="15" customHeight="1" x14ac:dyDescent="0.25">
      <c r="A26" s="327" t="s">
        <v>65</v>
      </c>
      <c r="B26" s="328" t="s">
        <v>68</v>
      </c>
      <c r="C26" s="329">
        <v>2</v>
      </c>
      <c r="D26" s="329" t="s">
        <v>184</v>
      </c>
      <c r="E26" s="329" t="s">
        <v>184</v>
      </c>
      <c r="F26" s="329">
        <v>1</v>
      </c>
      <c r="G26" s="329" t="s">
        <v>184</v>
      </c>
      <c r="H26" s="329" t="s">
        <v>184</v>
      </c>
      <c r="I26" s="329" t="s">
        <v>184</v>
      </c>
      <c r="J26" s="329" t="s">
        <v>184</v>
      </c>
      <c r="K26" s="329" t="s">
        <v>184</v>
      </c>
      <c r="L26" s="329">
        <v>9</v>
      </c>
      <c r="M26" s="329">
        <v>5</v>
      </c>
      <c r="N26" s="329" t="s">
        <v>184</v>
      </c>
      <c r="O26" s="329">
        <v>3</v>
      </c>
      <c r="P26" s="329">
        <v>3</v>
      </c>
      <c r="Q26" s="329">
        <v>15</v>
      </c>
      <c r="R26" s="329" t="s">
        <v>184</v>
      </c>
      <c r="S26" s="329" t="s">
        <v>184</v>
      </c>
      <c r="T26" s="329">
        <v>44</v>
      </c>
      <c r="U26" s="329" t="s">
        <v>184</v>
      </c>
      <c r="V26" s="329" t="s">
        <v>184</v>
      </c>
      <c r="W26" s="329" t="s">
        <v>184</v>
      </c>
      <c r="X26" s="329" t="s">
        <v>184</v>
      </c>
      <c r="Y26" s="351">
        <v>3</v>
      </c>
      <c r="Z26" s="329" t="s">
        <v>184</v>
      </c>
      <c r="AA26" s="329" t="s">
        <v>184</v>
      </c>
      <c r="AB26" s="329" t="s">
        <v>184</v>
      </c>
      <c r="AC26" s="329" t="s">
        <v>184</v>
      </c>
      <c r="AD26" s="329" t="s">
        <v>184</v>
      </c>
      <c r="AE26" s="329" t="s">
        <v>184</v>
      </c>
      <c r="AF26" s="329" t="s">
        <v>184</v>
      </c>
      <c r="AG26" s="329">
        <v>1</v>
      </c>
      <c r="AH26" s="329" t="s">
        <v>184</v>
      </c>
      <c r="AI26" s="329" t="s">
        <v>184</v>
      </c>
      <c r="AJ26" s="329">
        <v>4</v>
      </c>
      <c r="AK26" s="329" t="s">
        <v>184</v>
      </c>
      <c r="AL26" s="329">
        <v>1</v>
      </c>
      <c r="AM26" s="329" t="s">
        <v>184</v>
      </c>
      <c r="AN26" s="329" t="s">
        <v>184</v>
      </c>
      <c r="AO26" s="329" t="s">
        <v>184</v>
      </c>
      <c r="AP26" s="329" t="s">
        <v>184</v>
      </c>
      <c r="AQ26" s="329">
        <v>3</v>
      </c>
      <c r="AR26" s="329" t="s">
        <v>184</v>
      </c>
      <c r="AS26" s="329">
        <v>7</v>
      </c>
      <c r="AT26" s="329">
        <v>1</v>
      </c>
      <c r="AU26" s="329">
        <v>8</v>
      </c>
      <c r="AV26" s="329" t="s">
        <v>184</v>
      </c>
      <c r="AW26" s="351">
        <v>4</v>
      </c>
      <c r="AX26" s="329" t="s">
        <v>184</v>
      </c>
      <c r="AY26" s="329" t="s">
        <v>184</v>
      </c>
      <c r="AZ26" s="329">
        <v>4</v>
      </c>
      <c r="BA26" s="329">
        <v>1</v>
      </c>
      <c r="BB26" s="329" t="s">
        <v>184</v>
      </c>
      <c r="BC26" s="329" t="s">
        <v>184</v>
      </c>
      <c r="BD26" s="329" t="s">
        <v>184</v>
      </c>
      <c r="BE26" s="329" t="s">
        <v>184</v>
      </c>
      <c r="BF26" s="329" t="s">
        <v>184</v>
      </c>
      <c r="BG26" s="329" t="s">
        <v>184</v>
      </c>
      <c r="BH26" s="329">
        <v>1</v>
      </c>
      <c r="BI26" s="329" t="s">
        <v>184</v>
      </c>
      <c r="BJ26" s="329" t="s">
        <v>184</v>
      </c>
      <c r="BK26" s="329" t="s">
        <v>184</v>
      </c>
      <c r="BL26" s="329">
        <v>120</v>
      </c>
    </row>
    <row r="27" spans="1:64" s="2" customFormat="1" ht="15" customHeight="1" x14ac:dyDescent="0.25">
      <c r="A27" s="327" t="s">
        <v>70</v>
      </c>
      <c r="B27" s="328" t="s">
        <v>71</v>
      </c>
      <c r="C27" s="329" t="s">
        <v>184</v>
      </c>
      <c r="D27" s="329" t="s">
        <v>184</v>
      </c>
      <c r="E27" s="329" t="s">
        <v>184</v>
      </c>
      <c r="F27" s="329">
        <v>4</v>
      </c>
      <c r="G27" s="329" t="s">
        <v>184</v>
      </c>
      <c r="H27" s="329" t="s">
        <v>184</v>
      </c>
      <c r="I27" s="329" t="s">
        <v>184</v>
      </c>
      <c r="J27" s="329" t="s">
        <v>184</v>
      </c>
      <c r="K27" s="329" t="s">
        <v>184</v>
      </c>
      <c r="L27" s="329">
        <v>1</v>
      </c>
      <c r="M27" s="329" t="s">
        <v>184</v>
      </c>
      <c r="N27" s="329" t="s">
        <v>184</v>
      </c>
      <c r="O27" s="329" t="s">
        <v>184</v>
      </c>
      <c r="P27" s="329" t="s">
        <v>184</v>
      </c>
      <c r="Q27" s="329" t="s">
        <v>184</v>
      </c>
      <c r="R27" s="329" t="s">
        <v>184</v>
      </c>
      <c r="S27" s="329" t="s">
        <v>184</v>
      </c>
      <c r="T27" s="329" t="s">
        <v>184</v>
      </c>
      <c r="U27" s="329">
        <v>56</v>
      </c>
      <c r="V27" s="329" t="s">
        <v>184</v>
      </c>
      <c r="W27" s="329" t="s">
        <v>184</v>
      </c>
      <c r="X27" s="329" t="s">
        <v>184</v>
      </c>
      <c r="Y27" s="351" t="s">
        <v>184</v>
      </c>
      <c r="Z27" s="329" t="s">
        <v>184</v>
      </c>
      <c r="AA27" s="329">
        <v>1</v>
      </c>
      <c r="AB27" s="329" t="s">
        <v>184</v>
      </c>
      <c r="AC27" s="329" t="s">
        <v>184</v>
      </c>
      <c r="AD27" s="329" t="s">
        <v>184</v>
      </c>
      <c r="AE27" s="329" t="s">
        <v>184</v>
      </c>
      <c r="AF27" s="329" t="s">
        <v>184</v>
      </c>
      <c r="AG27" s="329" t="s">
        <v>184</v>
      </c>
      <c r="AH27" s="329" t="s">
        <v>184</v>
      </c>
      <c r="AI27" s="329" t="s">
        <v>184</v>
      </c>
      <c r="AJ27" s="329">
        <v>1</v>
      </c>
      <c r="AK27" s="329" t="s">
        <v>184</v>
      </c>
      <c r="AL27" s="329" t="s">
        <v>184</v>
      </c>
      <c r="AM27" s="329" t="s">
        <v>184</v>
      </c>
      <c r="AN27" s="329" t="s">
        <v>184</v>
      </c>
      <c r="AO27" s="329" t="s">
        <v>184</v>
      </c>
      <c r="AP27" s="329" t="s">
        <v>184</v>
      </c>
      <c r="AQ27" s="329" t="s">
        <v>184</v>
      </c>
      <c r="AR27" s="329" t="s">
        <v>184</v>
      </c>
      <c r="AS27" s="329" t="s">
        <v>184</v>
      </c>
      <c r="AT27" s="329">
        <v>1</v>
      </c>
      <c r="AU27" s="329">
        <v>1</v>
      </c>
      <c r="AV27" s="329" t="s">
        <v>184</v>
      </c>
      <c r="AW27" s="351" t="s">
        <v>184</v>
      </c>
      <c r="AX27" s="329" t="s">
        <v>184</v>
      </c>
      <c r="AY27" s="329" t="s">
        <v>184</v>
      </c>
      <c r="AZ27" s="329" t="s">
        <v>184</v>
      </c>
      <c r="BA27" s="329" t="s">
        <v>184</v>
      </c>
      <c r="BB27" s="329" t="s">
        <v>184</v>
      </c>
      <c r="BC27" s="329" t="s">
        <v>184</v>
      </c>
      <c r="BD27" s="329" t="s">
        <v>184</v>
      </c>
      <c r="BE27" s="329" t="s">
        <v>184</v>
      </c>
      <c r="BF27" s="329" t="s">
        <v>184</v>
      </c>
      <c r="BG27" s="329" t="s">
        <v>184</v>
      </c>
      <c r="BH27" s="329" t="s">
        <v>184</v>
      </c>
      <c r="BI27" s="329" t="s">
        <v>184</v>
      </c>
      <c r="BJ27" s="329" t="s">
        <v>184</v>
      </c>
      <c r="BK27" s="329" t="s">
        <v>184</v>
      </c>
      <c r="BL27" s="329">
        <v>65</v>
      </c>
    </row>
    <row r="28" spans="1:64" s="2" customFormat="1" ht="15" customHeight="1" x14ac:dyDescent="0.25">
      <c r="A28" s="327" t="s">
        <v>73</v>
      </c>
      <c r="B28" s="328" t="s">
        <v>74</v>
      </c>
      <c r="C28" s="329">
        <v>1</v>
      </c>
      <c r="D28" s="329" t="s">
        <v>184</v>
      </c>
      <c r="E28" s="329" t="s">
        <v>184</v>
      </c>
      <c r="F28" s="329" t="s">
        <v>184</v>
      </c>
      <c r="G28" s="329">
        <v>2</v>
      </c>
      <c r="H28" s="329" t="s">
        <v>184</v>
      </c>
      <c r="I28" s="329">
        <v>3</v>
      </c>
      <c r="J28" s="329" t="s">
        <v>184</v>
      </c>
      <c r="K28" s="329">
        <v>1</v>
      </c>
      <c r="L28" s="329">
        <v>10</v>
      </c>
      <c r="M28" s="329">
        <v>1</v>
      </c>
      <c r="N28" s="329" t="s">
        <v>184</v>
      </c>
      <c r="O28" s="329" t="s">
        <v>184</v>
      </c>
      <c r="P28" s="329">
        <v>1</v>
      </c>
      <c r="Q28" s="329">
        <v>1</v>
      </c>
      <c r="R28" s="329" t="s">
        <v>184</v>
      </c>
      <c r="S28" s="329" t="s">
        <v>184</v>
      </c>
      <c r="T28" s="329" t="s">
        <v>184</v>
      </c>
      <c r="U28" s="329" t="s">
        <v>184</v>
      </c>
      <c r="V28" s="329" t="s">
        <v>184</v>
      </c>
      <c r="W28" s="329">
        <v>66</v>
      </c>
      <c r="X28" s="329">
        <v>1</v>
      </c>
      <c r="Y28" s="351">
        <v>4</v>
      </c>
      <c r="Z28" s="329" t="s">
        <v>184</v>
      </c>
      <c r="AA28" s="329" t="s">
        <v>184</v>
      </c>
      <c r="AB28" s="329" t="s">
        <v>184</v>
      </c>
      <c r="AC28" s="329" t="s">
        <v>184</v>
      </c>
      <c r="AD28" s="329" t="s">
        <v>184</v>
      </c>
      <c r="AE28" s="329" t="s">
        <v>184</v>
      </c>
      <c r="AF28" s="329">
        <v>2</v>
      </c>
      <c r="AG28" s="329">
        <v>4</v>
      </c>
      <c r="AH28" s="329" t="s">
        <v>184</v>
      </c>
      <c r="AI28" s="329">
        <v>4</v>
      </c>
      <c r="AJ28" s="329">
        <v>3</v>
      </c>
      <c r="AK28" s="329" t="s">
        <v>184</v>
      </c>
      <c r="AL28" s="329">
        <v>1</v>
      </c>
      <c r="AM28" s="329" t="s">
        <v>184</v>
      </c>
      <c r="AN28" s="329" t="s">
        <v>184</v>
      </c>
      <c r="AO28" s="329">
        <v>14</v>
      </c>
      <c r="AP28" s="329" t="s">
        <v>184</v>
      </c>
      <c r="AQ28" s="329" t="s">
        <v>184</v>
      </c>
      <c r="AR28" s="329" t="s">
        <v>184</v>
      </c>
      <c r="AS28" s="329" t="s">
        <v>184</v>
      </c>
      <c r="AT28" s="329" t="s">
        <v>184</v>
      </c>
      <c r="AU28" s="329">
        <v>1</v>
      </c>
      <c r="AV28" s="329" t="s">
        <v>184</v>
      </c>
      <c r="AW28" s="351">
        <v>10</v>
      </c>
      <c r="AX28" s="329" t="s">
        <v>184</v>
      </c>
      <c r="AY28" s="329" t="s">
        <v>184</v>
      </c>
      <c r="AZ28" s="329" t="s">
        <v>184</v>
      </c>
      <c r="BA28" s="329" t="s">
        <v>184</v>
      </c>
      <c r="BB28" s="329" t="s">
        <v>184</v>
      </c>
      <c r="BC28" s="329" t="s">
        <v>184</v>
      </c>
      <c r="BD28" s="329" t="s">
        <v>184</v>
      </c>
      <c r="BE28" s="329" t="s">
        <v>184</v>
      </c>
      <c r="BF28" s="329" t="s">
        <v>184</v>
      </c>
      <c r="BG28" s="329" t="s">
        <v>184</v>
      </c>
      <c r="BH28" s="329" t="s">
        <v>184</v>
      </c>
      <c r="BI28" s="329" t="s">
        <v>184</v>
      </c>
      <c r="BJ28" s="329" t="s">
        <v>184</v>
      </c>
      <c r="BK28" s="329" t="s">
        <v>184</v>
      </c>
      <c r="BL28" s="329">
        <v>130</v>
      </c>
    </row>
    <row r="29" spans="1:64" s="2" customFormat="1" ht="15" customHeight="1" x14ac:dyDescent="0.25">
      <c r="A29" s="327" t="s">
        <v>77</v>
      </c>
      <c r="B29" s="328" t="s">
        <v>78</v>
      </c>
      <c r="C29" s="329" t="s">
        <v>184</v>
      </c>
      <c r="D29" s="329" t="s">
        <v>184</v>
      </c>
      <c r="E29" s="329" t="s">
        <v>184</v>
      </c>
      <c r="F29" s="329" t="s">
        <v>184</v>
      </c>
      <c r="G29" s="329">
        <v>6</v>
      </c>
      <c r="H29" s="329" t="s">
        <v>184</v>
      </c>
      <c r="I29" s="329">
        <v>1</v>
      </c>
      <c r="J29" s="329">
        <v>1</v>
      </c>
      <c r="K29" s="329" t="s">
        <v>184</v>
      </c>
      <c r="L29" s="329">
        <v>5</v>
      </c>
      <c r="M29" s="329">
        <v>1</v>
      </c>
      <c r="N29" s="329">
        <v>1</v>
      </c>
      <c r="O29" s="329" t="s">
        <v>184</v>
      </c>
      <c r="P29" s="329" t="s">
        <v>184</v>
      </c>
      <c r="Q29" s="329" t="s">
        <v>184</v>
      </c>
      <c r="R29" s="329" t="s">
        <v>184</v>
      </c>
      <c r="S29" s="329" t="s">
        <v>184</v>
      </c>
      <c r="T29" s="329" t="s">
        <v>184</v>
      </c>
      <c r="U29" s="329" t="s">
        <v>184</v>
      </c>
      <c r="V29" s="329" t="s">
        <v>184</v>
      </c>
      <c r="W29" s="329" t="s">
        <v>184</v>
      </c>
      <c r="X29" s="329">
        <v>4</v>
      </c>
      <c r="Y29" s="351" t="s">
        <v>184</v>
      </c>
      <c r="Z29" s="329" t="s">
        <v>184</v>
      </c>
      <c r="AA29" s="329" t="s">
        <v>184</v>
      </c>
      <c r="AB29" s="329" t="s">
        <v>184</v>
      </c>
      <c r="AC29" s="329" t="s">
        <v>184</v>
      </c>
      <c r="AD29" s="329" t="s">
        <v>184</v>
      </c>
      <c r="AE29" s="329" t="s">
        <v>184</v>
      </c>
      <c r="AF29" s="329" t="s">
        <v>184</v>
      </c>
      <c r="AG29" s="329">
        <v>3</v>
      </c>
      <c r="AH29" s="329" t="s">
        <v>184</v>
      </c>
      <c r="AI29" s="329">
        <v>5</v>
      </c>
      <c r="AJ29" s="329" t="s">
        <v>184</v>
      </c>
      <c r="AK29" s="329" t="s">
        <v>184</v>
      </c>
      <c r="AL29" s="329" t="s">
        <v>184</v>
      </c>
      <c r="AM29" s="329" t="s">
        <v>184</v>
      </c>
      <c r="AN29" s="329">
        <v>1</v>
      </c>
      <c r="AO29" s="329">
        <v>4</v>
      </c>
      <c r="AP29" s="329" t="s">
        <v>184</v>
      </c>
      <c r="AQ29" s="329" t="s">
        <v>184</v>
      </c>
      <c r="AR29" s="329" t="s">
        <v>184</v>
      </c>
      <c r="AS29" s="329" t="s">
        <v>184</v>
      </c>
      <c r="AT29" s="329">
        <v>2</v>
      </c>
      <c r="AU29" s="329" t="s">
        <v>184</v>
      </c>
      <c r="AV29" s="329" t="s">
        <v>184</v>
      </c>
      <c r="AW29" s="351">
        <v>1</v>
      </c>
      <c r="AX29" s="329" t="s">
        <v>184</v>
      </c>
      <c r="AY29" s="329" t="s">
        <v>184</v>
      </c>
      <c r="AZ29" s="329">
        <v>1</v>
      </c>
      <c r="BA29" s="329" t="s">
        <v>184</v>
      </c>
      <c r="BB29" s="329" t="s">
        <v>184</v>
      </c>
      <c r="BC29" s="329" t="s">
        <v>184</v>
      </c>
      <c r="BD29" s="329" t="s">
        <v>184</v>
      </c>
      <c r="BE29" s="329" t="s">
        <v>184</v>
      </c>
      <c r="BF29" s="329" t="s">
        <v>184</v>
      </c>
      <c r="BG29" s="329" t="s">
        <v>184</v>
      </c>
      <c r="BH29" s="329" t="s">
        <v>184</v>
      </c>
      <c r="BI29" s="329" t="s">
        <v>184</v>
      </c>
      <c r="BJ29" s="329" t="s">
        <v>184</v>
      </c>
      <c r="BK29" s="329" t="s">
        <v>184</v>
      </c>
      <c r="BL29" s="329">
        <v>36</v>
      </c>
    </row>
    <row r="30" spans="1:64" s="2" customFormat="1" ht="15" customHeight="1" x14ac:dyDescent="0.25">
      <c r="A30" s="327" t="s">
        <v>77</v>
      </c>
      <c r="B30" s="328" t="s">
        <v>81</v>
      </c>
      <c r="C30" s="329" t="s">
        <v>184</v>
      </c>
      <c r="D30" s="329" t="s">
        <v>184</v>
      </c>
      <c r="E30" s="329" t="s">
        <v>184</v>
      </c>
      <c r="F30" s="329" t="s">
        <v>184</v>
      </c>
      <c r="G30" s="329">
        <v>10</v>
      </c>
      <c r="H30" s="329" t="s">
        <v>184</v>
      </c>
      <c r="I30" s="329">
        <v>6</v>
      </c>
      <c r="J30" s="329" t="s">
        <v>184</v>
      </c>
      <c r="K30" s="329">
        <v>1</v>
      </c>
      <c r="L30" s="329">
        <v>9</v>
      </c>
      <c r="M30" s="329">
        <v>4</v>
      </c>
      <c r="N30" s="329" t="s">
        <v>184</v>
      </c>
      <c r="O30" s="329" t="s">
        <v>184</v>
      </c>
      <c r="P30" s="329">
        <v>3</v>
      </c>
      <c r="Q30" s="329" t="s">
        <v>184</v>
      </c>
      <c r="R30" s="329" t="s">
        <v>184</v>
      </c>
      <c r="S30" s="329" t="s">
        <v>184</v>
      </c>
      <c r="T30" s="329" t="s">
        <v>184</v>
      </c>
      <c r="U30" s="329" t="s">
        <v>184</v>
      </c>
      <c r="V30" s="329">
        <v>2</v>
      </c>
      <c r="W30" s="329">
        <v>1</v>
      </c>
      <c r="X30" s="329">
        <v>48</v>
      </c>
      <c r="Y30" s="351">
        <v>4</v>
      </c>
      <c r="Z30" s="329">
        <v>2</v>
      </c>
      <c r="AA30" s="329" t="s">
        <v>184</v>
      </c>
      <c r="AB30" s="329" t="s">
        <v>184</v>
      </c>
      <c r="AC30" s="329">
        <v>1</v>
      </c>
      <c r="AD30" s="329" t="s">
        <v>184</v>
      </c>
      <c r="AE30" s="329" t="s">
        <v>184</v>
      </c>
      <c r="AF30" s="329">
        <v>2</v>
      </c>
      <c r="AG30" s="329">
        <v>8</v>
      </c>
      <c r="AH30" s="329" t="s">
        <v>184</v>
      </c>
      <c r="AI30" s="329">
        <v>11</v>
      </c>
      <c r="AJ30" s="329" t="s">
        <v>184</v>
      </c>
      <c r="AK30" s="329" t="s">
        <v>184</v>
      </c>
      <c r="AL30" s="329" t="s">
        <v>184</v>
      </c>
      <c r="AM30" s="329" t="s">
        <v>184</v>
      </c>
      <c r="AN30" s="329">
        <v>1</v>
      </c>
      <c r="AO30" s="329">
        <v>4</v>
      </c>
      <c r="AP30" s="329">
        <v>4</v>
      </c>
      <c r="AQ30" s="329" t="s">
        <v>184</v>
      </c>
      <c r="AR30" s="329" t="s">
        <v>184</v>
      </c>
      <c r="AS30" s="329" t="s">
        <v>184</v>
      </c>
      <c r="AT30" s="329">
        <v>7</v>
      </c>
      <c r="AU30" s="329">
        <v>1</v>
      </c>
      <c r="AV30" s="329">
        <v>2</v>
      </c>
      <c r="AW30" s="351">
        <v>4</v>
      </c>
      <c r="AX30" s="329" t="s">
        <v>184</v>
      </c>
      <c r="AY30" s="329" t="s">
        <v>184</v>
      </c>
      <c r="AZ30" s="329">
        <v>4</v>
      </c>
      <c r="BA30" s="329" t="s">
        <v>184</v>
      </c>
      <c r="BB30" s="329" t="s">
        <v>184</v>
      </c>
      <c r="BC30" s="329" t="s">
        <v>184</v>
      </c>
      <c r="BD30" s="329">
        <v>1</v>
      </c>
      <c r="BE30" s="329">
        <v>3</v>
      </c>
      <c r="BF30" s="329">
        <v>9</v>
      </c>
      <c r="BG30" s="329">
        <v>1</v>
      </c>
      <c r="BH30" s="329">
        <v>13</v>
      </c>
      <c r="BI30" s="329">
        <v>1</v>
      </c>
      <c r="BJ30" s="329">
        <v>1</v>
      </c>
      <c r="BK30" s="329">
        <v>29</v>
      </c>
      <c r="BL30" s="329">
        <v>197</v>
      </c>
    </row>
    <row r="31" spans="1:64" s="2" customFormat="1" ht="15" customHeight="1" x14ac:dyDescent="0.25">
      <c r="A31" s="327" t="s">
        <v>77</v>
      </c>
      <c r="B31" s="328" t="s">
        <v>83</v>
      </c>
      <c r="C31" s="329" t="s">
        <v>184</v>
      </c>
      <c r="D31" s="329" t="s">
        <v>184</v>
      </c>
      <c r="E31" s="329" t="s">
        <v>184</v>
      </c>
      <c r="F31" s="329" t="s">
        <v>184</v>
      </c>
      <c r="G31" s="329">
        <v>17</v>
      </c>
      <c r="H31" s="329">
        <v>1</v>
      </c>
      <c r="I31" s="329">
        <v>4</v>
      </c>
      <c r="J31" s="329" t="s">
        <v>184</v>
      </c>
      <c r="K31" s="329" t="s">
        <v>184</v>
      </c>
      <c r="L31" s="329">
        <v>16</v>
      </c>
      <c r="M31" s="329">
        <v>4</v>
      </c>
      <c r="N31" s="329" t="s">
        <v>184</v>
      </c>
      <c r="O31" s="329" t="s">
        <v>184</v>
      </c>
      <c r="P31" s="329">
        <v>4</v>
      </c>
      <c r="Q31" s="329">
        <v>1</v>
      </c>
      <c r="R31" s="329" t="s">
        <v>184</v>
      </c>
      <c r="S31" s="329">
        <v>1</v>
      </c>
      <c r="T31" s="329">
        <v>1</v>
      </c>
      <c r="U31" s="329" t="s">
        <v>184</v>
      </c>
      <c r="V31" s="329">
        <v>8</v>
      </c>
      <c r="W31" s="329" t="s">
        <v>184</v>
      </c>
      <c r="X31" s="329">
        <v>53</v>
      </c>
      <c r="Y31" s="351">
        <v>6</v>
      </c>
      <c r="Z31" s="329">
        <v>1</v>
      </c>
      <c r="AA31" s="329" t="s">
        <v>184</v>
      </c>
      <c r="AB31" s="329">
        <v>1</v>
      </c>
      <c r="AC31" s="329" t="s">
        <v>184</v>
      </c>
      <c r="AD31" s="329" t="s">
        <v>184</v>
      </c>
      <c r="AE31" s="329" t="s">
        <v>184</v>
      </c>
      <c r="AF31" s="329">
        <v>8</v>
      </c>
      <c r="AG31" s="329">
        <v>10</v>
      </c>
      <c r="AH31" s="329" t="s">
        <v>184</v>
      </c>
      <c r="AI31" s="329">
        <v>13</v>
      </c>
      <c r="AJ31" s="329">
        <v>4</v>
      </c>
      <c r="AK31" s="329" t="s">
        <v>184</v>
      </c>
      <c r="AL31" s="329">
        <v>1</v>
      </c>
      <c r="AM31" s="329" t="s">
        <v>184</v>
      </c>
      <c r="AN31" s="329">
        <v>3</v>
      </c>
      <c r="AO31" s="329">
        <v>7</v>
      </c>
      <c r="AP31" s="329">
        <v>2</v>
      </c>
      <c r="AQ31" s="329" t="s">
        <v>184</v>
      </c>
      <c r="AR31" s="329" t="s">
        <v>184</v>
      </c>
      <c r="AS31" s="329">
        <v>1</v>
      </c>
      <c r="AT31" s="329">
        <v>7</v>
      </c>
      <c r="AU31" s="329">
        <v>1</v>
      </c>
      <c r="AV31" s="329">
        <v>2</v>
      </c>
      <c r="AW31" s="351">
        <v>4</v>
      </c>
      <c r="AX31" s="329">
        <v>2</v>
      </c>
      <c r="AY31" s="329" t="s">
        <v>184</v>
      </c>
      <c r="AZ31" s="329">
        <v>3</v>
      </c>
      <c r="BA31" s="329" t="s">
        <v>184</v>
      </c>
      <c r="BB31" s="329" t="s">
        <v>184</v>
      </c>
      <c r="BC31" s="329" t="s">
        <v>184</v>
      </c>
      <c r="BD31" s="329">
        <v>3</v>
      </c>
      <c r="BE31" s="329" t="s">
        <v>184</v>
      </c>
      <c r="BF31" s="329" t="s">
        <v>184</v>
      </c>
      <c r="BG31" s="329" t="s">
        <v>184</v>
      </c>
      <c r="BH31" s="329" t="s">
        <v>184</v>
      </c>
      <c r="BI31" s="329" t="s">
        <v>184</v>
      </c>
      <c r="BJ31" s="329" t="s">
        <v>184</v>
      </c>
      <c r="BK31" s="329" t="s">
        <v>184</v>
      </c>
      <c r="BL31" s="329">
        <v>189</v>
      </c>
    </row>
    <row r="32" spans="1:64" s="2" customFormat="1" ht="15" customHeight="1" x14ac:dyDescent="0.25">
      <c r="A32" s="327" t="s">
        <v>84</v>
      </c>
      <c r="B32" s="328" t="s">
        <v>85</v>
      </c>
      <c r="C32" s="329" t="s">
        <v>184</v>
      </c>
      <c r="D32" s="329" t="s">
        <v>184</v>
      </c>
      <c r="E32" s="329" t="s">
        <v>184</v>
      </c>
      <c r="F32" s="329" t="s">
        <v>184</v>
      </c>
      <c r="G32" s="329">
        <v>8</v>
      </c>
      <c r="H32" s="329" t="s">
        <v>184</v>
      </c>
      <c r="I32" s="329" t="s">
        <v>184</v>
      </c>
      <c r="J32" s="329" t="s">
        <v>184</v>
      </c>
      <c r="K32" s="329" t="s">
        <v>184</v>
      </c>
      <c r="L32" s="329">
        <v>4</v>
      </c>
      <c r="M32" s="329">
        <v>2</v>
      </c>
      <c r="N32" s="329" t="s">
        <v>184</v>
      </c>
      <c r="O32" s="329" t="s">
        <v>184</v>
      </c>
      <c r="P32" s="329">
        <v>4</v>
      </c>
      <c r="Q32" s="329">
        <v>2</v>
      </c>
      <c r="R32" s="329" t="s">
        <v>184</v>
      </c>
      <c r="S32" s="329" t="s">
        <v>184</v>
      </c>
      <c r="T32" s="329" t="s">
        <v>184</v>
      </c>
      <c r="U32" s="329" t="s">
        <v>184</v>
      </c>
      <c r="V32" s="329" t="s">
        <v>184</v>
      </c>
      <c r="W32" s="329" t="s">
        <v>184</v>
      </c>
      <c r="X32" s="329" t="s">
        <v>184</v>
      </c>
      <c r="Y32" s="351">
        <v>89</v>
      </c>
      <c r="Z32" s="329">
        <v>1</v>
      </c>
      <c r="AA32" s="329">
        <v>2</v>
      </c>
      <c r="AB32" s="329" t="s">
        <v>184</v>
      </c>
      <c r="AC32" s="329" t="s">
        <v>184</v>
      </c>
      <c r="AD32" s="329" t="s">
        <v>184</v>
      </c>
      <c r="AE32" s="329">
        <v>1</v>
      </c>
      <c r="AF32" s="329" t="s">
        <v>184</v>
      </c>
      <c r="AG32" s="329" t="s">
        <v>184</v>
      </c>
      <c r="AH32" s="329" t="s">
        <v>184</v>
      </c>
      <c r="AI32" s="329" t="s">
        <v>184</v>
      </c>
      <c r="AJ32" s="329" t="s">
        <v>184</v>
      </c>
      <c r="AK32" s="329" t="s">
        <v>184</v>
      </c>
      <c r="AL32" s="329">
        <v>2</v>
      </c>
      <c r="AM32" s="329" t="s">
        <v>184</v>
      </c>
      <c r="AN32" s="329" t="s">
        <v>184</v>
      </c>
      <c r="AO32" s="329" t="s">
        <v>184</v>
      </c>
      <c r="AP32" s="329" t="s">
        <v>184</v>
      </c>
      <c r="AQ32" s="329" t="s">
        <v>184</v>
      </c>
      <c r="AR32" s="329" t="s">
        <v>184</v>
      </c>
      <c r="AS32" s="329">
        <v>3</v>
      </c>
      <c r="AT32" s="329">
        <v>3</v>
      </c>
      <c r="AU32" s="329">
        <v>1</v>
      </c>
      <c r="AV32" s="329" t="s">
        <v>184</v>
      </c>
      <c r="AW32" s="351">
        <v>1</v>
      </c>
      <c r="AX32" s="329">
        <v>1</v>
      </c>
      <c r="AY32" s="329" t="s">
        <v>184</v>
      </c>
      <c r="AZ32" s="329" t="s">
        <v>184</v>
      </c>
      <c r="BA32" s="329" t="s">
        <v>184</v>
      </c>
      <c r="BB32" s="329" t="s">
        <v>184</v>
      </c>
      <c r="BC32" s="329" t="s">
        <v>184</v>
      </c>
      <c r="BD32" s="329" t="s">
        <v>184</v>
      </c>
      <c r="BE32" s="329">
        <v>3</v>
      </c>
      <c r="BF32" s="329">
        <v>4</v>
      </c>
      <c r="BG32" s="329" t="s">
        <v>184</v>
      </c>
      <c r="BH32" s="329">
        <v>13</v>
      </c>
      <c r="BI32" s="329" t="s">
        <v>184</v>
      </c>
      <c r="BJ32" s="329" t="s">
        <v>184</v>
      </c>
      <c r="BK32" s="329" t="s">
        <v>184</v>
      </c>
      <c r="BL32" s="329">
        <v>144</v>
      </c>
    </row>
    <row r="33" spans="1:64" s="2" customFormat="1" ht="15" customHeight="1" x14ac:dyDescent="0.25">
      <c r="A33" s="327" t="s">
        <v>84</v>
      </c>
      <c r="B33" s="328" t="s">
        <v>86</v>
      </c>
      <c r="C33" s="329">
        <v>1</v>
      </c>
      <c r="D33" s="329">
        <v>1</v>
      </c>
      <c r="E33" s="329" t="s">
        <v>184</v>
      </c>
      <c r="F33" s="329" t="s">
        <v>184</v>
      </c>
      <c r="G33" s="329">
        <v>15</v>
      </c>
      <c r="H33" s="329" t="s">
        <v>184</v>
      </c>
      <c r="I33" s="329" t="s">
        <v>184</v>
      </c>
      <c r="J33" s="329" t="s">
        <v>184</v>
      </c>
      <c r="K33" s="329" t="s">
        <v>184</v>
      </c>
      <c r="L33" s="329">
        <v>3</v>
      </c>
      <c r="M33" s="329">
        <v>1</v>
      </c>
      <c r="N33" s="329" t="s">
        <v>184</v>
      </c>
      <c r="O33" s="329" t="s">
        <v>184</v>
      </c>
      <c r="P33" s="329">
        <v>7</v>
      </c>
      <c r="Q33" s="329">
        <v>1</v>
      </c>
      <c r="R33" s="329" t="s">
        <v>184</v>
      </c>
      <c r="S33" s="329" t="s">
        <v>184</v>
      </c>
      <c r="T33" s="329" t="s">
        <v>184</v>
      </c>
      <c r="U33" s="329" t="s">
        <v>184</v>
      </c>
      <c r="V33" s="329" t="s">
        <v>184</v>
      </c>
      <c r="W33" s="329" t="s">
        <v>184</v>
      </c>
      <c r="X33" s="329" t="s">
        <v>184</v>
      </c>
      <c r="Y33" s="351">
        <v>66</v>
      </c>
      <c r="Z33" s="329">
        <v>1</v>
      </c>
      <c r="AA33" s="329" t="s">
        <v>184</v>
      </c>
      <c r="AB33" s="329" t="s">
        <v>184</v>
      </c>
      <c r="AC33" s="329" t="s">
        <v>184</v>
      </c>
      <c r="AD33" s="329" t="s">
        <v>184</v>
      </c>
      <c r="AE33" s="329">
        <v>1</v>
      </c>
      <c r="AF33" s="329" t="s">
        <v>184</v>
      </c>
      <c r="AG33" s="329">
        <v>1</v>
      </c>
      <c r="AH33" s="329">
        <v>1</v>
      </c>
      <c r="AI33" s="329">
        <v>1</v>
      </c>
      <c r="AJ33" s="329" t="s">
        <v>184</v>
      </c>
      <c r="AK33" s="329" t="s">
        <v>184</v>
      </c>
      <c r="AL33" s="329">
        <v>1</v>
      </c>
      <c r="AM33" s="329" t="s">
        <v>184</v>
      </c>
      <c r="AN33" s="329" t="s">
        <v>184</v>
      </c>
      <c r="AO33" s="329" t="s">
        <v>184</v>
      </c>
      <c r="AP33" s="329" t="s">
        <v>184</v>
      </c>
      <c r="AQ33" s="329" t="s">
        <v>184</v>
      </c>
      <c r="AR33" s="329" t="s">
        <v>184</v>
      </c>
      <c r="AS33" s="329" t="s">
        <v>184</v>
      </c>
      <c r="AT33" s="329" t="s">
        <v>184</v>
      </c>
      <c r="AU33" s="329">
        <v>1</v>
      </c>
      <c r="AV33" s="329" t="s">
        <v>184</v>
      </c>
      <c r="AW33" s="351" t="s">
        <v>184</v>
      </c>
      <c r="AX33" s="329">
        <v>3</v>
      </c>
      <c r="AY33" s="329" t="s">
        <v>184</v>
      </c>
      <c r="AZ33" s="329">
        <v>1</v>
      </c>
      <c r="BA33" s="329" t="s">
        <v>184</v>
      </c>
      <c r="BB33" s="329" t="s">
        <v>184</v>
      </c>
      <c r="BC33" s="329" t="s">
        <v>184</v>
      </c>
      <c r="BD33" s="329" t="s">
        <v>184</v>
      </c>
      <c r="BE33" s="329" t="s">
        <v>184</v>
      </c>
      <c r="BF33" s="329" t="s">
        <v>184</v>
      </c>
      <c r="BG33" s="329" t="s">
        <v>184</v>
      </c>
      <c r="BH33" s="329" t="s">
        <v>184</v>
      </c>
      <c r="BI33" s="329" t="s">
        <v>184</v>
      </c>
      <c r="BJ33" s="329">
        <v>1</v>
      </c>
      <c r="BK33" s="329">
        <v>1</v>
      </c>
      <c r="BL33" s="329">
        <v>108</v>
      </c>
    </row>
    <row r="34" spans="1:64" s="2" customFormat="1" ht="15" customHeight="1" x14ac:dyDescent="0.25">
      <c r="A34" s="327" t="s">
        <v>88</v>
      </c>
      <c r="B34" s="328" t="s">
        <v>89</v>
      </c>
      <c r="C34" s="329" t="s">
        <v>184</v>
      </c>
      <c r="D34" s="329" t="s">
        <v>184</v>
      </c>
      <c r="E34" s="329" t="s">
        <v>184</v>
      </c>
      <c r="F34" s="329" t="s">
        <v>184</v>
      </c>
      <c r="G34" s="329" t="s">
        <v>184</v>
      </c>
      <c r="H34" s="329">
        <v>1</v>
      </c>
      <c r="I34" s="329" t="s">
        <v>184</v>
      </c>
      <c r="J34" s="329" t="s">
        <v>184</v>
      </c>
      <c r="K34" s="329" t="s">
        <v>184</v>
      </c>
      <c r="L34" s="329" t="s">
        <v>184</v>
      </c>
      <c r="M34" s="329">
        <v>1</v>
      </c>
      <c r="N34" s="329" t="s">
        <v>184</v>
      </c>
      <c r="O34" s="329" t="s">
        <v>184</v>
      </c>
      <c r="P34" s="329">
        <v>3</v>
      </c>
      <c r="Q34" s="329" t="s">
        <v>184</v>
      </c>
      <c r="R34" s="329" t="s">
        <v>184</v>
      </c>
      <c r="S34" s="329" t="s">
        <v>184</v>
      </c>
      <c r="T34" s="329" t="s">
        <v>184</v>
      </c>
      <c r="U34" s="329" t="s">
        <v>184</v>
      </c>
      <c r="V34" s="329" t="s">
        <v>184</v>
      </c>
      <c r="W34" s="329">
        <v>1</v>
      </c>
      <c r="X34" s="329" t="s">
        <v>184</v>
      </c>
      <c r="Y34" s="351">
        <v>1</v>
      </c>
      <c r="Z34" s="329">
        <v>66</v>
      </c>
      <c r="AA34" s="329" t="s">
        <v>184</v>
      </c>
      <c r="AB34" s="329">
        <v>1</v>
      </c>
      <c r="AC34" s="329" t="s">
        <v>184</v>
      </c>
      <c r="AD34" s="329" t="s">
        <v>184</v>
      </c>
      <c r="AE34" s="329" t="s">
        <v>184</v>
      </c>
      <c r="AF34" s="329" t="s">
        <v>184</v>
      </c>
      <c r="AG34" s="329">
        <v>1</v>
      </c>
      <c r="AH34" s="329" t="s">
        <v>184</v>
      </c>
      <c r="AI34" s="329" t="s">
        <v>184</v>
      </c>
      <c r="AJ34" s="329" t="s">
        <v>184</v>
      </c>
      <c r="AK34" s="329">
        <v>6</v>
      </c>
      <c r="AL34" s="329" t="s">
        <v>184</v>
      </c>
      <c r="AM34" s="329" t="s">
        <v>184</v>
      </c>
      <c r="AN34" s="329" t="s">
        <v>184</v>
      </c>
      <c r="AO34" s="329" t="s">
        <v>184</v>
      </c>
      <c r="AP34" s="329" t="s">
        <v>184</v>
      </c>
      <c r="AQ34" s="329" t="s">
        <v>184</v>
      </c>
      <c r="AR34" s="329">
        <v>4</v>
      </c>
      <c r="AS34" s="329" t="s">
        <v>184</v>
      </c>
      <c r="AT34" s="329" t="s">
        <v>184</v>
      </c>
      <c r="AU34" s="329" t="s">
        <v>184</v>
      </c>
      <c r="AV34" s="329" t="s">
        <v>184</v>
      </c>
      <c r="AW34" s="351">
        <v>1</v>
      </c>
      <c r="AX34" s="329">
        <v>2</v>
      </c>
      <c r="AY34" s="329" t="s">
        <v>184</v>
      </c>
      <c r="AZ34" s="329">
        <v>6</v>
      </c>
      <c r="BA34" s="329" t="s">
        <v>184</v>
      </c>
      <c r="BB34" s="329" t="s">
        <v>184</v>
      </c>
      <c r="BC34" s="329" t="s">
        <v>184</v>
      </c>
      <c r="BD34" s="329" t="s">
        <v>184</v>
      </c>
      <c r="BE34" s="329" t="s">
        <v>184</v>
      </c>
      <c r="BF34" s="329" t="s">
        <v>184</v>
      </c>
      <c r="BG34" s="329" t="s">
        <v>184</v>
      </c>
      <c r="BH34" s="329">
        <v>1</v>
      </c>
      <c r="BI34" s="329" t="s">
        <v>184</v>
      </c>
      <c r="BJ34" s="329" t="s">
        <v>184</v>
      </c>
      <c r="BK34" s="329">
        <v>2</v>
      </c>
      <c r="BL34" s="329">
        <v>97</v>
      </c>
    </row>
    <row r="35" spans="1:64" s="2" customFormat="1" ht="15" customHeight="1" x14ac:dyDescent="0.25">
      <c r="A35" s="327" t="s">
        <v>91</v>
      </c>
      <c r="B35" s="328" t="s">
        <v>92</v>
      </c>
      <c r="C35" s="329" t="s">
        <v>184</v>
      </c>
      <c r="D35" s="329" t="s">
        <v>184</v>
      </c>
      <c r="E35" s="329" t="s">
        <v>184</v>
      </c>
      <c r="F35" s="329" t="s">
        <v>184</v>
      </c>
      <c r="G35" s="329" t="s">
        <v>184</v>
      </c>
      <c r="H35" s="329" t="s">
        <v>184</v>
      </c>
      <c r="I35" s="329" t="s">
        <v>184</v>
      </c>
      <c r="J35" s="329" t="s">
        <v>184</v>
      </c>
      <c r="K35" s="329" t="s">
        <v>184</v>
      </c>
      <c r="L35" s="329" t="s">
        <v>184</v>
      </c>
      <c r="M35" s="329" t="s">
        <v>184</v>
      </c>
      <c r="N35" s="329" t="s">
        <v>184</v>
      </c>
      <c r="O35" s="329" t="s">
        <v>184</v>
      </c>
      <c r="P35" s="329" t="s">
        <v>184</v>
      </c>
      <c r="Q35" s="329" t="s">
        <v>184</v>
      </c>
      <c r="R35" s="329" t="s">
        <v>184</v>
      </c>
      <c r="S35" s="329" t="s">
        <v>184</v>
      </c>
      <c r="T35" s="329" t="s">
        <v>184</v>
      </c>
      <c r="U35" s="329" t="s">
        <v>184</v>
      </c>
      <c r="V35" s="329" t="s">
        <v>184</v>
      </c>
      <c r="W35" s="329" t="s">
        <v>184</v>
      </c>
      <c r="X35" s="329" t="s">
        <v>184</v>
      </c>
      <c r="Y35" s="351" t="s">
        <v>184</v>
      </c>
      <c r="Z35" s="329" t="s">
        <v>184</v>
      </c>
      <c r="AA35" s="329">
        <v>36</v>
      </c>
      <c r="AB35" s="329" t="s">
        <v>184</v>
      </c>
      <c r="AC35" s="329" t="s">
        <v>184</v>
      </c>
      <c r="AD35" s="329" t="s">
        <v>184</v>
      </c>
      <c r="AE35" s="329" t="s">
        <v>184</v>
      </c>
      <c r="AF35" s="329" t="s">
        <v>184</v>
      </c>
      <c r="AG35" s="329" t="s">
        <v>184</v>
      </c>
      <c r="AH35" s="329" t="s">
        <v>184</v>
      </c>
      <c r="AI35" s="329" t="s">
        <v>184</v>
      </c>
      <c r="AJ35" s="329" t="s">
        <v>184</v>
      </c>
      <c r="AK35" s="329" t="s">
        <v>184</v>
      </c>
      <c r="AL35" s="329" t="s">
        <v>184</v>
      </c>
      <c r="AM35" s="329" t="s">
        <v>184</v>
      </c>
      <c r="AN35" s="329" t="s">
        <v>184</v>
      </c>
      <c r="AO35" s="329" t="s">
        <v>184</v>
      </c>
      <c r="AP35" s="329" t="s">
        <v>184</v>
      </c>
      <c r="AQ35" s="329" t="s">
        <v>184</v>
      </c>
      <c r="AR35" s="329" t="s">
        <v>184</v>
      </c>
      <c r="AS35" s="329" t="s">
        <v>184</v>
      </c>
      <c r="AT35" s="329" t="s">
        <v>184</v>
      </c>
      <c r="AU35" s="329" t="s">
        <v>184</v>
      </c>
      <c r="AV35" s="329" t="s">
        <v>184</v>
      </c>
      <c r="AW35" s="351" t="s">
        <v>184</v>
      </c>
      <c r="AX35" s="329" t="s">
        <v>184</v>
      </c>
      <c r="AY35" s="329" t="s">
        <v>184</v>
      </c>
      <c r="AZ35" s="329" t="s">
        <v>184</v>
      </c>
      <c r="BA35" s="329" t="s">
        <v>184</v>
      </c>
      <c r="BB35" s="329" t="s">
        <v>184</v>
      </c>
      <c r="BC35" s="329" t="s">
        <v>184</v>
      </c>
      <c r="BD35" s="329" t="s">
        <v>184</v>
      </c>
      <c r="BE35" s="329" t="s">
        <v>184</v>
      </c>
      <c r="BF35" s="329" t="s">
        <v>184</v>
      </c>
      <c r="BG35" s="329" t="s">
        <v>184</v>
      </c>
      <c r="BH35" s="329" t="s">
        <v>184</v>
      </c>
      <c r="BI35" s="329" t="s">
        <v>184</v>
      </c>
      <c r="BJ35" s="329" t="s">
        <v>184</v>
      </c>
      <c r="BK35" s="329" t="s">
        <v>184</v>
      </c>
      <c r="BL35" s="329">
        <v>36</v>
      </c>
    </row>
    <row r="36" spans="1:64" s="2" customFormat="1" ht="15" customHeight="1" x14ac:dyDescent="0.25">
      <c r="A36" s="327" t="s">
        <v>94</v>
      </c>
      <c r="B36" s="328" t="s">
        <v>95</v>
      </c>
      <c r="C36" s="329" t="s">
        <v>184</v>
      </c>
      <c r="D36" s="329" t="s">
        <v>184</v>
      </c>
      <c r="E36" s="329" t="s">
        <v>184</v>
      </c>
      <c r="F36" s="329" t="s">
        <v>184</v>
      </c>
      <c r="G36" s="329" t="s">
        <v>184</v>
      </c>
      <c r="H36" s="329" t="s">
        <v>184</v>
      </c>
      <c r="I36" s="329" t="s">
        <v>184</v>
      </c>
      <c r="J36" s="329" t="s">
        <v>184</v>
      </c>
      <c r="K36" s="329" t="s">
        <v>184</v>
      </c>
      <c r="L36" s="329" t="s">
        <v>184</v>
      </c>
      <c r="M36" s="329" t="s">
        <v>184</v>
      </c>
      <c r="N36" s="329">
        <v>3</v>
      </c>
      <c r="O36" s="329" t="s">
        <v>184</v>
      </c>
      <c r="P36" s="329" t="s">
        <v>184</v>
      </c>
      <c r="Q36" s="329" t="s">
        <v>184</v>
      </c>
      <c r="R36" s="329">
        <v>1</v>
      </c>
      <c r="S36" s="329">
        <v>21</v>
      </c>
      <c r="T36" s="329" t="s">
        <v>184</v>
      </c>
      <c r="U36" s="329" t="s">
        <v>184</v>
      </c>
      <c r="V36" s="329" t="s">
        <v>184</v>
      </c>
      <c r="W36" s="329">
        <v>1</v>
      </c>
      <c r="X36" s="329" t="s">
        <v>184</v>
      </c>
      <c r="Y36" s="351" t="s">
        <v>184</v>
      </c>
      <c r="Z36" s="329" t="s">
        <v>184</v>
      </c>
      <c r="AA36" s="329" t="s">
        <v>184</v>
      </c>
      <c r="AB36" s="329">
        <v>77</v>
      </c>
      <c r="AC36" s="329" t="s">
        <v>184</v>
      </c>
      <c r="AD36" s="329" t="s">
        <v>184</v>
      </c>
      <c r="AE36" s="329" t="s">
        <v>184</v>
      </c>
      <c r="AF36" s="329" t="s">
        <v>184</v>
      </c>
      <c r="AG36" s="329" t="s">
        <v>184</v>
      </c>
      <c r="AH36" s="329">
        <v>5</v>
      </c>
      <c r="AI36" s="329" t="s">
        <v>184</v>
      </c>
      <c r="AJ36" s="329" t="s">
        <v>184</v>
      </c>
      <c r="AK36" s="329" t="s">
        <v>184</v>
      </c>
      <c r="AL36" s="329" t="s">
        <v>184</v>
      </c>
      <c r="AM36" s="329">
        <v>1</v>
      </c>
      <c r="AN36" s="329" t="s">
        <v>184</v>
      </c>
      <c r="AO36" s="329" t="s">
        <v>184</v>
      </c>
      <c r="AP36" s="329" t="s">
        <v>184</v>
      </c>
      <c r="AQ36" s="329" t="s">
        <v>184</v>
      </c>
      <c r="AR36" s="329" t="s">
        <v>184</v>
      </c>
      <c r="AS36" s="329" t="s">
        <v>184</v>
      </c>
      <c r="AT36" s="329" t="s">
        <v>184</v>
      </c>
      <c r="AU36" s="329" t="s">
        <v>184</v>
      </c>
      <c r="AV36" s="329" t="s">
        <v>184</v>
      </c>
      <c r="AW36" s="351" t="s">
        <v>184</v>
      </c>
      <c r="AX36" s="329" t="s">
        <v>184</v>
      </c>
      <c r="AY36" s="329" t="s">
        <v>184</v>
      </c>
      <c r="AZ36" s="329" t="s">
        <v>184</v>
      </c>
      <c r="BA36" s="329" t="s">
        <v>184</v>
      </c>
      <c r="BB36" s="329" t="s">
        <v>184</v>
      </c>
      <c r="BC36" s="329" t="s">
        <v>184</v>
      </c>
      <c r="BD36" s="329" t="s">
        <v>184</v>
      </c>
      <c r="BE36" s="329" t="s">
        <v>184</v>
      </c>
      <c r="BF36" s="329" t="s">
        <v>184</v>
      </c>
      <c r="BG36" s="329" t="s">
        <v>184</v>
      </c>
      <c r="BH36" s="329" t="s">
        <v>184</v>
      </c>
      <c r="BI36" s="329" t="s">
        <v>184</v>
      </c>
      <c r="BJ36" s="329" t="s">
        <v>184</v>
      </c>
      <c r="BK36" s="329" t="s">
        <v>184</v>
      </c>
      <c r="BL36" s="329">
        <v>109</v>
      </c>
    </row>
    <row r="37" spans="1:64" s="2" customFormat="1" ht="15" customHeight="1" x14ac:dyDescent="0.25">
      <c r="A37" s="327" t="s">
        <v>96</v>
      </c>
      <c r="B37" s="328" t="s">
        <v>97</v>
      </c>
      <c r="C37" s="329" t="s">
        <v>184</v>
      </c>
      <c r="D37" s="329" t="s">
        <v>184</v>
      </c>
      <c r="E37" s="329" t="s">
        <v>184</v>
      </c>
      <c r="F37" s="329" t="s">
        <v>184</v>
      </c>
      <c r="G37" s="329">
        <v>3</v>
      </c>
      <c r="H37" s="329">
        <v>3</v>
      </c>
      <c r="I37" s="329" t="s">
        <v>184</v>
      </c>
      <c r="J37" s="329" t="s">
        <v>184</v>
      </c>
      <c r="K37" s="329" t="s">
        <v>184</v>
      </c>
      <c r="L37" s="329">
        <v>2</v>
      </c>
      <c r="M37" s="329">
        <v>2</v>
      </c>
      <c r="N37" s="329">
        <v>2</v>
      </c>
      <c r="O37" s="329">
        <v>8</v>
      </c>
      <c r="P37" s="329">
        <v>3</v>
      </c>
      <c r="Q37" s="329" t="s">
        <v>184</v>
      </c>
      <c r="R37" s="329">
        <v>4</v>
      </c>
      <c r="S37" s="329">
        <v>6</v>
      </c>
      <c r="T37" s="329" t="s">
        <v>184</v>
      </c>
      <c r="U37" s="329" t="s">
        <v>184</v>
      </c>
      <c r="V37" s="329" t="s">
        <v>184</v>
      </c>
      <c r="W37" s="329" t="s">
        <v>184</v>
      </c>
      <c r="X37" s="329" t="s">
        <v>184</v>
      </c>
      <c r="Y37" s="351" t="s">
        <v>184</v>
      </c>
      <c r="Z37" s="329">
        <v>6</v>
      </c>
      <c r="AA37" s="329" t="s">
        <v>184</v>
      </c>
      <c r="AB37" s="329">
        <v>5</v>
      </c>
      <c r="AC37" s="329" t="s">
        <v>184</v>
      </c>
      <c r="AD37" s="329">
        <v>9</v>
      </c>
      <c r="AE37" s="329" t="s">
        <v>184</v>
      </c>
      <c r="AF37" s="329" t="s">
        <v>184</v>
      </c>
      <c r="AG37" s="329" t="s">
        <v>184</v>
      </c>
      <c r="AH37" s="329">
        <v>5</v>
      </c>
      <c r="AI37" s="329" t="s">
        <v>184</v>
      </c>
      <c r="AJ37" s="329" t="s">
        <v>184</v>
      </c>
      <c r="AK37" s="329">
        <v>4</v>
      </c>
      <c r="AL37" s="329" t="s">
        <v>184</v>
      </c>
      <c r="AM37" s="329">
        <v>1</v>
      </c>
      <c r="AN37" s="329">
        <v>1</v>
      </c>
      <c r="AO37" s="329" t="s">
        <v>184</v>
      </c>
      <c r="AP37" s="329" t="s">
        <v>184</v>
      </c>
      <c r="AQ37" s="329" t="s">
        <v>184</v>
      </c>
      <c r="AR37" s="329" t="s">
        <v>184</v>
      </c>
      <c r="AS37" s="329">
        <v>1</v>
      </c>
      <c r="AT37" s="329">
        <v>2</v>
      </c>
      <c r="AU37" s="329">
        <v>10</v>
      </c>
      <c r="AV37" s="329" t="s">
        <v>184</v>
      </c>
      <c r="AW37" s="351" t="s">
        <v>184</v>
      </c>
      <c r="AX37" s="329">
        <v>4</v>
      </c>
      <c r="AY37" s="329" t="s">
        <v>184</v>
      </c>
      <c r="AZ37" s="329" t="s">
        <v>184</v>
      </c>
      <c r="BA37" s="329">
        <v>4</v>
      </c>
      <c r="BB37" s="329" t="s">
        <v>184</v>
      </c>
      <c r="BC37" s="329" t="s">
        <v>184</v>
      </c>
      <c r="BD37" s="329" t="s">
        <v>184</v>
      </c>
      <c r="BE37" s="329" t="s">
        <v>184</v>
      </c>
      <c r="BF37" s="329" t="s">
        <v>184</v>
      </c>
      <c r="BG37" s="329" t="s">
        <v>184</v>
      </c>
      <c r="BH37" s="329" t="s">
        <v>184</v>
      </c>
      <c r="BI37" s="329" t="s">
        <v>184</v>
      </c>
      <c r="BJ37" s="329" t="s">
        <v>184</v>
      </c>
      <c r="BK37" s="329">
        <v>1</v>
      </c>
      <c r="BL37" s="329">
        <v>86</v>
      </c>
    </row>
    <row r="38" spans="1:64" s="2" customFormat="1" ht="15" customHeight="1" x14ac:dyDescent="0.25">
      <c r="A38" s="327" t="s">
        <v>96</v>
      </c>
      <c r="B38" s="328" t="s">
        <v>98</v>
      </c>
      <c r="C38" s="329" t="s">
        <v>184</v>
      </c>
      <c r="D38" s="329" t="s">
        <v>184</v>
      </c>
      <c r="E38" s="329">
        <v>1</v>
      </c>
      <c r="F38" s="329" t="s">
        <v>184</v>
      </c>
      <c r="G38" s="329" t="s">
        <v>184</v>
      </c>
      <c r="H38" s="329">
        <v>1</v>
      </c>
      <c r="I38" s="329" t="s">
        <v>184</v>
      </c>
      <c r="J38" s="329" t="s">
        <v>184</v>
      </c>
      <c r="K38" s="329" t="s">
        <v>184</v>
      </c>
      <c r="L38" s="329" t="s">
        <v>184</v>
      </c>
      <c r="M38" s="329" t="s">
        <v>184</v>
      </c>
      <c r="N38" s="329" t="s">
        <v>184</v>
      </c>
      <c r="O38" s="329" t="s">
        <v>184</v>
      </c>
      <c r="P38" s="329" t="s">
        <v>184</v>
      </c>
      <c r="Q38" s="329" t="s">
        <v>184</v>
      </c>
      <c r="R38" s="329" t="s">
        <v>184</v>
      </c>
      <c r="S38" s="329">
        <v>4</v>
      </c>
      <c r="T38" s="329" t="s">
        <v>184</v>
      </c>
      <c r="U38" s="329" t="s">
        <v>184</v>
      </c>
      <c r="V38" s="329" t="s">
        <v>184</v>
      </c>
      <c r="W38" s="329" t="s">
        <v>184</v>
      </c>
      <c r="X38" s="329" t="s">
        <v>184</v>
      </c>
      <c r="Y38" s="351" t="s">
        <v>184</v>
      </c>
      <c r="Z38" s="329">
        <v>1</v>
      </c>
      <c r="AA38" s="329" t="s">
        <v>184</v>
      </c>
      <c r="AB38" s="329">
        <v>1</v>
      </c>
      <c r="AC38" s="329" t="s">
        <v>184</v>
      </c>
      <c r="AD38" s="329">
        <v>29</v>
      </c>
      <c r="AE38" s="329" t="s">
        <v>184</v>
      </c>
      <c r="AF38" s="329" t="s">
        <v>184</v>
      </c>
      <c r="AG38" s="329" t="s">
        <v>184</v>
      </c>
      <c r="AH38" s="329" t="s">
        <v>184</v>
      </c>
      <c r="AI38" s="329" t="s">
        <v>184</v>
      </c>
      <c r="AJ38" s="329" t="s">
        <v>184</v>
      </c>
      <c r="AK38" s="329" t="s">
        <v>184</v>
      </c>
      <c r="AL38" s="329" t="s">
        <v>184</v>
      </c>
      <c r="AM38" s="329" t="s">
        <v>184</v>
      </c>
      <c r="AN38" s="329" t="s">
        <v>184</v>
      </c>
      <c r="AO38" s="329" t="s">
        <v>184</v>
      </c>
      <c r="AP38" s="329" t="s">
        <v>184</v>
      </c>
      <c r="AQ38" s="329" t="s">
        <v>184</v>
      </c>
      <c r="AR38" s="329">
        <v>5</v>
      </c>
      <c r="AS38" s="329" t="s">
        <v>184</v>
      </c>
      <c r="AT38" s="329" t="s">
        <v>184</v>
      </c>
      <c r="AU38" s="329">
        <v>1</v>
      </c>
      <c r="AV38" s="329" t="s">
        <v>184</v>
      </c>
      <c r="AW38" s="351" t="s">
        <v>184</v>
      </c>
      <c r="AX38" s="329">
        <v>1</v>
      </c>
      <c r="AY38" s="329" t="s">
        <v>184</v>
      </c>
      <c r="AZ38" s="329" t="s">
        <v>184</v>
      </c>
      <c r="BA38" s="329">
        <v>4</v>
      </c>
      <c r="BB38" s="329" t="s">
        <v>184</v>
      </c>
      <c r="BC38" s="329" t="s">
        <v>184</v>
      </c>
      <c r="BD38" s="329" t="s">
        <v>184</v>
      </c>
      <c r="BE38" s="329" t="s">
        <v>184</v>
      </c>
      <c r="BF38" s="329" t="s">
        <v>184</v>
      </c>
      <c r="BG38" s="329" t="s">
        <v>184</v>
      </c>
      <c r="BH38" s="329" t="s">
        <v>184</v>
      </c>
      <c r="BI38" s="329" t="s">
        <v>184</v>
      </c>
      <c r="BJ38" s="329" t="s">
        <v>184</v>
      </c>
      <c r="BK38" s="329" t="s">
        <v>184</v>
      </c>
      <c r="BL38" s="329">
        <v>48</v>
      </c>
    </row>
    <row r="39" spans="1:64" s="2" customFormat="1" ht="15" customHeight="1" x14ac:dyDescent="0.25">
      <c r="A39" s="327" t="s">
        <v>100</v>
      </c>
      <c r="B39" s="330" t="s">
        <v>101</v>
      </c>
      <c r="C39" s="329" t="s">
        <v>184</v>
      </c>
      <c r="D39" s="329">
        <v>1</v>
      </c>
      <c r="E39" s="329">
        <v>3</v>
      </c>
      <c r="F39" s="329" t="s">
        <v>184</v>
      </c>
      <c r="G39" s="329">
        <v>14</v>
      </c>
      <c r="H39" s="329" t="s">
        <v>184</v>
      </c>
      <c r="I39" s="329" t="s">
        <v>184</v>
      </c>
      <c r="J39" s="329" t="s">
        <v>184</v>
      </c>
      <c r="K39" s="329" t="s">
        <v>184</v>
      </c>
      <c r="L39" s="329">
        <v>1</v>
      </c>
      <c r="M39" s="329">
        <v>1</v>
      </c>
      <c r="N39" s="329" t="s">
        <v>184</v>
      </c>
      <c r="O39" s="329" t="s">
        <v>184</v>
      </c>
      <c r="P39" s="329" t="s">
        <v>184</v>
      </c>
      <c r="Q39" s="329" t="s">
        <v>184</v>
      </c>
      <c r="R39" s="329" t="s">
        <v>184</v>
      </c>
      <c r="S39" s="329" t="s">
        <v>184</v>
      </c>
      <c r="T39" s="329" t="s">
        <v>184</v>
      </c>
      <c r="U39" s="329" t="s">
        <v>184</v>
      </c>
      <c r="V39" s="329" t="s">
        <v>184</v>
      </c>
      <c r="W39" s="329" t="s">
        <v>184</v>
      </c>
      <c r="X39" s="329" t="s">
        <v>184</v>
      </c>
      <c r="Y39" s="351" t="s">
        <v>184</v>
      </c>
      <c r="Z39" s="329" t="s">
        <v>184</v>
      </c>
      <c r="AA39" s="329" t="s">
        <v>184</v>
      </c>
      <c r="AB39" s="329" t="s">
        <v>184</v>
      </c>
      <c r="AC39" s="329" t="s">
        <v>184</v>
      </c>
      <c r="AD39" s="329" t="s">
        <v>184</v>
      </c>
      <c r="AE39" s="329">
        <v>45</v>
      </c>
      <c r="AF39" s="329" t="s">
        <v>184</v>
      </c>
      <c r="AG39" s="329">
        <v>1</v>
      </c>
      <c r="AH39" s="329" t="s">
        <v>184</v>
      </c>
      <c r="AI39" s="329" t="s">
        <v>184</v>
      </c>
      <c r="AJ39" s="329">
        <v>1</v>
      </c>
      <c r="AK39" s="329">
        <v>1</v>
      </c>
      <c r="AL39" s="329" t="s">
        <v>184</v>
      </c>
      <c r="AM39" s="329" t="s">
        <v>184</v>
      </c>
      <c r="AN39" s="329" t="s">
        <v>184</v>
      </c>
      <c r="AO39" s="329" t="s">
        <v>184</v>
      </c>
      <c r="AP39" s="329" t="s">
        <v>184</v>
      </c>
      <c r="AQ39" s="329" t="s">
        <v>184</v>
      </c>
      <c r="AR39" s="329" t="s">
        <v>184</v>
      </c>
      <c r="AS39" s="329" t="s">
        <v>184</v>
      </c>
      <c r="AT39" s="329" t="s">
        <v>184</v>
      </c>
      <c r="AU39" s="329">
        <v>10</v>
      </c>
      <c r="AV39" s="329" t="s">
        <v>184</v>
      </c>
      <c r="AW39" s="351">
        <v>1</v>
      </c>
      <c r="AX39" s="329">
        <v>1</v>
      </c>
      <c r="AY39" s="329" t="s">
        <v>184</v>
      </c>
      <c r="AZ39" s="329" t="s">
        <v>184</v>
      </c>
      <c r="BA39" s="329" t="s">
        <v>184</v>
      </c>
      <c r="BB39" s="329" t="s">
        <v>184</v>
      </c>
      <c r="BC39" s="329" t="s">
        <v>184</v>
      </c>
      <c r="BD39" s="329" t="s">
        <v>184</v>
      </c>
      <c r="BE39" s="329">
        <v>1</v>
      </c>
      <c r="BF39" s="329" t="s">
        <v>184</v>
      </c>
      <c r="BG39" s="329" t="s">
        <v>184</v>
      </c>
      <c r="BH39" s="329">
        <v>1</v>
      </c>
      <c r="BI39" s="329" t="s">
        <v>184</v>
      </c>
      <c r="BJ39" s="329" t="s">
        <v>184</v>
      </c>
      <c r="BK39" s="329" t="s">
        <v>184</v>
      </c>
      <c r="BL39" s="329">
        <v>82</v>
      </c>
    </row>
    <row r="40" spans="1:64" s="2" customFormat="1" ht="15" customHeight="1" x14ac:dyDescent="0.25">
      <c r="A40" s="327" t="s">
        <v>102</v>
      </c>
      <c r="B40" s="331" t="s">
        <v>641</v>
      </c>
      <c r="C40" s="329" t="s">
        <v>184</v>
      </c>
      <c r="D40" s="329" t="s">
        <v>184</v>
      </c>
      <c r="E40" s="329" t="s">
        <v>184</v>
      </c>
      <c r="F40" s="329" t="s">
        <v>184</v>
      </c>
      <c r="G40" s="329" t="s">
        <v>184</v>
      </c>
      <c r="H40" s="329" t="s">
        <v>184</v>
      </c>
      <c r="I40" s="329" t="s">
        <v>184</v>
      </c>
      <c r="J40" s="329" t="s">
        <v>184</v>
      </c>
      <c r="K40" s="329" t="s">
        <v>184</v>
      </c>
      <c r="L40" s="329">
        <v>6</v>
      </c>
      <c r="M40" s="329" t="s">
        <v>184</v>
      </c>
      <c r="N40" s="329" t="s">
        <v>184</v>
      </c>
      <c r="O40" s="329" t="s">
        <v>184</v>
      </c>
      <c r="P40" s="329" t="s">
        <v>184</v>
      </c>
      <c r="Q40" s="329" t="s">
        <v>184</v>
      </c>
      <c r="R40" s="329" t="s">
        <v>184</v>
      </c>
      <c r="S40" s="329" t="s">
        <v>184</v>
      </c>
      <c r="T40" s="329" t="s">
        <v>184</v>
      </c>
      <c r="U40" s="329" t="s">
        <v>184</v>
      </c>
      <c r="V40" s="329" t="s">
        <v>184</v>
      </c>
      <c r="W40" s="329" t="s">
        <v>184</v>
      </c>
      <c r="X40" s="329" t="s">
        <v>184</v>
      </c>
      <c r="Y40" s="351" t="s">
        <v>184</v>
      </c>
      <c r="Z40" s="329" t="s">
        <v>184</v>
      </c>
      <c r="AA40" s="329" t="s">
        <v>184</v>
      </c>
      <c r="AB40" s="329" t="s">
        <v>184</v>
      </c>
      <c r="AC40" s="329" t="s">
        <v>184</v>
      </c>
      <c r="AD40" s="329" t="s">
        <v>184</v>
      </c>
      <c r="AE40" s="329" t="s">
        <v>184</v>
      </c>
      <c r="AF40" s="329" t="s">
        <v>184</v>
      </c>
      <c r="AG40" s="329">
        <v>71</v>
      </c>
      <c r="AH40" s="329" t="s">
        <v>184</v>
      </c>
      <c r="AI40" s="329">
        <v>16</v>
      </c>
      <c r="AJ40" s="329" t="s">
        <v>184</v>
      </c>
      <c r="AK40" s="329" t="s">
        <v>184</v>
      </c>
      <c r="AL40" s="329" t="s">
        <v>184</v>
      </c>
      <c r="AM40" s="329" t="s">
        <v>184</v>
      </c>
      <c r="AN40" s="329" t="s">
        <v>184</v>
      </c>
      <c r="AO40" s="329">
        <v>1</v>
      </c>
      <c r="AP40" s="329" t="s">
        <v>184</v>
      </c>
      <c r="AQ40" s="329" t="s">
        <v>184</v>
      </c>
      <c r="AR40" s="329" t="s">
        <v>184</v>
      </c>
      <c r="AS40" s="329" t="s">
        <v>184</v>
      </c>
      <c r="AT40" s="329" t="s">
        <v>184</v>
      </c>
      <c r="AU40" s="329" t="s">
        <v>184</v>
      </c>
      <c r="AV40" s="329" t="s">
        <v>184</v>
      </c>
      <c r="AW40" s="351" t="s">
        <v>184</v>
      </c>
      <c r="AX40" s="329" t="s">
        <v>184</v>
      </c>
      <c r="AY40" s="329" t="s">
        <v>184</v>
      </c>
      <c r="AZ40" s="329" t="s">
        <v>184</v>
      </c>
      <c r="BA40" s="329" t="s">
        <v>184</v>
      </c>
      <c r="BB40" s="329" t="s">
        <v>184</v>
      </c>
      <c r="BC40" s="329" t="s">
        <v>184</v>
      </c>
      <c r="BD40" s="329" t="s">
        <v>184</v>
      </c>
      <c r="BE40" s="329" t="s">
        <v>184</v>
      </c>
      <c r="BF40" s="329" t="s">
        <v>184</v>
      </c>
      <c r="BG40" s="329" t="s">
        <v>184</v>
      </c>
      <c r="BH40" s="329" t="s">
        <v>184</v>
      </c>
      <c r="BI40" s="329" t="s">
        <v>184</v>
      </c>
      <c r="BJ40" s="329" t="s">
        <v>184</v>
      </c>
      <c r="BK40" s="329">
        <v>1</v>
      </c>
      <c r="BL40" s="329">
        <v>95</v>
      </c>
    </row>
    <row r="41" spans="1:64" s="2" customFormat="1" ht="15" customHeight="1" x14ac:dyDescent="0.25">
      <c r="A41" s="327" t="s">
        <v>104</v>
      </c>
      <c r="B41" s="332" t="s">
        <v>105</v>
      </c>
      <c r="C41" s="329" t="s">
        <v>184</v>
      </c>
      <c r="D41" s="329" t="s">
        <v>184</v>
      </c>
      <c r="E41" s="329" t="s">
        <v>184</v>
      </c>
      <c r="F41" s="329" t="s">
        <v>184</v>
      </c>
      <c r="G41" s="329">
        <v>9</v>
      </c>
      <c r="H41" s="329" t="s">
        <v>184</v>
      </c>
      <c r="I41" s="329">
        <v>1</v>
      </c>
      <c r="J41" s="329" t="s">
        <v>184</v>
      </c>
      <c r="K41" s="329" t="s">
        <v>184</v>
      </c>
      <c r="L41" s="329">
        <v>9</v>
      </c>
      <c r="M41" s="329">
        <v>1</v>
      </c>
      <c r="N41" s="329" t="s">
        <v>184</v>
      </c>
      <c r="O41" s="329" t="s">
        <v>184</v>
      </c>
      <c r="P41" s="329">
        <v>3</v>
      </c>
      <c r="Q41" s="329" t="s">
        <v>184</v>
      </c>
      <c r="R41" s="329" t="s">
        <v>184</v>
      </c>
      <c r="S41" s="329" t="s">
        <v>184</v>
      </c>
      <c r="T41" s="329" t="s">
        <v>184</v>
      </c>
      <c r="U41" s="329" t="s">
        <v>184</v>
      </c>
      <c r="V41" s="329" t="s">
        <v>184</v>
      </c>
      <c r="W41" s="329">
        <v>1</v>
      </c>
      <c r="X41" s="329">
        <v>6</v>
      </c>
      <c r="Y41" s="351" t="s">
        <v>184</v>
      </c>
      <c r="Z41" s="329">
        <v>1</v>
      </c>
      <c r="AA41" s="329" t="s">
        <v>184</v>
      </c>
      <c r="AB41" s="329" t="s">
        <v>184</v>
      </c>
      <c r="AC41" s="329" t="s">
        <v>184</v>
      </c>
      <c r="AD41" s="329" t="s">
        <v>184</v>
      </c>
      <c r="AE41" s="329" t="s">
        <v>184</v>
      </c>
      <c r="AF41" s="329" t="s">
        <v>184</v>
      </c>
      <c r="AG41" s="329">
        <v>7</v>
      </c>
      <c r="AH41" s="329" t="s">
        <v>184</v>
      </c>
      <c r="AI41" s="329">
        <v>27</v>
      </c>
      <c r="AJ41" s="329">
        <v>3</v>
      </c>
      <c r="AK41" s="329" t="s">
        <v>184</v>
      </c>
      <c r="AL41" s="329" t="s">
        <v>184</v>
      </c>
      <c r="AM41" s="329" t="s">
        <v>184</v>
      </c>
      <c r="AN41" s="329" t="s">
        <v>184</v>
      </c>
      <c r="AO41" s="329">
        <v>4</v>
      </c>
      <c r="AP41" s="329" t="s">
        <v>184</v>
      </c>
      <c r="AQ41" s="329" t="s">
        <v>184</v>
      </c>
      <c r="AR41" s="329" t="s">
        <v>184</v>
      </c>
      <c r="AS41" s="329" t="s">
        <v>184</v>
      </c>
      <c r="AT41" s="329">
        <v>4</v>
      </c>
      <c r="AU41" s="329">
        <v>1</v>
      </c>
      <c r="AV41" s="329" t="s">
        <v>184</v>
      </c>
      <c r="AW41" s="351">
        <v>2</v>
      </c>
      <c r="AX41" s="329" t="s">
        <v>184</v>
      </c>
      <c r="AY41" s="329" t="s">
        <v>184</v>
      </c>
      <c r="AZ41" s="329" t="s">
        <v>184</v>
      </c>
      <c r="BA41" s="329" t="s">
        <v>184</v>
      </c>
      <c r="BB41" s="329" t="s">
        <v>184</v>
      </c>
      <c r="BC41" s="329" t="s">
        <v>184</v>
      </c>
      <c r="BD41" s="329" t="s">
        <v>184</v>
      </c>
      <c r="BE41" s="329" t="s">
        <v>184</v>
      </c>
      <c r="BF41" s="329" t="s">
        <v>184</v>
      </c>
      <c r="BG41" s="329" t="s">
        <v>184</v>
      </c>
      <c r="BH41" s="329" t="s">
        <v>184</v>
      </c>
      <c r="BI41" s="329">
        <v>1</v>
      </c>
      <c r="BJ41" s="329" t="s">
        <v>184</v>
      </c>
      <c r="BK41" s="329" t="s">
        <v>184</v>
      </c>
      <c r="BL41" s="329">
        <v>80</v>
      </c>
    </row>
    <row r="42" spans="1:64" s="2" customFormat="1" ht="15" customHeight="1" x14ac:dyDescent="0.25">
      <c r="A42" s="327" t="s">
        <v>104</v>
      </c>
      <c r="B42" s="328" t="s">
        <v>108</v>
      </c>
      <c r="C42" s="329">
        <v>2</v>
      </c>
      <c r="D42" s="329" t="s">
        <v>184</v>
      </c>
      <c r="E42" s="329">
        <v>1</v>
      </c>
      <c r="F42" s="329" t="s">
        <v>184</v>
      </c>
      <c r="G42" s="329">
        <v>27</v>
      </c>
      <c r="H42" s="329">
        <v>2</v>
      </c>
      <c r="I42" s="329">
        <v>1</v>
      </c>
      <c r="J42" s="329" t="s">
        <v>184</v>
      </c>
      <c r="K42" s="329" t="s">
        <v>184</v>
      </c>
      <c r="L42" s="329">
        <v>17</v>
      </c>
      <c r="M42" s="329" t="s">
        <v>184</v>
      </c>
      <c r="N42" s="329" t="s">
        <v>184</v>
      </c>
      <c r="O42" s="329" t="s">
        <v>184</v>
      </c>
      <c r="P42" s="329">
        <v>2</v>
      </c>
      <c r="Q42" s="329" t="s">
        <v>184</v>
      </c>
      <c r="R42" s="329" t="s">
        <v>184</v>
      </c>
      <c r="S42" s="329" t="s">
        <v>184</v>
      </c>
      <c r="T42" s="329">
        <v>1</v>
      </c>
      <c r="U42" s="329">
        <v>1</v>
      </c>
      <c r="V42" s="329">
        <v>2</v>
      </c>
      <c r="W42" s="329">
        <v>2</v>
      </c>
      <c r="X42" s="329">
        <v>3</v>
      </c>
      <c r="Y42" s="351">
        <v>3</v>
      </c>
      <c r="Z42" s="329">
        <v>2</v>
      </c>
      <c r="AA42" s="329">
        <v>1</v>
      </c>
      <c r="AB42" s="329">
        <v>2</v>
      </c>
      <c r="AC42" s="329" t="s">
        <v>184</v>
      </c>
      <c r="AD42" s="329" t="s">
        <v>184</v>
      </c>
      <c r="AE42" s="329" t="s">
        <v>184</v>
      </c>
      <c r="AF42" s="329" t="s">
        <v>184</v>
      </c>
      <c r="AG42" s="329">
        <v>37</v>
      </c>
      <c r="AH42" s="329" t="s">
        <v>184</v>
      </c>
      <c r="AI42" s="329">
        <v>88</v>
      </c>
      <c r="AJ42" s="329">
        <v>5</v>
      </c>
      <c r="AK42" s="329" t="s">
        <v>184</v>
      </c>
      <c r="AL42" s="329">
        <v>3</v>
      </c>
      <c r="AM42" s="329" t="s">
        <v>184</v>
      </c>
      <c r="AN42" s="329" t="s">
        <v>184</v>
      </c>
      <c r="AO42" s="329">
        <v>3</v>
      </c>
      <c r="AP42" s="329" t="s">
        <v>184</v>
      </c>
      <c r="AQ42" s="329">
        <v>1</v>
      </c>
      <c r="AR42" s="329" t="s">
        <v>184</v>
      </c>
      <c r="AS42" s="329" t="s">
        <v>184</v>
      </c>
      <c r="AT42" s="329">
        <v>3</v>
      </c>
      <c r="AU42" s="329">
        <v>1</v>
      </c>
      <c r="AV42" s="329" t="s">
        <v>184</v>
      </c>
      <c r="AW42" s="351">
        <v>1</v>
      </c>
      <c r="AX42" s="329">
        <v>2</v>
      </c>
      <c r="AY42" s="329" t="s">
        <v>184</v>
      </c>
      <c r="AZ42" s="329">
        <v>2</v>
      </c>
      <c r="BA42" s="329" t="s">
        <v>184</v>
      </c>
      <c r="BB42" s="329" t="s">
        <v>184</v>
      </c>
      <c r="BC42" s="329">
        <v>1</v>
      </c>
      <c r="BD42" s="329" t="s">
        <v>184</v>
      </c>
      <c r="BE42" s="329">
        <v>1</v>
      </c>
      <c r="BF42" s="329">
        <v>4</v>
      </c>
      <c r="BG42" s="329" t="s">
        <v>184</v>
      </c>
      <c r="BH42" s="329">
        <v>15</v>
      </c>
      <c r="BI42" s="329" t="s">
        <v>184</v>
      </c>
      <c r="BJ42" s="329" t="s">
        <v>184</v>
      </c>
      <c r="BK42" s="329">
        <v>10</v>
      </c>
      <c r="BL42" s="329">
        <v>246</v>
      </c>
    </row>
    <row r="43" spans="1:64" s="2" customFormat="1" ht="15" customHeight="1" x14ac:dyDescent="0.25">
      <c r="A43" s="327" t="s">
        <v>104</v>
      </c>
      <c r="B43" s="328" t="s">
        <v>110</v>
      </c>
      <c r="C43" s="329" t="s">
        <v>184</v>
      </c>
      <c r="D43" s="329" t="s">
        <v>184</v>
      </c>
      <c r="E43" s="329" t="s">
        <v>184</v>
      </c>
      <c r="F43" s="329" t="s">
        <v>184</v>
      </c>
      <c r="G43" s="329" t="s">
        <v>184</v>
      </c>
      <c r="H43" s="329">
        <v>1</v>
      </c>
      <c r="I43" s="329" t="s">
        <v>184</v>
      </c>
      <c r="J43" s="329" t="s">
        <v>184</v>
      </c>
      <c r="K43" s="329" t="s">
        <v>184</v>
      </c>
      <c r="L43" s="329" t="s">
        <v>184</v>
      </c>
      <c r="M43" s="329" t="s">
        <v>184</v>
      </c>
      <c r="N43" s="329" t="s">
        <v>184</v>
      </c>
      <c r="O43" s="329" t="s">
        <v>184</v>
      </c>
      <c r="P43" s="329" t="s">
        <v>184</v>
      </c>
      <c r="Q43" s="329" t="s">
        <v>184</v>
      </c>
      <c r="R43" s="329" t="s">
        <v>184</v>
      </c>
      <c r="S43" s="329" t="s">
        <v>184</v>
      </c>
      <c r="T43" s="329" t="s">
        <v>184</v>
      </c>
      <c r="U43" s="329" t="s">
        <v>184</v>
      </c>
      <c r="V43" s="329" t="s">
        <v>184</v>
      </c>
      <c r="W43" s="329" t="s">
        <v>184</v>
      </c>
      <c r="X43" s="329" t="s">
        <v>184</v>
      </c>
      <c r="Y43" s="351" t="s">
        <v>184</v>
      </c>
      <c r="Z43" s="329" t="s">
        <v>184</v>
      </c>
      <c r="AA43" s="329" t="s">
        <v>184</v>
      </c>
      <c r="AB43" s="329" t="s">
        <v>184</v>
      </c>
      <c r="AC43" s="329" t="s">
        <v>184</v>
      </c>
      <c r="AD43" s="329" t="s">
        <v>184</v>
      </c>
      <c r="AE43" s="329" t="s">
        <v>184</v>
      </c>
      <c r="AF43" s="329" t="s">
        <v>184</v>
      </c>
      <c r="AG43" s="329">
        <v>2</v>
      </c>
      <c r="AH43" s="329" t="s">
        <v>184</v>
      </c>
      <c r="AI43" s="329">
        <v>37</v>
      </c>
      <c r="AJ43" s="329" t="s">
        <v>184</v>
      </c>
      <c r="AK43" s="329" t="s">
        <v>184</v>
      </c>
      <c r="AL43" s="329" t="s">
        <v>184</v>
      </c>
      <c r="AM43" s="329" t="s">
        <v>184</v>
      </c>
      <c r="AN43" s="329" t="s">
        <v>184</v>
      </c>
      <c r="AO43" s="329" t="s">
        <v>184</v>
      </c>
      <c r="AP43" s="329" t="s">
        <v>184</v>
      </c>
      <c r="AQ43" s="329" t="s">
        <v>184</v>
      </c>
      <c r="AR43" s="329" t="s">
        <v>184</v>
      </c>
      <c r="AS43" s="329" t="s">
        <v>184</v>
      </c>
      <c r="AT43" s="329" t="s">
        <v>184</v>
      </c>
      <c r="AU43" s="329">
        <v>1</v>
      </c>
      <c r="AV43" s="329" t="s">
        <v>184</v>
      </c>
      <c r="AW43" s="351" t="s">
        <v>184</v>
      </c>
      <c r="AX43" s="329" t="s">
        <v>184</v>
      </c>
      <c r="AY43" s="329" t="s">
        <v>184</v>
      </c>
      <c r="AZ43" s="329" t="s">
        <v>184</v>
      </c>
      <c r="BA43" s="329" t="s">
        <v>184</v>
      </c>
      <c r="BB43" s="329" t="s">
        <v>184</v>
      </c>
      <c r="BC43" s="329" t="s">
        <v>184</v>
      </c>
      <c r="BD43" s="329" t="s">
        <v>184</v>
      </c>
      <c r="BE43" s="329" t="s">
        <v>184</v>
      </c>
      <c r="BF43" s="329" t="s">
        <v>184</v>
      </c>
      <c r="BG43" s="329" t="s">
        <v>184</v>
      </c>
      <c r="BH43" s="329" t="s">
        <v>184</v>
      </c>
      <c r="BI43" s="329" t="s">
        <v>184</v>
      </c>
      <c r="BJ43" s="329" t="s">
        <v>184</v>
      </c>
      <c r="BK43" s="329" t="s">
        <v>184</v>
      </c>
      <c r="BL43" s="329">
        <v>41</v>
      </c>
    </row>
    <row r="44" spans="1:64" s="2" customFormat="1" ht="15" customHeight="1" x14ac:dyDescent="0.25">
      <c r="A44" s="327" t="s">
        <v>104</v>
      </c>
      <c r="B44" s="328" t="s">
        <v>111</v>
      </c>
      <c r="C44" s="329" t="s">
        <v>184</v>
      </c>
      <c r="D44" s="329" t="s">
        <v>184</v>
      </c>
      <c r="E44" s="329">
        <v>2</v>
      </c>
      <c r="F44" s="329" t="s">
        <v>184</v>
      </c>
      <c r="G44" s="329">
        <v>1</v>
      </c>
      <c r="H44" s="329" t="s">
        <v>184</v>
      </c>
      <c r="I44" s="329">
        <v>2</v>
      </c>
      <c r="J44" s="329" t="s">
        <v>184</v>
      </c>
      <c r="K44" s="329" t="s">
        <v>184</v>
      </c>
      <c r="L44" s="329" t="s">
        <v>184</v>
      </c>
      <c r="M44" s="329">
        <v>1</v>
      </c>
      <c r="N44" s="329" t="s">
        <v>184</v>
      </c>
      <c r="O44" s="329" t="s">
        <v>184</v>
      </c>
      <c r="P44" s="329">
        <v>1</v>
      </c>
      <c r="Q44" s="329" t="s">
        <v>184</v>
      </c>
      <c r="R44" s="329" t="s">
        <v>184</v>
      </c>
      <c r="S44" s="329" t="s">
        <v>184</v>
      </c>
      <c r="T44" s="329" t="s">
        <v>184</v>
      </c>
      <c r="U44" s="329" t="s">
        <v>184</v>
      </c>
      <c r="V44" s="329" t="s">
        <v>184</v>
      </c>
      <c r="W44" s="329" t="s">
        <v>184</v>
      </c>
      <c r="X44" s="329" t="s">
        <v>184</v>
      </c>
      <c r="Y44" s="351" t="s">
        <v>184</v>
      </c>
      <c r="Z44" s="329" t="s">
        <v>184</v>
      </c>
      <c r="AA44" s="329" t="s">
        <v>184</v>
      </c>
      <c r="AB44" s="329" t="s">
        <v>184</v>
      </c>
      <c r="AC44" s="329" t="s">
        <v>184</v>
      </c>
      <c r="AD44" s="329" t="s">
        <v>184</v>
      </c>
      <c r="AE44" s="329" t="s">
        <v>184</v>
      </c>
      <c r="AF44" s="329" t="s">
        <v>184</v>
      </c>
      <c r="AG44" s="329">
        <v>3</v>
      </c>
      <c r="AH44" s="329" t="s">
        <v>184</v>
      </c>
      <c r="AI44" s="329">
        <v>70</v>
      </c>
      <c r="AJ44" s="329" t="s">
        <v>184</v>
      </c>
      <c r="AK44" s="329" t="s">
        <v>184</v>
      </c>
      <c r="AL44" s="329" t="s">
        <v>184</v>
      </c>
      <c r="AM44" s="329" t="s">
        <v>184</v>
      </c>
      <c r="AN44" s="329" t="s">
        <v>184</v>
      </c>
      <c r="AO44" s="329">
        <v>2</v>
      </c>
      <c r="AP44" s="329" t="s">
        <v>184</v>
      </c>
      <c r="AQ44" s="329" t="s">
        <v>184</v>
      </c>
      <c r="AR44" s="329" t="s">
        <v>184</v>
      </c>
      <c r="AS44" s="329" t="s">
        <v>184</v>
      </c>
      <c r="AT44" s="329" t="s">
        <v>184</v>
      </c>
      <c r="AU44" s="329">
        <v>1</v>
      </c>
      <c r="AV44" s="329" t="s">
        <v>184</v>
      </c>
      <c r="AW44" s="351" t="s">
        <v>184</v>
      </c>
      <c r="AX44" s="329">
        <v>2</v>
      </c>
      <c r="AY44" s="329" t="s">
        <v>184</v>
      </c>
      <c r="AZ44" s="329" t="s">
        <v>184</v>
      </c>
      <c r="BA44" s="329" t="s">
        <v>184</v>
      </c>
      <c r="BB44" s="329" t="s">
        <v>184</v>
      </c>
      <c r="BC44" s="329" t="s">
        <v>184</v>
      </c>
      <c r="BD44" s="329" t="s">
        <v>184</v>
      </c>
      <c r="BE44" s="329">
        <v>1</v>
      </c>
      <c r="BF44" s="329" t="s">
        <v>184</v>
      </c>
      <c r="BG44" s="329" t="s">
        <v>184</v>
      </c>
      <c r="BH44" s="329">
        <v>3</v>
      </c>
      <c r="BI44" s="329" t="s">
        <v>184</v>
      </c>
      <c r="BJ44" s="329" t="s">
        <v>184</v>
      </c>
      <c r="BK44" s="329">
        <v>1</v>
      </c>
      <c r="BL44" s="329">
        <v>90</v>
      </c>
    </row>
    <row r="45" spans="1:64" s="2" customFormat="1" ht="15" customHeight="1" x14ac:dyDescent="0.25">
      <c r="A45" s="327" t="s">
        <v>114</v>
      </c>
      <c r="B45" s="328" t="s">
        <v>115</v>
      </c>
      <c r="C45" s="329">
        <v>1</v>
      </c>
      <c r="D45" s="329" t="s">
        <v>184</v>
      </c>
      <c r="E45" s="329" t="s">
        <v>184</v>
      </c>
      <c r="F45" s="329" t="s">
        <v>184</v>
      </c>
      <c r="G45" s="329" t="s">
        <v>184</v>
      </c>
      <c r="H45" s="329" t="s">
        <v>184</v>
      </c>
      <c r="I45" s="329" t="s">
        <v>184</v>
      </c>
      <c r="J45" s="329" t="s">
        <v>184</v>
      </c>
      <c r="K45" s="329" t="s">
        <v>184</v>
      </c>
      <c r="L45" s="329">
        <v>1</v>
      </c>
      <c r="M45" s="329">
        <v>2</v>
      </c>
      <c r="N45" s="329" t="s">
        <v>184</v>
      </c>
      <c r="O45" s="329" t="s">
        <v>184</v>
      </c>
      <c r="P45" s="329">
        <v>1</v>
      </c>
      <c r="Q45" s="329">
        <v>1</v>
      </c>
      <c r="R45" s="329" t="s">
        <v>184</v>
      </c>
      <c r="S45" s="329">
        <v>1</v>
      </c>
      <c r="T45" s="329" t="s">
        <v>184</v>
      </c>
      <c r="U45" s="329" t="s">
        <v>184</v>
      </c>
      <c r="V45" s="329" t="s">
        <v>184</v>
      </c>
      <c r="W45" s="329" t="s">
        <v>184</v>
      </c>
      <c r="X45" s="329" t="s">
        <v>184</v>
      </c>
      <c r="Y45" s="351" t="s">
        <v>184</v>
      </c>
      <c r="Z45" s="329" t="s">
        <v>184</v>
      </c>
      <c r="AA45" s="329" t="s">
        <v>184</v>
      </c>
      <c r="AB45" s="329" t="s">
        <v>184</v>
      </c>
      <c r="AC45" s="329" t="s">
        <v>184</v>
      </c>
      <c r="AD45" s="329" t="s">
        <v>184</v>
      </c>
      <c r="AE45" s="329" t="s">
        <v>184</v>
      </c>
      <c r="AF45" s="329" t="s">
        <v>184</v>
      </c>
      <c r="AG45" s="329" t="s">
        <v>184</v>
      </c>
      <c r="AH45" s="329" t="s">
        <v>184</v>
      </c>
      <c r="AI45" s="329">
        <v>1</v>
      </c>
      <c r="AJ45" s="329">
        <v>69</v>
      </c>
      <c r="AK45" s="329" t="s">
        <v>184</v>
      </c>
      <c r="AL45" s="329">
        <v>1</v>
      </c>
      <c r="AM45" s="329" t="s">
        <v>184</v>
      </c>
      <c r="AN45" s="329" t="s">
        <v>184</v>
      </c>
      <c r="AO45" s="329">
        <v>1</v>
      </c>
      <c r="AP45" s="329" t="s">
        <v>184</v>
      </c>
      <c r="AQ45" s="329" t="s">
        <v>184</v>
      </c>
      <c r="AR45" s="329" t="s">
        <v>184</v>
      </c>
      <c r="AS45" s="329" t="s">
        <v>184</v>
      </c>
      <c r="AT45" s="329">
        <v>1</v>
      </c>
      <c r="AU45" s="329" t="s">
        <v>184</v>
      </c>
      <c r="AV45" s="329" t="s">
        <v>184</v>
      </c>
      <c r="AW45" s="351" t="s">
        <v>184</v>
      </c>
      <c r="AX45" s="329" t="s">
        <v>184</v>
      </c>
      <c r="AY45" s="329" t="s">
        <v>184</v>
      </c>
      <c r="AZ45" s="329" t="s">
        <v>184</v>
      </c>
      <c r="BA45" s="329" t="s">
        <v>184</v>
      </c>
      <c r="BB45" s="329" t="s">
        <v>184</v>
      </c>
      <c r="BC45" s="329" t="s">
        <v>184</v>
      </c>
      <c r="BD45" s="329" t="s">
        <v>184</v>
      </c>
      <c r="BE45" s="329" t="s">
        <v>184</v>
      </c>
      <c r="BF45" s="329" t="s">
        <v>184</v>
      </c>
      <c r="BG45" s="329" t="s">
        <v>184</v>
      </c>
      <c r="BH45" s="329" t="s">
        <v>184</v>
      </c>
      <c r="BI45" s="329" t="s">
        <v>184</v>
      </c>
      <c r="BJ45" s="329" t="s">
        <v>184</v>
      </c>
      <c r="BK45" s="329">
        <v>1</v>
      </c>
      <c r="BL45" s="329">
        <v>81</v>
      </c>
    </row>
    <row r="46" spans="1:64" s="2" customFormat="1" ht="15" customHeight="1" x14ac:dyDescent="0.25">
      <c r="A46" s="327" t="s">
        <v>114</v>
      </c>
      <c r="B46" s="328" t="s">
        <v>116</v>
      </c>
      <c r="C46" s="329" t="s">
        <v>184</v>
      </c>
      <c r="D46" s="329" t="s">
        <v>184</v>
      </c>
      <c r="E46" s="329" t="s">
        <v>184</v>
      </c>
      <c r="F46" s="329" t="s">
        <v>184</v>
      </c>
      <c r="G46" s="329" t="s">
        <v>184</v>
      </c>
      <c r="H46" s="329" t="s">
        <v>184</v>
      </c>
      <c r="I46" s="329" t="s">
        <v>184</v>
      </c>
      <c r="J46" s="329" t="s">
        <v>184</v>
      </c>
      <c r="K46" s="329" t="s">
        <v>184</v>
      </c>
      <c r="L46" s="329" t="s">
        <v>184</v>
      </c>
      <c r="M46" s="329" t="s">
        <v>184</v>
      </c>
      <c r="N46" s="329" t="s">
        <v>184</v>
      </c>
      <c r="O46" s="329" t="s">
        <v>184</v>
      </c>
      <c r="P46" s="329" t="s">
        <v>184</v>
      </c>
      <c r="Q46" s="329" t="s">
        <v>184</v>
      </c>
      <c r="R46" s="329" t="s">
        <v>184</v>
      </c>
      <c r="S46" s="329" t="s">
        <v>184</v>
      </c>
      <c r="T46" s="329" t="s">
        <v>184</v>
      </c>
      <c r="U46" s="329" t="s">
        <v>184</v>
      </c>
      <c r="V46" s="329" t="s">
        <v>184</v>
      </c>
      <c r="W46" s="329" t="s">
        <v>184</v>
      </c>
      <c r="X46" s="329" t="s">
        <v>184</v>
      </c>
      <c r="Y46" s="351" t="s">
        <v>184</v>
      </c>
      <c r="Z46" s="329" t="s">
        <v>184</v>
      </c>
      <c r="AA46" s="329" t="s">
        <v>184</v>
      </c>
      <c r="AB46" s="329" t="s">
        <v>184</v>
      </c>
      <c r="AC46" s="329" t="s">
        <v>184</v>
      </c>
      <c r="AD46" s="329" t="s">
        <v>184</v>
      </c>
      <c r="AE46" s="329" t="s">
        <v>184</v>
      </c>
      <c r="AF46" s="329" t="s">
        <v>184</v>
      </c>
      <c r="AG46" s="329" t="s">
        <v>184</v>
      </c>
      <c r="AH46" s="329" t="s">
        <v>184</v>
      </c>
      <c r="AI46" s="329" t="s">
        <v>184</v>
      </c>
      <c r="AJ46" s="329">
        <v>52</v>
      </c>
      <c r="AK46" s="329" t="s">
        <v>184</v>
      </c>
      <c r="AL46" s="329" t="s">
        <v>184</v>
      </c>
      <c r="AM46" s="329" t="s">
        <v>184</v>
      </c>
      <c r="AN46" s="329" t="s">
        <v>184</v>
      </c>
      <c r="AO46" s="329" t="s">
        <v>184</v>
      </c>
      <c r="AP46" s="329" t="s">
        <v>184</v>
      </c>
      <c r="AQ46" s="329" t="s">
        <v>184</v>
      </c>
      <c r="AR46" s="329" t="s">
        <v>184</v>
      </c>
      <c r="AS46" s="329" t="s">
        <v>184</v>
      </c>
      <c r="AT46" s="329" t="s">
        <v>184</v>
      </c>
      <c r="AU46" s="329" t="s">
        <v>184</v>
      </c>
      <c r="AV46" s="329" t="s">
        <v>184</v>
      </c>
      <c r="AW46" s="351" t="s">
        <v>184</v>
      </c>
      <c r="AX46" s="329" t="s">
        <v>184</v>
      </c>
      <c r="AY46" s="329" t="s">
        <v>184</v>
      </c>
      <c r="AZ46" s="329" t="s">
        <v>184</v>
      </c>
      <c r="BA46" s="329" t="s">
        <v>184</v>
      </c>
      <c r="BB46" s="329" t="s">
        <v>184</v>
      </c>
      <c r="BC46" s="329" t="s">
        <v>184</v>
      </c>
      <c r="BD46" s="329" t="s">
        <v>184</v>
      </c>
      <c r="BE46" s="329" t="s">
        <v>184</v>
      </c>
      <c r="BF46" s="329" t="s">
        <v>184</v>
      </c>
      <c r="BG46" s="329" t="s">
        <v>184</v>
      </c>
      <c r="BH46" s="329" t="s">
        <v>184</v>
      </c>
      <c r="BI46" s="329" t="s">
        <v>184</v>
      </c>
      <c r="BJ46" s="329" t="s">
        <v>184</v>
      </c>
      <c r="BK46" s="329" t="s">
        <v>184</v>
      </c>
      <c r="BL46" s="329">
        <v>52</v>
      </c>
    </row>
    <row r="47" spans="1:64" s="2" customFormat="1" ht="15" customHeight="1" x14ac:dyDescent="0.25">
      <c r="A47" s="327" t="s">
        <v>118</v>
      </c>
      <c r="B47" s="328" t="s">
        <v>119</v>
      </c>
      <c r="C47" s="329" t="s">
        <v>184</v>
      </c>
      <c r="D47" s="329" t="s">
        <v>184</v>
      </c>
      <c r="E47" s="329" t="s">
        <v>184</v>
      </c>
      <c r="F47" s="329" t="s">
        <v>184</v>
      </c>
      <c r="G47" s="329">
        <v>2</v>
      </c>
      <c r="H47" s="329" t="s">
        <v>184</v>
      </c>
      <c r="I47" s="329" t="s">
        <v>184</v>
      </c>
      <c r="J47" s="329" t="s">
        <v>184</v>
      </c>
      <c r="K47" s="329" t="s">
        <v>184</v>
      </c>
      <c r="L47" s="329" t="s">
        <v>184</v>
      </c>
      <c r="M47" s="329">
        <v>1</v>
      </c>
      <c r="N47" s="329" t="s">
        <v>184</v>
      </c>
      <c r="O47" s="329" t="s">
        <v>184</v>
      </c>
      <c r="P47" s="329" t="s">
        <v>184</v>
      </c>
      <c r="Q47" s="329">
        <v>1</v>
      </c>
      <c r="R47" s="329">
        <v>2</v>
      </c>
      <c r="S47" s="329" t="s">
        <v>184</v>
      </c>
      <c r="T47" s="329" t="s">
        <v>184</v>
      </c>
      <c r="U47" s="329" t="s">
        <v>184</v>
      </c>
      <c r="V47" s="329" t="s">
        <v>184</v>
      </c>
      <c r="W47" s="329" t="s">
        <v>184</v>
      </c>
      <c r="X47" s="329" t="s">
        <v>184</v>
      </c>
      <c r="Y47" s="351">
        <v>3</v>
      </c>
      <c r="Z47" s="329">
        <v>1</v>
      </c>
      <c r="AA47" s="329" t="s">
        <v>184</v>
      </c>
      <c r="AB47" s="329">
        <v>2</v>
      </c>
      <c r="AC47" s="329" t="s">
        <v>184</v>
      </c>
      <c r="AD47" s="329" t="s">
        <v>184</v>
      </c>
      <c r="AE47" s="329" t="s">
        <v>184</v>
      </c>
      <c r="AF47" s="329" t="s">
        <v>184</v>
      </c>
      <c r="AG47" s="329" t="s">
        <v>184</v>
      </c>
      <c r="AH47" s="329" t="s">
        <v>184</v>
      </c>
      <c r="AI47" s="329">
        <v>1</v>
      </c>
      <c r="AJ47" s="329" t="s">
        <v>184</v>
      </c>
      <c r="AK47" s="329" t="s">
        <v>184</v>
      </c>
      <c r="AL47" s="329">
        <v>90</v>
      </c>
      <c r="AM47" s="329">
        <v>1</v>
      </c>
      <c r="AN47" s="329" t="s">
        <v>184</v>
      </c>
      <c r="AO47" s="329">
        <v>3</v>
      </c>
      <c r="AP47" s="329" t="s">
        <v>184</v>
      </c>
      <c r="AQ47" s="329">
        <v>1</v>
      </c>
      <c r="AR47" s="329" t="s">
        <v>184</v>
      </c>
      <c r="AS47" s="329">
        <v>1</v>
      </c>
      <c r="AT47" s="329">
        <v>1</v>
      </c>
      <c r="AU47" s="329" t="s">
        <v>184</v>
      </c>
      <c r="AV47" s="329" t="s">
        <v>184</v>
      </c>
      <c r="AW47" s="351" t="s">
        <v>184</v>
      </c>
      <c r="AX47" s="329" t="s">
        <v>184</v>
      </c>
      <c r="AY47" s="329" t="s">
        <v>184</v>
      </c>
      <c r="AZ47" s="329" t="s">
        <v>184</v>
      </c>
      <c r="BA47" s="329" t="s">
        <v>184</v>
      </c>
      <c r="BB47" s="329" t="s">
        <v>184</v>
      </c>
      <c r="BC47" s="329" t="s">
        <v>184</v>
      </c>
      <c r="BD47" s="329" t="s">
        <v>184</v>
      </c>
      <c r="BE47" s="329" t="s">
        <v>184</v>
      </c>
      <c r="BF47" s="329" t="s">
        <v>184</v>
      </c>
      <c r="BG47" s="329" t="s">
        <v>184</v>
      </c>
      <c r="BH47" s="329" t="s">
        <v>184</v>
      </c>
      <c r="BI47" s="329" t="s">
        <v>184</v>
      </c>
      <c r="BJ47" s="329" t="s">
        <v>184</v>
      </c>
      <c r="BK47" s="329" t="s">
        <v>184</v>
      </c>
      <c r="BL47" s="329">
        <v>110</v>
      </c>
    </row>
    <row r="48" spans="1:64" s="2" customFormat="1" ht="15" customHeight="1" x14ac:dyDescent="0.25">
      <c r="A48" s="327" t="s">
        <v>118</v>
      </c>
      <c r="B48" s="328" t="s">
        <v>121</v>
      </c>
      <c r="C48" s="329" t="s">
        <v>184</v>
      </c>
      <c r="D48" s="329" t="s">
        <v>184</v>
      </c>
      <c r="E48" s="329">
        <v>1</v>
      </c>
      <c r="F48" s="329" t="s">
        <v>184</v>
      </c>
      <c r="G48" s="329">
        <v>6</v>
      </c>
      <c r="H48" s="329" t="s">
        <v>184</v>
      </c>
      <c r="I48" s="329">
        <v>2</v>
      </c>
      <c r="J48" s="329" t="s">
        <v>184</v>
      </c>
      <c r="K48" s="329" t="s">
        <v>184</v>
      </c>
      <c r="L48" s="329">
        <v>2</v>
      </c>
      <c r="M48" s="329">
        <v>1</v>
      </c>
      <c r="N48" s="329" t="s">
        <v>184</v>
      </c>
      <c r="O48" s="329" t="s">
        <v>184</v>
      </c>
      <c r="P48" s="329">
        <v>1</v>
      </c>
      <c r="Q48" s="329">
        <v>3</v>
      </c>
      <c r="R48" s="329" t="s">
        <v>184</v>
      </c>
      <c r="S48" s="329" t="s">
        <v>184</v>
      </c>
      <c r="T48" s="329" t="s">
        <v>184</v>
      </c>
      <c r="U48" s="329" t="s">
        <v>184</v>
      </c>
      <c r="V48" s="329">
        <v>1</v>
      </c>
      <c r="W48" s="329">
        <v>1</v>
      </c>
      <c r="X48" s="329">
        <v>2</v>
      </c>
      <c r="Y48" s="351" t="s">
        <v>184</v>
      </c>
      <c r="Z48" s="329" t="s">
        <v>184</v>
      </c>
      <c r="AA48" s="329" t="s">
        <v>184</v>
      </c>
      <c r="AB48" s="329" t="s">
        <v>184</v>
      </c>
      <c r="AC48" s="329" t="s">
        <v>184</v>
      </c>
      <c r="AD48" s="329" t="s">
        <v>184</v>
      </c>
      <c r="AE48" s="329" t="s">
        <v>184</v>
      </c>
      <c r="AF48" s="329" t="s">
        <v>184</v>
      </c>
      <c r="AG48" s="329">
        <v>2</v>
      </c>
      <c r="AH48" s="329" t="s">
        <v>184</v>
      </c>
      <c r="AI48" s="329">
        <v>2</v>
      </c>
      <c r="AJ48" s="329" t="s">
        <v>184</v>
      </c>
      <c r="AK48" s="329" t="s">
        <v>184</v>
      </c>
      <c r="AL48" s="329">
        <v>23</v>
      </c>
      <c r="AM48" s="329" t="s">
        <v>184</v>
      </c>
      <c r="AN48" s="329">
        <v>1</v>
      </c>
      <c r="AO48" s="329">
        <v>5</v>
      </c>
      <c r="AP48" s="329" t="s">
        <v>184</v>
      </c>
      <c r="AQ48" s="329" t="s">
        <v>184</v>
      </c>
      <c r="AR48" s="329" t="s">
        <v>184</v>
      </c>
      <c r="AS48" s="329" t="s">
        <v>184</v>
      </c>
      <c r="AT48" s="329">
        <v>2</v>
      </c>
      <c r="AU48" s="329" t="s">
        <v>184</v>
      </c>
      <c r="AV48" s="329" t="s">
        <v>184</v>
      </c>
      <c r="AW48" s="351">
        <v>1</v>
      </c>
      <c r="AX48" s="329" t="s">
        <v>184</v>
      </c>
      <c r="AY48" s="329" t="s">
        <v>184</v>
      </c>
      <c r="AZ48" s="329">
        <v>1</v>
      </c>
      <c r="BA48" s="329" t="s">
        <v>184</v>
      </c>
      <c r="BB48" s="329">
        <v>1</v>
      </c>
      <c r="BC48" s="329" t="s">
        <v>184</v>
      </c>
      <c r="BD48" s="329" t="s">
        <v>184</v>
      </c>
      <c r="BE48" s="329" t="s">
        <v>184</v>
      </c>
      <c r="BF48" s="329">
        <v>3</v>
      </c>
      <c r="BG48" s="329" t="s">
        <v>184</v>
      </c>
      <c r="BH48" s="329">
        <v>6</v>
      </c>
      <c r="BI48" s="329" t="s">
        <v>184</v>
      </c>
      <c r="BJ48" s="329" t="s">
        <v>184</v>
      </c>
      <c r="BK48" s="329">
        <v>7</v>
      </c>
      <c r="BL48" s="329">
        <v>74</v>
      </c>
    </row>
    <row r="49" spans="1:64" s="2" customFormat="1" ht="15" customHeight="1" x14ac:dyDescent="0.25">
      <c r="A49" s="327" t="s">
        <v>123</v>
      </c>
      <c r="B49" s="328" t="s">
        <v>124</v>
      </c>
      <c r="C49" s="329" t="s">
        <v>184</v>
      </c>
      <c r="D49" s="329" t="s">
        <v>184</v>
      </c>
      <c r="E49" s="329" t="s">
        <v>184</v>
      </c>
      <c r="F49" s="329">
        <v>1</v>
      </c>
      <c r="G49" s="329" t="s">
        <v>184</v>
      </c>
      <c r="H49" s="329" t="s">
        <v>184</v>
      </c>
      <c r="I49" s="329" t="s">
        <v>184</v>
      </c>
      <c r="J49" s="329" t="s">
        <v>184</v>
      </c>
      <c r="K49" s="329" t="s">
        <v>184</v>
      </c>
      <c r="L49" s="329" t="s">
        <v>184</v>
      </c>
      <c r="M49" s="329">
        <v>1</v>
      </c>
      <c r="N49" s="329" t="s">
        <v>184</v>
      </c>
      <c r="O49" s="329" t="s">
        <v>184</v>
      </c>
      <c r="P49" s="329" t="s">
        <v>184</v>
      </c>
      <c r="Q49" s="329" t="s">
        <v>184</v>
      </c>
      <c r="R49" s="329" t="s">
        <v>184</v>
      </c>
      <c r="S49" s="329" t="s">
        <v>184</v>
      </c>
      <c r="T49" s="329" t="s">
        <v>184</v>
      </c>
      <c r="U49" s="329" t="s">
        <v>184</v>
      </c>
      <c r="V49" s="329" t="s">
        <v>184</v>
      </c>
      <c r="W49" s="329" t="s">
        <v>184</v>
      </c>
      <c r="X49" s="329" t="s">
        <v>184</v>
      </c>
      <c r="Y49" s="351" t="s">
        <v>184</v>
      </c>
      <c r="Z49" s="329">
        <v>1</v>
      </c>
      <c r="AA49" s="329">
        <v>1</v>
      </c>
      <c r="AB49" s="329" t="s">
        <v>184</v>
      </c>
      <c r="AC49" s="329" t="s">
        <v>184</v>
      </c>
      <c r="AD49" s="329" t="s">
        <v>184</v>
      </c>
      <c r="AE49" s="329" t="s">
        <v>184</v>
      </c>
      <c r="AF49" s="329" t="s">
        <v>184</v>
      </c>
      <c r="AG49" s="329" t="s">
        <v>184</v>
      </c>
      <c r="AH49" s="329" t="s">
        <v>184</v>
      </c>
      <c r="AI49" s="329" t="s">
        <v>184</v>
      </c>
      <c r="AJ49" s="329" t="s">
        <v>184</v>
      </c>
      <c r="AK49" s="329" t="s">
        <v>184</v>
      </c>
      <c r="AL49" s="329" t="s">
        <v>184</v>
      </c>
      <c r="AM49" s="329">
        <v>45</v>
      </c>
      <c r="AN49" s="329" t="s">
        <v>184</v>
      </c>
      <c r="AO49" s="329" t="s">
        <v>184</v>
      </c>
      <c r="AP49" s="329" t="s">
        <v>184</v>
      </c>
      <c r="AQ49" s="329" t="s">
        <v>184</v>
      </c>
      <c r="AR49" s="329" t="s">
        <v>184</v>
      </c>
      <c r="AS49" s="329" t="s">
        <v>184</v>
      </c>
      <c r="AT49" s="329">
        <v>2</v>
      </c>
      <c r="AU49" s="329">
        <v>4</v>
      </c>
      <c r="AV49" s="329" t="s">
        <v>184</v>
      </c>
      <c r="AW49" s="351">
        <v>1</v>
      </c>
      <c r="AX49" s="329">
        <v>1</v>
      </c>
      <c r="AY49" s="329" t="s">
        <v>184</v>
      </c>
      <c r="AZ49" s="329" t="s">
        <v>184</v>
      </c>
      <c r="BA49" s="329" t="s">
        <v>184</v>
      </c>
      <c r="BB49" s="329" t="s">
        <v>184</v>
      </c>
      <c r="BC49" s="329" t="s">
        <v>184</v>
      </c>
      <c r="BD49" s="329" t="s">
        <v>184</v>
      </c>
      <c r="BE49" s="329" t="s">
        <v>184</v>
      </c>
      <c r="BF49" s="329" t="s">
        <v>184</v>
      </c>
      <c r="BG49" s="329" t="s">
        <v>184</v>
      </c>
      <c r="BH49" s="329" t="s">
        <v>184</v>
      </c>
      <c r="BI49" s="329" t="s">
        <v>184</v>
      </c>
      <c r="BJ49" s="329" t="s">
        <v>184</v>
      </c>
      <c r="BK49" s="329" t="s">
        <v>184</v>
      </c>
      <c r="BL49" s="329">
        <v>57</v>
      </c>
    </row>
    <row r="50" spans="1:64" s="2" customFormat="1" ht="15" customHeight="1" x14ac:dyDescent="0.25">
      <c r="A50" s="327" t="s">
        <v>125</v>
      </c>
      <c r="B50" s="328" t="s">
        <v>126</v>
      </c>
      <c r="C50" s="329" t="s">
        <v>184</v>
      </c>
      <c r="D50" s="329" t="s">
        <v>184</v>
      </c>
      <c r="E50" s="329">
        <v>4</v>
      </c>
      <c r="F50" s="329" t="s">
        <v>184</v>
      </c>
      <c r="G50" s="329">
        <v>4</v>
      </c>
      <c r="H50" s="329" t="s">
        <v>184</v>
      </c>
      <c r="I50" s="329" t="s">
        <v>184</v>
      </c>
      <c r="J50" s="329" t="s">
        <v>184</v>
      </c>
      <c r="K50" s="329" t="s">
        <v>184</v>
      </c>
      <c r="L50" s="329" t="s">
        <v>184</v>
      </c>
      <c r="M50" s="329" t="s">
        <v>184</v>
      </c>
      <c r="N50" s="329">
        <v>2</v>
      </c>
      <c r="O50" s="329">
        <v>3</v>
      </c>
      <c r="P50" s="329" t="s">
        <v>184</v>
      </c>
      <c r="Q50" s="329">
        <v>1</v>
      </c>
      <c r="R50" s="329" t="s">
        <v>184</v>
      </c>
      <c r="S50" s="329" t="s">
        <v>184</v>
      </c>
      <c r="T50" s="329" t="s">
        <v>184</v>
      </c>
      <c r="U50" s="329">
        <v>1</v>
      </c>
      <c r="V50" s="329" t="s">
        <v>184</v>
      </c>
      <c r="W50" s="329" t="s">
        <v>184</v>
      </c>
      <c r="X50" s="329" t="s">
        <v>184</v>
      </c>
      <c r="Y50" s="351" t="s">
        <v>184</v>
      </c>
      <c r="Z50" s="329" t="s">
        <v>184</v>
      </c>
      <c r="AA50" s="329" t="s">
        <v>184</v>
      </c>
      <c r="AB50" s="329" t="s">
        <v>184</v>
      </c>
      <c r="AC50" s="329">
        <v>4</v>
      </c>
      <c r="AD50" s="329" t="s">
        <v>184</v>
      </c>
      <c r="AE50" s="329" t="s">
        <v>184</v>
      </c>
      <c r="AF50" s="329" t="s">
        <v>184</v>
      </c>
      <c r="AG50" s="329" t="s">
        <v>184</v>
      </c>
      <c r="AH50" s="329" t="s">
        <v>184</v>
      </c>
      <c r="AI50" s="329" t="s">
        <v>184</v>
      </c>
      <c r="AJ50" s="329" t="s">
        <v>184</v>
      </c>
      <c r="AK50" s="329">
        <v>1</v>
      </c>
      <c r="AL50" s="329" t="s">
        <v>184</v>
      </c>
      <c r="AM50" s="329" t="s">
        <v>184</v>
      </c>
      <c r="AN50" s="329">
        <v>38</v>
      </c>
      <c r="AO50" s="329">
        <v>1</v>
      </c>
      <c r="AP50" s="329" t="s">
        <v>184</v>
      </c>
      <c r="AQ50" s="329" t="s">
        <v>184</v>
      </c>
      <c r="AR50" s="329" t="s">
        <v>184</v>
      </c>
      <c r="AS50" s="329" t="s">
        <v>184</v>
      </c>
      <c r="AT50" s="329" t="s">
        <v>184</v>
      </c>
      <c r="AU50" s="329">
        <v>5</v>
      </c>
      <c r="AV50" s="329" t="s">
        <v>184</v>
      </c>
      <c r="AW50" s="351">
        <v>1</v>
      </c>
      <c r="AX50" s="329">
        <v>6</v>
      </c>
      <c r="AY50" s="329" t="s">
        <v>184</v>
      </c>
      <c r="AZ50" s="329" t="s">
        <v>184</v>
      </c>
      <c r="BA50" s="329">
        <v>1</v>
      </c>
      <c r="BB50" s="329" t="s">
        <v>184</v>
      </c>
      <c r="BC50" s="329" t="s">
        <v>184</v>
      </c>
      <c r="BD50" s="329" t="s">
        <v>184</v>
      </c>
      <c r="BE50" s="329" t="s">
        <v>184</v>
      </c>
      <c r="BF50" s="329">
        <v>2</v>
      </c>
      <c r="BG50" s="329" t="s">
        <v>184</v>
      </c>
      <c r="BH50" s="329" t="s">
        <v>184</v>
      </c>
      <c r="BI50" s="329" t="s">
        <v>184</v>
      </c>
      <c r="BJ50" s="329" t="s">
        <v>184</v>
      </c>
      <c r="BK50" s="329">
        <v>1</v>
      </c>
      <c r="BL50" s="329">
        <v>75</v>
      </c>
    </row>
    <row r="51" spans="1:64" s="2" customFormat="1" ht="15" customHeight="1" x14ac:dyDescent="0.25">
      <c r="A51" s="327" t="s">
        <v>127</v>
      </c>
      <c r="B51" s="328" t="s">
        <v>128</v>
      </c>
      <c r="C51" s="329">
        <v>1</v>
      </c>
      <c r="D51" s="329" t="s">
        <v>184</v>
      </c>
      <c r="E51" s="329">
        <v>2</v>
      </c>
      <c r="F51" s="329" t="s">
        <v>184</v>
      </c>
      <c r="G51" s="329">
        <v>4</v>
      </c>
      <c r="H51" s="329" t="s">
        <v>184</v>
      </c>
      <c r="I51" s="329" t="s">
        <v>184</v>
      </c>
      <c r="J51" s="329">
        <v>3</v>
      </c>
      <c r="K51" s="329" t="s">
        <v>184</v>
      </c>
      <c r="L51" s="329">
        <v>9</v>
      </c>
      <c r="M51" s="329">
        <v>2</v>
      </c>
      <c r="N51" s="329">
        <v>1</v>
      </c>
      <c r="O51" s="329" t="s">
        <v>184</v>
      </c>
      <c r="P51" s="329">
        <v>1</v>
      </c>
      <c r="Q51" s="329" t="s">
        <v>184</v>
      </c>
      <c r="R51" s="329" t="s">
        <v>184</v>
      </c>
      <c r="S51" s="329" t="s">
        <v>184</v>
      </c>
      <c r="T51" s="329" t="s">
        <v>184</v>
      </c>
      <c r="U51" s="329" t="s">
        <v>184</v>
      </c>
      <c r="V51" s="329" t="s">
        <v>184</v>
      </c>
      <c r="W51" s="329">
        <v>3</v>
      </c>
      <c r="X51" s="329" t="s">
        <v>184</v>
      </c>
      <c r="Y51" s="351" t="s">
        <v>184</v>
      </c>
      <c r="Z51" s="329" t="s">
        <v>184</v>
      </c>
      <c r="AA51" s="329" t="s">
        <v>184</v>
      </c>
      <c r="AB51" s="329" t="s">
        <v>184</v>
      </c>
      <c r="AC51" s="329" t="s">
        <v>184</v>
      </c>
      <c r="AD51" s="329" t="s">
        <v>184</v>
      </c>
      <c r="AE51" s="329" t="s">
        <v>184</v>
      </c>
      <c r="AF51" s="329" t="s">
        <v>184</v>
      </c>
      <c r="AG51" s="329">
        <v>13</v>
      </c>
      <c r="AH51" s="329" t="s">
        <v>184</v>
      </c>
      <c r="AI51" s="329">
        <v>11</v>
      </c>
      <c r="AJ51" s="329">
        <v>1</v>
      </c>
      <c r="AK51" s="329" t="s">
        <v>184</v>
      </c>
      <c r="AL51" s="329">
        <v>1</v>
      </c>
      <c r="AM51" s="329" t="s">
        <v>184</v>
      </c>
      <c r="AN51" s="329" t="s">
        <v>184</v>
      </c>
      <c r="AO51" s="329">
        <v>60</v>
      </c>
      <c r="AP51" s="329" t="s">
        <v>184</v>
      </c>
      <c r="AQ51" s="329" t="s">
        <v>184</v>
      </c>
      <c r="AR51" s="329">
        <v>1</v>
      </c>
      <c r="AS51" s="329" t="s">
        <v>184</v>
      </c>
      <c r="AT51" s="329">
        <v>3</v>
      </c>
      <c r="AU51" s="329">
        <v>3</v>
      </c>
      <c r="AV51" s="329" t="s">
        <v>184</v>
      </c>
      <c r="AW51" s="351">
        <v>6</v>
      </c>
      <c r="AX51" s="329" t="s">
        <v>184</v>
      </c>
      <c r="AY51" s="329" t="s">
        <v>184</v>
      </c>
      <c r="AZ51" s="329">
        <v>3</v>
      </c>
      <c r="BA51" s="329" t="s">
        <v>184</v>
      </c>
      <c r="BB51" s="329" t="s">
        <v>184</v>
      </c>
      <c r="BC51" s="329" t="s">
        <v>184</v>
      </c>
      <c r="BD51" s="329" t="s">
        <v>184</v>
      </c>
      <c r="BE51" s="329" t="s">
        <v>184</v>
      </c>
      <c r="BF51" s="329">
        <v>1</v>
      </c>
      <c r="BG51" s="329" t="s">
        <v>184</v>
      </c>
      <c r="BH51" s="329" t="s">
        <v>184</v>
      </c>
      <c r="BI51" s="329" t="s">
        <v>184</v>
      </c>
      <c r="BJ51" s="329" t="s">
        <v>184</v>
      </c>
      <c r="BK51" s="329" t="s">
        <v>184</v>
      </c>
      <c r="BL51" s="329">
        <v>129</v>
      </c>
    </row>
    <row r="52" spans="1:64" s="2" customFormat="1" ht="15" customHeight="1" x14ac:dyDescent="0.25">
      <c r="A52" s="327" t="s">
        <v>127</v>
      </c>
      <c r="B52" s="328" t="s">
        <v>131</v>
      </c>
      <c r="C52" s="329">
        <v>1</v>
      </c>
      <c r="D52" s="329" t="s">
        <v>184</v>
      </c>
      <c r="E52" s="329">
        <v>2</v>
      </c>
      <c r="F52" s="329" t="s">
        <v>184</v>
      </c>
      <c r="G52" s="329">
        <v>17</v>
      </c>
      <c r="H52" s="329" t="s">
        <v>184</v>
      </c>
      <c r="I52" s="329">
        <v>5</v>
      </c>
      <c r="J52" s="329" t="s">
        <v>184</v>
      </c>
      <c r="K52" s="329">
        <v>1</v>
      </c>
      <c r="L52" s="329">
        <v>11</v>
      </c>
      <c r="M52" s="329">
        <v>3</v>
      </c>
      <c r="N52" s="329" t="s">
        <v>184</v>
      </c>
      <c r="O52" s="329" t="s">
        <v>184</v>
      </c>
      <c r="P52" s="329">
        <v>4</v>
      </c>
      <c r="Q52" s="329" t="s">
        <v>184</v>
      </c>
      <c r="R52" s="329" t="s">
        <v>184</v>
      </c>
      <c r="S52" s="329" t="s">
        <v>184</v>
      </c>
      <c r="T52" s="329" t="s">
        <v>184</v>
      </c>
      <c r="U52" s="329" t="s">
        <v>184</v>
      </c>
      <c r="V52" s="329" t="s">
        <v>184</v>
      </c>
      <c r="W52" s="329">
        <v>5</v>
      </c>
      <c r="X52" s="329">
        <v>5</v>
      </c>
      <c r="Y52" s="351">
        <v>3</v>
      </c>
      <c r="Z52" s="329" t="s">
        <v>184</v>
      </c>
      <c r="AA52" s="329" t="s">
        <v>184</v>
      </c>
      <c r="AB52" s="329" t="s">
        <v>184</v>
      </c>
      <c r="AC52" s="329" t="s">
        <v>184</v>
      </c>
      <c r="AD52" s="329" t="s">
        <v>184</v>
      </c>
      <c r="AE52" s="329" t="s">
        <v>184</v>
      </c>
      <c r="AF52" s="329" t="s">
        <v>184</v>
      </c>
      <c r="AG52" s="329">
        <v>10</v>
      </c>
      <c r="AH52" s="329" t="s">
        <v>184</v>
      </c>
      <c r="AI52" s="329">
        <v>8</v>
      </c>
      <c r="AJ52" s="329" t="s">
        <v>184</v>
      </c>
      <c r="AK52" s="329" t="s">
        <v>184</v>
      </c>
      <c r="AL52" s="329" t="s">
        <v>184</v>
      </c>
      <c r="AM52" s="329" t="s">
        <v>184</v>
      </c>
      <c r="AN52" s="329" t="s">
        <v>184</v>
      </c>
      <c r="AO52" s="329">
        <v>24</v>
      </c>
      <c r="AP52" s="329" t="s">
        <v>184</v>
      </c>
      <c r="AQ52" s="329">
        <v>2</v>
      </c>
      <c r="AR52" s="329" t="s">
        <v>184</v>
      </c>
      <c r="AS52" s="329" t="s">
        <v>184</v>
      </c>
      <c r="AT52" s="329">
        <v>1</v>
      </c>
      <c r="AU52" s="329" t="s">
        <v>184</v>
      </c>
      <c r="AV52" s="329" t="s">
        <v>184</v>
      </c>
      <c r="AW52" s="351">
        <v>6</v>
      </c>
      <c r="AX52" s="329">
        <v>1</v>
      </c>
      <c r="AY52" s="329" t="s">
        <v>184</v>
      </c>
      <c r="AZ52" s="329">
        <v>1</v>
      </c>
      <c r="BA52" s="329" t="s">
        <v>184</v>
      </c>
      <c r="BB52" s="329" t="s">
        <v>184</v>
      </c>
      <c r="BC52" s="329" t="s">
        <v>184</v>
      </c>
      <c r="BD52" s="329">
        <v>2</v>
      </c>
      <c r="BE52" s="329">
        <v>1</v>
      </c>
      <c r="BF52" s="329">
        <v>1</v>
      </c>
      <c r="BG52" s="329" t="s">
        <v>184</v>
      </c>
      <c r="BH52" s="329" t="s">
        <v>184</v>
      </c>
      <c r="BI52" s="329" t="s">
        <v>184</v>
      </c>
      <c r="BJ52" s="329">
        <v>1</v>
      </c>
      <c r="BK52" s="329">
        <v>7</v>
      </c>
      <c r="BL52" s="329">
        <v>122</v>
      </c>
    </row>
    <row r="53" spans="1:64" s="2" customFormat="1" ht="15" customHeight="1" x14ac:dyDescent="0.25">
      <c r="A53" s="327" t="s">
        <v>127</v>
      </c>
      <c r="B53" s="328" t="s">
        <v>133</v>
      </c>
      <c r="C53" s="329" t="s">
        <v>184</v>
      </c>
      <c r="D53" s="329" t="s">
        <v>184</v>
      </c>
      <c r="E53" s="329" t="s">
        <v>184</v>
      </c>
      <c r="F53" s="329" t="s">
        <v>184</v>
      </c>
      <c r="G53" s="329">
        <v>5</v>
      </c>
      <c r="H53" s="329" t="s">
        <v>184</v>
      </c>
      <c r="I53" s="329" t="s">
        <v>184</v>
      </c>
      <c r="J53" s="329" t="s">
        <v>184</v>
      </c>
      <c r="K53" s="329" t="s">
        <v>184</v>
      </c>
      <c r="L53" s="329">
        <v>4</v>
      </c>
      <c r="M53" s="329">
        <v>3</v>
      </c>
      <c r="N53" s="329" t="s">
        <v>184</v>
      </c>
      <c r="O53" s="329" t="s">
        <v>184</v>
      </c>
      <c r="P53" s="329">
        <v>1</v>
      </c>
      <c r="Q53" s="329">
        <v>1</v>
      </c>
      <c r="R53" s="329" t="s">
        <v>184</v>
      </c>
      <c r="S53" s="329" t="s">
        <v>184</v>
      </c>
      <c r="T53" s="329" t="s">
        <v>184</v>
      </c>
      <c r="U53" s="329" t="s">
        <v>184</v>
      </c>
      <c r="V53" s="329" t="s">
        <v>184</v>
      </c>
      <c r="W53" s="329">
        <v>1</v>
      </c>
      <c r="X53" s="329">
        <v>2</v>
      </c>
      <c r="Y53" s="351">
        <v>1</v>
      </c>
      <c r="Z53" s="329">
        <v>1</v>
      </c>
      <c r="AA53" s="329" t="s">
        <v>184</v>
      </c>
      <c r="AB53" s="329" t="s">
        <v>184</v>
      </c>
      <c r="AC53" s="329" t="s">
        <v>184</v>
      </c>
      <c r="AD53" s="329" t="s">
        <v>184</v>
      </c>
      <c r="AE53" s="329" t="s">
        <v>184</v>
      </c>
      <c r="AF53" s="329">
        <v>1</v>
      </c>
      <c r="AG53" s="329">
        <v>3</v>
      </c>
      <c r="AH53" s="329" t="s">
        <v>184</v>
      </c>
      <c r="AI53" s="329">
        <v>5</v>
      </c>
      <c r="AJ53" s="329">
        <v>5</v>
      </c>
      <c r="AK53" s="329" t="s">
        <v>184</v>
      </c>
      <c r="AL53" s="329">
        <v>2</v>
      </c>
      <c r="AM53" s="329" t="s">
        <v>184</v>
      </c>
      <c r="AN53" s="329">
        <v>1</v>
      </c>
      <c r="AO53" s="329">
        <v>28</v>
      </c>
      <c r="AP53" s="329" t="s">
        <v>184</v>
      </c>
      <c r="AQ53" s="329" t="s">
        <v>184</v>
      </c>
      <c r="AR53" s="329" t="s">
        <v>184</v>
      </c>
      <c r="AS53" s="329" t="s">
        <v>184</v>
      </c>
      <c r="AT53" s="329">
        <v>4</v>
      </c>
      <c r="AU53" s="329" t="s">
        <v>184</v>
      </c>
      <c r="AV53" s="329" t="s">
        <v>184</v>
      </c>
      <c r="AW53" s="351">
        <v>1</v>
      </c>
      <c r="AX53" s="329">
        <v>3</v>
      </c>
      <c r="AY53" s="329" t="s">
        <v>184</v>
      </c>
      <c r="AZ53" s="329" t="s">
        <v>184</v>
      </c>
      <c r="BA53" s="329" t="s">
        <v>184</v>
      </c>
      <c r="BB53" s="329" t="s">
        <v>184</v>
      </c>
      <c r="BC53" s="329" t="s">
        <v>184</v>
      </c>
      <c r="BD53" s="329">
        <v>1</v>
      </c>
      <c r="BE53" s="329" t="s">
        <v>184</v>
      </c>
      <c r="BF53" s="329">
        <v>2</v>
      </c>
      <c r="BG53" s="329" t="s">
        <v>184</v>
      </c>
      <c r="BH53" s="329" t="s">
        <v>184</v>
      </c>
      <c r="BI53" s="329" t="s">
        <v>184</v>
      </c>
      <c r="BJ53" s="329" t="s">
        <v>184</v>
      </c>
      <c r="BK53" s="329">
        <v>4</v>
      </c>
      <c r="BL53" s="329">
        <v>79</v>
      </c>
    </row>
    <row r="54" spans="1:64" s="2" customFormat="1" ht="15" customHeight="1" x14ac:dyDescent="0.25">
      <c r="A54" s="327" t="s">
        <v>134</v>
      </c>
      <c r="B54" s="328" t="s">
        <v>135</v>
      </c>
      <c r="C54" s="329" t="s">
        <v>184</v>
      </c>
      <c r="D54" s="329" t="s">
        <v>184</v>
      </c>
      <c r="E54" s="329">
        <v>1</v>
      </c>
      <c r="F54" s="329" t="s">
        <v>184</v>
      </c>
      <c r="G54" s="329">
        <v>2</v>
      </c>
      <c r="H54" s="329" t="s">
        <v>184</v>
      </c>
      <c r="I54" s="329" t="s">
        <v>184</v>
      </c>
      <c r="J54" s="329" t="s">
        <v>184</v>
      </c>
      <c r="K54" s="329" t="s">
        <v>184</v>
      </c>
      <c r="L54" s="329">
        <v>2</v>
      </c>
      <c r="M54" s="329">
        <v>3</v>
      </c>
      <c r="N54" s="329" t="s">
        <v>184</v>
      </c>
      <c r="O54" s="329">
        <v>1</v>
      </c>
      <c r="P54" s="329" t="s">
        <v>184</v>
      </c>
      <c r="Q54" s="329" t="s">
        <v>184</v>
      </c>
      <c r="R54" s="329" t="s">
        <v>184</v>
      </c>
      <c r="S54" s="329" t="s">
        <v>184</v>
      </c>
      <c r="T54" s="329" t="s">
        <v>184</v>
      </c>
      <c r="U54" s="329" t="s">
        <v>184</v>
      </c>
      <c r="V54" s="329" t="s">
        <v>184</v>
      </c>
      <c r="W54" s="329">
        <v>1</v>
      </c>
      <c r="X54" s="329" t="s">
        <v>184</v>
      </c>
      <c r="Y54" s="351" t="s">
        <v>184</v>
      </c>
      <c r="Z54" s="329">
        <v>1</v>
      </c>
      <c r="AA54" s="329" t="s">
        <v>184</v>
      </c>
      <c r="AB54" s="329" t="s">
        <v>184</v>
      </c>
      <c r="AC54" s="329" t="s">
        <v>184</v>
      </c>
      <c r="AD54" s="329" t="s">
        <v>184</v>
      </c>
      <c r="AE54" s="329" t="s">
        <v>184</v>
      </c>
      <c r="AF54" s="329" t="s">
        <v>184</v>
      </c>
      <c r="AG54" s="329">
        <v>1</v>
      </c>
      <c r="AH54" s="329" t="s">
        <v>184</v>
      </c>
      <c r="AI54" s="329">
        <v>1</v>
      </c>
      <c r="AJ54" s="329">
        <v>2</v>
      </c>
      <c r="AK54" s="329" t="s">
        <v>184</v>
      </c>
      <c r="AL54" s="329">
        <v>2</v>
      </c>
      <c r="AM54" s="329" t="s">
        <v>184</v>
      </c>
      <c r="AN54" s="329" t="s">
        <v>184</v>
      </c>
      <c r="AO54" s="329" t="s">
        <v>184</v>
      </c>
      <c r="AP54" s="329" t="s">
        <v>184</v>
      </c>
      <c r="AQ54" s="329">
        <v>53</v>
      </c>
      <c r="AR54" s="329" t="s">
        <v>184</v>
      </c>
      <c r="AS54" s="329" t="s">
        <v>184</v>
      </c>
      <c r="AT54" s="329" t="s">
        <v>184</v>
      </c>
      <c r="AU54" s="329">
        <v>1</v>
      </c>
      <c r="AV54" s="329" t="s">
        <v>184</v>
      </c>
      <c r="AW54" s="351">
        <v>1</v>
      </c>
      <c r="AX54" s="329" t="s">
        <v>184</v>
      </c>
      <c r="AY54" s="329" t="s">
        <v>184</v>
      </c>
      <c r="AZ54" s="329" t="s">
        <v>184</v>
      </c>
      <c r="BA54" s="329" t="s">
        <v>184</v>
      </c>
      <c r="BB54" s="329" t="s">
        <v>184</v>
      </c>
      <c r="BC54" s="329" t="s">
        <v>184</v>
      </c>
      <c r="BD54" s="329" t="s">
        <v>184</v>
      </c>
      <c r="BE54" s="329" t="s">
        <v>184</v>
      </c>
      <c r="BF54" s="329" t="s">
        <v>184</v>
      </c>
      <c r="BG54" s="329" t="s">
        <v>184</v>
      </c>
      <c r="BH54" s="329" t="s">
        <v>184</v>
      </c>
      <c r="BI54" s="329" t="s">
        <v>184</v>
      </c>
      <c r="BJ54" s="329" t="s">
        <v>184</v>
      </c>
      <c r="BK54" s="329" t="s">
        <v>184</v>
      </c>
      <c r="BL54" s="329">
        <v>72</v>
      </c>
    </row>
    <row r="55" spans="1:64" s="2" customFormat="1" ht="15" customHeight="1" x14ac:dyDescent="0.25">
      <c r="A55" s="327" t="s">
        <v>137</v>
      </c>
      <c r="B55" s="328" t="s">
        <v>138</v>
      </c>
      <c r="C55" s="329">
        <v>3</v>
      </c>
      <c r="D55" s="329" t="s">
        <v>184</v>
      </c>
      <c r="E55" s="329" t="s">
        <v>184</v>
      </c>
      <c r="F55" s="329">
        <v>1</v>
      </c>
      <c r="G55" s="329">
        <v>4</v>
      </c>
      <c r="H55" s="329" t="s">
        <v>184</v>
      </c>
      <c r="I55" s="329" t="s">
        <v>184</v>
      </c>
      <c r="J55" s="329" t="s">
        <v>184</v>
      </c>
      <c r="K55" s="329" t="s">
        <v>184</v>
      </c>
      <c r="L55" s="329">
        <v>4</v>
      </c>
      <c r="M55" s="329">
        <v>7</v>
      </c>
      <c r="N55" s="329" t="s">
        <v>184</v>
      </c>
      <c r="O55" s="329" t="s">
        <v>184</v>
      </c>
      <c r="P55" s="329">
        <v>3</v>
      </c>
      <c r="Q55" s="329">
        <v>1</v>
      </c>
      <c r="R55" s="329" t="s">
        <v>184</v>
      </c>
      <c r="S55" s="329">
        <v>1</v>
      </c>
      <c r="T55" s="329" t="s">
        <v>184</v>
      </c>
      <c r="U55" s="329">
        <v>7</v>
      </c>
      <c r="V55" s="329" t="s">
        <v>184</v>
      </c>
      <c r="W55" s="329" t="s">
        <v>184</v>
      </c>
      <c r="X55" s="329" t="s">
        <v>184</v>
      </c>
      <c r="Y55" s="351">
        <v>1</v>
      </c>
      <c r="Z55" s="329" t="s">
        <v>184</v>
      </c>
      <c r="AA55" s="329">
        <v>2</v>
      </c>
      <c r="AB55" s="329" t="s">
        <v>184</v>
      </c>
      <c r="AC55" s="329" t="s">
        <v>184</v>
      </c>
      <c r="AD55" s="329" t="s">
        <v>184</v>
      </c>
      <c r="AE55" s="329" t="s">
        <v>184</v>
      </c>
      <c r="AF55" s="329" t="s">
        <v>184</v>
      </c>
      <c r="AG55" s="329">
        <v>2</v>
      </c>
      <c r="AH55" s="329" t="s">
        <v>184</v>
      </c>
      <c r="AI55" s="329">
        <v>3</v>
      </c>
      <c r="AJ55" s="329">
        <v>5</v>
      </c>
      <c r="AK55" s="329" t="s">
        <v>184</v>
      </c>
      <c r="AL55" s="329">
        <v>1</v>
      </c>
      <c r="AM55" s="329">
        <v>1</v>
      </c>
      <c r="AN55" s="329" t="s">
        <v>184</v>
      </c>
      <c r="AO55" s="329" t="s">
        <v>184</v>
      </c>
      <c r="AP55" s="329" t="s">
        <v>184</v>
      </c>
      <c r="AQ55" s="329">
        <v>1</v>
      </c>
      <c r="AR55" s="329" t="s">
        <v>184</v>
      </c>
      <c r="AS55" s="329">
        <v>7</v>
      </c>
      <c r="AT55" s="329">
        <v>3</v>
      </c>
      <c r="AU55" s="329" t="s">
        <v>184</v>
      </c>
      <c r="AV55" s="329" t="s">
        <v>184</v>
      </c>
      <c r="AW55" s="351">
        <v>2</v>
      </c>
      <c r="AX55" s="329" t="s">
        <v>184</v>
      </c>
      <c r="AY55" s="329" t="s">
        <v>184</v>
      </c>
      <c r="AZ55" s="329" t="s">
        <v>184</v>
      </c>
      <c r="BA55" s="329" t="s">
        <v>184</v>
      </c>
      <c r="BB55" s="329" t="s">
        <v>184</v>
      </c>
      <c r="BC55" s="329" t="s">
        <v>184</v>
      </c>
      <c r="BD55" s="329" t="s">
        <v>184</v>
      </c>
      <c r="BE55" s="329" t="s">
        <v>184</v>
      </c>
      <c r="BF55" s="329" t="s">
        <v>184</v>
      </c>
      <c r="BG55" s="329" t="s">
        <v>184</v>
      </c>
      <c r="BH55" s="329" t="s">
        <v>184</v>
      </c>
      <c r="BI55" s="329" t="s">
        <v>184</v>
      </c>
      <c r="BJ55" s="329" t="s">
        <v>184</v>
      </c>
      <c r="BK55" s="329">
        <v>1</v>
      </c>
      <c r="BL55" s="329">
        <v>60</v>
      </c>
    </row>
    <row r="56" spans="1:64" s="2" customFormat="1" ht="15" customHeight="1" x14ac:dyDescent="0.25">
      <c r="A56" s="327" t="s">
        <v>137</v>
      </c>
      <c r="B56" s="328" t="s">
        <v>141</v>
      </c>
      <c r="C56" s="329">
        <v>1</v>
      </c>
      <c r="D56" s="329" t="s">
        <v>184</v>
      </c>
      <c r="E56" s="329" t="s">
        <v>184</v>
      </c>
      <c r="F56" s="329">
        <v>35</v>
      </c>
      <c r="G56" s="329" t="s">
        <v>184</v>
      </c>
      <c r="H56" s="329" t="s">
        <v>184</v>
      </c>
      <c r="I56" s="329" t="s">
        <v>184</v>
      </c>
      <c r="J56" s="329" t="s">
        <v>184</v>
      </c>
      <c r="K56" s="329" t="s">
        <v>184</v>
      </c>
      <c r="L56" s="329">
        <v>1</v>
      </c>
      <c r="M56" s="329">
        <v>2</v>
      </c>
      <c r="N56" s="329" t="s">
        <v>184</v>
      </c>
      <c r="O56" s="329" t="s">
        <v>184</v>
      </c>
      <c r="P56" s="329" t="s">
        <v>184</v>
      </c>
      <c r="Q56" s="329" t="s">
        <v>184</v>
      </c>
      <c r="R56" s="329" t="s">
        <v>184</v>
      </c>
      <c r="S56" s="329">
        <v>1</v>
      </c>
      <c r="T56" s="329" t="s">
        <v>184</v>
      </c>
      <c r="U56" s="329">
        <v>1</v>
      </c>
      <c r="V56" s="329" t="s">
        <v>184</v>
      </c>
      <c r="W56" s="329" t="s">
        <v>184</v>
      </c>
      <c r="X56" s="329" t="s">
        <v>184</v>
      </c>
      <c r="Y56" s="351" t="s">
        <v>184</v>
      </c>
      <c r="Z56" s="329" t="s">
        <v>184</v>
      </c>
      <c r="AA56" s="329">
        <v>1</v>
      </c>
      <c r="AB56" s="329" t="s">
        <v>184</v>
      </c>
      <c r="AC56" s="329" t="s">
        <v>184</v>
      </c>
      <c r="AD56" s="329" t="s">
        <v>184</v>
      </c>
      <c r="AE56" s="329" t="s">
        <v>184</v>
      </c>
      <c r="AF56" s="329" t="s">
        <v>184</v>
      </c>
      <c r="AG56" s="329" t="s">
        <v>184</v>
      </c>
      <c r="AH56" s="329" t="s">
        <v>184</v>
      </c>
      <c r="AI56" s="329" t="s">
        <v>184</v>
      </c>
      <c r="AJ56" s="329" t="s">
        <v>184</v>
      </c>
      <c r="AK56" s="329" t="s">
        <v>184</v>
      </c>
      <c r="AL56" s="329" t="s">
        <v>184</v>
      </c>
      <c r="AM56" s="329" t="s">
        <v>184</v>
      </c>
      <c r="AN56" s="329" t="s">
        <v>184</v>
      </c>
      <c r="AO56" s="329" t="s">
        <v>184</v>
      </c>
      <c r="AP56" s="329" t="s">
        <v>184</v>
      </c>
      <c r="AQ56" s="329" t="s">
        <v>184</v>
      </c>
      <c r="AR56" s="329" t="s">
        <v>184</v>
      </c>
      <c r="AS56" s="329">
        <v>47</v>
      </c>
      <c r="AT56" s="329">
        <v>1</v>
      </c>
      <c r="AU56" s="329" t="s">
        <v>184</v>
      </c>
      <c r="AV56" s="329" t="s">
        <v>184</v>
      </c>
      <c r="AW56" s="351" t="s">
        <v>184</v>
      </c>
      <c r="AX56" s="329" t="s">
        <v>184</v>
      </c>
      <c r="AY56" s="329" t="s">
        <v>184</v>
      </c>
      <c r="AZ56" s="329" t="s">
        <v>184</v>
      </c>
      <c r="BA56" s="329" t="s">
        <v>184</v>
      </c>
      <c r="BB56" s="329" t="s">
        <v>184</v>
      </c>
      <c r="BC56" s="329" t="s">
        <v>184</v>
      </c>
      <c r="BD56" s="329" t="s">
        <v>184</v>
      </c>
      <c r="BE56" s="329" t="s">
        <v>184</v>
      </c>
      <c r="BF56" s="329" t="s">
        <v>184</v>
      </c>
      <c r="BG56" s="329" t="s">
        <v>184</v>
      </c>
      <c r="BH56" s="329" t="s">
        <v>184</v>
      </c>
      <c r="BI56" s="329" t="s">
        <v>184</v>
      </c>
      <c r="BJ56" s="329" t="s">
        <v>184</v>
      </c>
      <c r="BK56" s="329" t="s">
        <v>184</v>
      </c>
      <c r="BL56" s="329">
        <v>90</v>
      </c>
    </row>
    <row r="57" spans="1:64" s="2" customFormat="1" ht="15" customHeight="1" x14ac:dyDescent="0.25">
      <c r="A57" s="327" t="s">
        <v>144</v>
      </c>
      <c r="B57" s="328" t="s">
        <v>145</v>
      </c>
      <c r="C57" s="329" t="s">
        <v>184</v>
      </c>
      <c r="D57" s="329" t="s">
        <v>184</v>
      </c>
      <c r="E57" s="329" t="s">
        <v>184</v>
      </c>
      <c r="F57" s="329">
        <v>1</v>
      </c>
      <c r="G57" s="329" t="s">
        <v>184</v>
      </c>
      <c r="H57" s="329" t="s">
        <v>184</v>
      </c>
      <c r="I57" s="329" t="s">
        <v>184</v>
      </c>
      <c r="J57" s="329" t="s">
        <v>184</v>
      </c>
      <c r="K57" s="329" t="s">
        <v>184</v>
      </c>
      <c r="L57" s="329" t="s">
        <v>184</v>
      </c>
      <c r="M57" s="329" t="s">
        <v>184</v>
      </c>
      <c r="N57" s="329" t="s">
        <v>184</v>
      </c>
      <c r="O57" s="329" t="s">
        <v>184</v>
      </c>
      <c r="P57" s="329" t="s">
        <v>184</v>
      </c>
      <c r="Q57" s="329" t="s">
        <v>184</v>
      </c>
      <c r="R57" s="329" t="s">
        <v>184</v>
      </c>
      <c r="S57" s="329" t="s">
        <v>184</v>
      </c>
      <c r="T57" s="329" t="s">
        <v>184</v>
      </c>
      <c r="U57" s="329">
        <v>1</v>
      </c>
      <c r="V57" s="329" t="s">
        <v>184</v>
      </c>
      <c r="W57" s="329" t="s">
        <v>184</v>
      </c>
      <c r="X57" s="329" t="s">
        <v>184</v>
      </c>
      <c r="Y57" s="351">
        <v>1</v>
      </c>
      <c r="Z57" s="329" t="s">
        <v>184</v>
      </c>
      <c r="AA57" s="329">
        <v>1</v>
      </c>
      <c r="AB57" s="329">
        <v>1</v>
      </c>
      <c r="AC57" s="329" t="s">
        <v>184</v>
      </c>
      <c r="AD57" s="329" t="s">
        <v>184</v>
      </c>
      <c r="AE57" s="329" t="s">
        <v>184</v>
      </c>
      <c r="AF57" s="329" t="s">
        <v>184</v>
      </c>
      <c r="AG57" s="329" t="s">
        <v>184</v>
      </c>
      <c r="AH57" s="329" t="s">
        <v>184</v>
      </c>
      <c r="AI57" s="329" t="s">
        <v>184</v>
      </c>
      <c r="AJ57" s="329" t="s">
        <v>184</v>
      </c>
      <c r="AK57" s="329" t="s">
        <v>184</v>
      </c>
      <c r="AL57" s="329">
        <v>1</v>
      </c>
      <c r="AM57" s="329" t="s">
        <v>184</v>
      </c>
      <c r="AN57" s="329" t="s">
        <v>184</v>
      </c>
      <c r="AO57" s="329" t="s">
        <v>184</v>
      </c>
      <c r="AP57" s="329" t="s">
        <v>184</v>
      </c>
      <c r="AQ57" s="329">
        <v>1</v>
      </c>
      <c r="AR57" s="329" t="s">
        <v>184</v>
      </c>
      <c r="AS57" s="329" t="s">
        <v>184</v>
      </c>
      <c r="AT57" s="329">
        <v>96</v>
      </c>
      <c r="AU57" s="329">
        <v>1</v>
      </c>
      <c r="AV57" s="329" t="s">
        <v>184</v>
      </c>
      <c r="AW57" s="351" t="s">
        <v>184</v>
      </c>
      <c r="AX57" s="329" t="s">
        <v>184</v>
      </c>
      <c r="AY57" s="329" t="s">
        <v>184</v>
      </c>
      <c r="AZ57" s="329" t="s">
        <v>184</v>
      </c>
      <c r="BA57" s="329" t="s">
        <v>184</v>
      </c>
      <c r="BB57" s="329" t="s">
        <v>184</v>
      </c>
      <c r="BC57" s="329" t="s">
        <v>184</v>
      </c>
      <c r="BD57" s="329" t="s">
        <v>184</v>
      </c>
      <c r="BE57" s="329" t="s">
        <v>184</v>
      </c>
      <c r="BF57" s="329" t="s">
        <v>184</v>
      </c>
      <c r="BG57" s="329" t="s">
        <v>184</v>
      </c>
      <c r="BH57" s="329" t="s">
        <v>184</v>
      </c>
      <c r="BI57" s="329" t="s">
        <v>184</v>
      </c>
      <c r="BJ57" s="329" t="s">
        <v>184</v>
      </c>
      <c r="BK57" s="329">
        <v>1</v>
      </c>
      <c r="BL57" s="329">
        <v>105</v>
      </c>
    </row>
    <row r="58" spans="1:64" s="2" customFormat="1" ht="15" customHeight="1" x14ac:dyDescent="0.25">
      <c r="A58" s="327" t="s">
        <v>144</v>
      </c>
      <c r="B58" s="328" t="s">
        <v>148</v>
      </c>
      <c r="C58" s="329" t="s">
        <v>184</v>
      </c>
      <c r="D58" s="329" t="s">
        <v>184</v>
      </c>
      <c r="E58" s="329" t="s">
        <v>184</v>
      </c>
      <c r="F58" s="329" t="s">
        <v>184</v>
      </c>
      <c r="G58" s="329" t="s">
        <v>184</v>
      </c>
      <c r="H58" s="329" t="s">
        <v>184</v>
      </c>
      <c r="I58" s="329" t="s">
        <v>184</v>
      </c>
      <c r="J58" s="329" t="s">
        <v>184</v>
      </c>
      <c r="K58" s="329" t="s">
        <v>184</v>
      </c>
      <c r="L58" s="329" t="s">
        <v>184</v>
      </c>
      <c r="M58" s="329" t="s">
        <v>184</v>
      </c>
      <c r="N58" s="329" t="s">
        <v>184</v>
      </c>
      <c r="O58" s="329" t="s">
        <v>184</v>
      </c>
      <c r="P58" s="329" t="s">
        <v>184</v>
      </c>
      <c r="Q58" s="329" t="s">
        <v>184</v>
      </c>
      <c r="R58" s="329" t="s">
        <v>184</v>
      </c>
      <c r="S58" s="329" t="s">
        <v>184</v>
      </c>
      <c r="T58" s="329" t="s">
        <v>184</v>
      </c>
      <c r="U58" s="329" t="s">
        <v>184</v>
      </c>
      <c r="V58" s="329" t="s">
        <v>184</v>
      </c>
      <c r="W58" s="329" t="s">
        <v>184</v>
      </c>
      <c r="X58" s="329" t="s">
        <v>184</v>
      </c>
      <c r="Y58" s="351" t="s">
        <v>184</v>
      </c>
      <c r="Z58" s="329" t="s">
        <v>184</v>
      </c>
      <c r="AA58" s="329" t="s">
        <v>184</v>
      </c>
      <c r="AB58" s="329" t="s">
        <v>184</v>
      </c>
      <c r="AC58" s="329" t="s">
        <v>184</v>
      </c>
      <c r="AD58" s="329" t="s">
        <v>184</v>
      </c>
      <c r="AE58" s="329" t="s">
        <v>184</v>
      </c>
      <c r="AF58" s="329" t="s">
        <v>184</v>
      </c>
      <c r="AG58" s="329" t="s">
        <v>184</v>
      </c>
      <c r="AH58" s="329" t="s">
        <v>184</v>
      </c>
      <c r="AI58" s="329" t="s">
        <v>184</v>
      </c>
      <c r="AJ58" s="329" t="s">
        <v>184</v>
      </c>
      <c r="AK58" s="329" t="s">
        <v>184</v>
      </c>
      <c r="AL58" s="329" t="s">
        <v>184</v>
      </c>
      <c r="AM58" s="329" t="s">
        <v>184</v>
      </c>
      <c r="AN58" s="329" t="s">
        <v>184</v>
      </c>
      <c r="AO58" s="329" t="s">
        <v>184</v>
      </c>
      <c r="AP58" s="329" t="s">
        <v>184</v>
      </c>
      <c r="AQ58" s="329" t="s">
        <v>184</v>
      </c>
      <c r="AR58" s="329" t="s">
        <v>184</v>
      </c>
      <c r="AS58" s="329" t="s">
        <v>184</v>
      </c>
      <c r="AT58" s="329">
        <v>102</v>
      </c>
      <c r="AU58" s="329" t="s">
        <v>184</v>
      </c>
      <c r="AV58" s="329" t="s">
        <v>184</v>
      </c>
      <c r="AW58" s="351" t="s">
        <v>184</v>
      </c>
      <c r="AX58" s="329" t="s">
        <v>184</v>
      </c>
      <c r="AY58" s="329" t="s">
        <v>184</v>
      </c>
      <c r="AZ58" s="329" t="s">
        <v>184</v>
      </c>
      <c r="BA58" s="329" t="s">
        <v>184</v>
      </c>
      <c r="BB58" s="329" t="s">
        <v>184</v>
      </c>
      <c r="BC58" s="329" t="s">
        <v>184</v>
      </c>
      <c r="BD58" s="329" t="s">
        <v>184</v>
      </c>
      <c r="BE58" s="329" t="s">
        <v>184</v>
      </c>
      <c r="BF58" s="329" t="s">
        <v>184</v>
      </c>
      <c r="BG58" s="329" t="s">
        <v>184</v>
      </c>
      <c r="BH58" s="329" t="s">
        <v>184</v>
      </c>
      <c r="BI58" s="329" t="s">
        <v>184</v>
      </c>
      <c r="BJ58" s="329" t="s">
        <v>184</v>
      </c>
      <c r="BK58" s="329">
        <v>1</v>
      </c>
      <c r="BL58" s="329">
        <v>103</v>
      </c>
    </row>
    <row r="59" spans="1:64" s="2" customFormat="1" ht="15" customHeight="1" x14ac:dyDescent="0.25">
      <c r="A59" s="327" t="s">
        <v>144</v>
      </c>
      <c r="B59" s="328" t="s">
        <v>150</v>
      </c>
      <c r="C59" s="329" t="s">
        <v>184</v>
      </c>
      <c r="D59" s="329" t="s">
        <v>184</v>
      </c>
      <c r="E59" s="329" t="s">
        <v>184</v>
      </c>
      <c r="F59" s="329" t="s">
        <v>184</v>
      </c>
      <c r="G59" s="329">
        <v>1</v>
      </c>
      <c r="H59" s="329">
        <v>1</v>
      </c>
      <c r="I59" s="329" t="s">
        <v>184</v>
      </c>
      <c r="J59" s="329" t="s">
        <v>184</v>
      </c>
      <c r="K59" s="329" t="s">
        <v>184</v>
      </c>
      <c r="L59" s="329" t="s">
        <v>184</v>
      </c>
      <c r="M59" s="329" t="s">
        <v>184</v>
      </c>
      <c r="N59" s="329" t="s">
        <v>184</v>
      </c>
      <c r="O59" s="329" t="s">
        <v>184</v>
      </c>
      <c r="P59" s="329" t="s">
        <v>184</v>
      </c>
      <c r="Q59" s="329" t="s">
        <v>184</v>
      </c>
      <c r="R59" s="329" t="s">
        <v>184</v>
      </c>
      <c r="S59" s="329">
        <v>1</v>
      </c>
      <c r="T59" s="329" t="s">
        <v>184</v>
      </c>
      <c r="U59" s="329" t="s">
        <v>184</v>
      </c>
      <c r="V59" s="329" t="s">
        <v>184</v>
      </c>
      <c r="W59" s="329" t="s">
        <v>184</v>
      </c>
      <c r="X59" s="329" t="s">
        <v>184</v>
      </c>
      <c r="Y59" s="351" t="s">
        <v>184</v>
      </c>
      <c r="Z59" s="329" t="s">
        <v>184</v>
      </c>
      <c r="AA59" s="329" t="s">
        <v>184</v>
      </c>
      <c r="AB59" s="329" t="s">
        <v>184</v>
      </c>
      <c r="AC59" s="329" t="s">
        <v>184</v>
      </c>
      <c r="AD59" s="329" t="s">
        <v>184</v>
      </c>
      <c r="AE59" s="329" t="s">
        <v>184</v>
      </c>
      <c r="AF59" s="329" t="s">
        <v>184</v>
      </c>
      <c r="AG59" s="329" t="s">
        <v>184</v>
      </c>
      <c r="AH59" s="329">
        <v>1</v>
      </c>
      <c r="AI59" s="329" t="s">
        <v>184</v>
      </c>
      <c r="AJ59" s="329" t="s">
        <v>184</v>
      </c>
      <c r="AK59" s="329" t="s">
        <v>184</v>
      </c>
      <c r="AL59" s="329" t="s">
        <v>184</v>
      </c>
      <c r="AM59" s="329">
        <v>1</v>
      </c>
      <c r="AN59" s="329" t="s">
        <v>184</v>
      </c>
      <c r="AO59" s="329" t="s">
        <v>184</v>
      </c>
      <c r="AP59" s="329" t="s">
        <v>184</v>
      </c>
      <c r="AQ59" s="329" t="s">
        <v>184</v>
      </c>
      <c r="AR59" s="329" t="s">
        <v>184</v>
      </c>
      <c r="AS59" s="329" t="s">
        <v>184</v>
      </c>
      <c r="AT59" s="329">
        <v>94</v>
      </c>
      <c r="AU59" s="329">
        <v>1</v>
      </c>
      <c r="AV59" s="329" t="s">
        <v>184</v>
      </c>
      <c r="AW59" s="351" t="s">
        <v>184</v>
      </c>
      <c r="AX59" s="329" t="s">
        <v>184</v>
      </c>
      <c r="AY59" s="329" t="s">
        <v>184</v>
      </c>
      <c r="AZ59" s="329" t="s">
        <v>184</v>
      </c>
      <c r="BA59" s="329" t="s">
        <v>184</v>
      </c>
      <c r="BB59" s="329" t="s">
        <v>184</v>
      </c>
      <c r="BC59" s="329" t="s">
        <v>184</v>
      </c>
      <c r="BD59" s="329" t="s">
        <v>184</v>
      </c>
      <c r="BE59" s="329" t="s">
        <v>184</v>
      </c>
      <c r="BF59" s="329" t="s">
        <v>184</v>
      </c>
      <c r="BG59" s="329" t="s">
        <v>184</v>
      </c>
      <c r="BH59" s="329" t="s">
        <v>184</v>
      </c>
      <c r="BI59" s="329" t="s">
        <v>184</v>
      </c>
      <c r="BJ59" s="329" t="s">
        <v>184</v>
      </c>
      <c r="BK59" s="329" t="s">
        <v>184</v>
      </c>
      <c r="BL59" s="329">
        <v>100</v>
      </c>
    </row>
    <row r="60" spans="1:64" s="2" customFormat="1" ht="15" customHeight="1" x14ac:dyDescent="0.25">
      <c r="A60" s="327" t="s">
        <v>153</v>
      </c>
      <c r="B60" s="328" t="s">
        <v>154</v>
      </c>
      <c r="C60" s="329" t="s">
        <v>184</v>
      </c>
      <c r="D60" s="329">
        <v>1</v>
      </c>
      <c r="E60" s="329">
        <v>3</v>
      </c>
      <c r="F60" s="329" t="s">
        <v>184</v>
      </c>
      <c r="G60" s="329">
        <v>17</v>
      </c>
      <c r="H60" s="329" t="s">
        <v>184</v>
      </c>
      <c r="I60" s="329" t="s">
        <v>184</v>
      </c>
      <c r="J60" s="329" t="s">
        <v>184</v>
      </c>
      <c r="K60" s="329" t="s">
        <v>184</v>
      </c>
      <c r="L60" s="329">
        <v>1</v>
      </c>
      <c r="M60" s="329">
        <v>1</v>
      </c>
      <c r="N60" s="329" t="s">
        <v>184</v>
      </c>
      <c r="O60" s="329">
        <v>4</v>
      </c>
      <c r="P60" s="329">
        <v>2</v>
      </c>
      <c r="Q60" s="329" t="s">
        <v>184</v>
      </c>
      <c r="R60" s="329">
        <v>1</v>
      </c>
      <c r="S60" s="329" t="s">
        <v>184</v>
      </c>
      <c r="T60" s="329" t="s">
        <v>184</v>
      </c>
      <c r="U60" s="329" t="s">
        <v>184</v>
      </c>
      <c r="V60" s="329" t="s">
        <v>184</v>
      </c>
      <c r="W60" s="329">
        <v>3</v>
      </c>
      <c r="X60" s="329" t="s">
        <v>184</v>
      </c>
      <c r="Y60" s="351" t="s">
        <v>184</v>
      </c>
      <c r="Z60" s="329" t="s">
        <v>184</v>
      </c>
      <c r="AA60" s="329" t="s">
        <v>184</v>
      </c>
      <c r="AB60" s="329">
        <v>2</v>
      </c>
      <c r="AC60" s="329" t="s">
        <v>184</v>
      </c>
      <c r="AD60" s="329" t="s">
        <v>184</v>
      </c>
      <c r="AE60" s="329" t="s">
        <v>184</v>
      </c>
      <c r="AF60" s="329" t="s">
        <v>184</v>
      </c>
      <c r="AG60" s="329" t="s">
        <v>184</v>
      </c>
      <c r="AH60" s="329" t="s">
        <v>184</v>
      </c>
      <c r="AI60" s="329">
        <v>1</v>
      </c>
      <c r="AJ60" s="329" t="s">
        <v>184</v>
      </c>
      <c r="AK60" s="329" t="s">
        <v>184</v>
      </c>
      <c r="AL60" s="329" t="s">
        <v>184</v>
      </c>
      <c r="AM60" s="329" t="s">
        <v>184</v>
      </c>
      <c r="AN60" s="329">
        <v>4</v>
      </c>
      <c r="AO60" s="329" t="s">
        <v>184</v>
      </c>
      <c r="AP60" s="329" t="s">
        <v>184</v>
      </c>
      <c r="AQ60" s="329" t="s">
        <v>184</v>
      </c>
      <c r="AR60" s="329">
        <v>1</v>
      </c>
      <c r="AS60" s="329" t="s">
        <v>184</v>
      </c>
      <c r="AT60" s="329">
        <v>4</v>
      </c>
      <c r="AU60" s="329">
        <v>28</v>
      </c>
      <c r="AV60" s="329" t="s">
        <v>184</v>
      </c>
      <c r="AW60" s="351">
        <v>1</v>
      </c>
      <c r="AX60" s="329">
        <v>3</v>
      </c>
      <c r="AY60" s="329" t="s">
        <v>184</v>
      </c>
      <c r="AZ60" s="329" t="s">
        <v>184</v>
      </c>
      <c r="BA60" s="329">
        <v>1</v>
      </c>
      <c r="BB60" s="329" t="s">
        <v>184</v>
      </c>
      <c r="BC60" s="329" t="s">
        <v>184</v>
      </c>
      <c r="BD60" s="329" t="s">
        <v>184</v>
      </c>
      <c r="BE60" s="329" t="s">
        <v>184</v>
      </c>
      <c r="BF60" s="329">
        <v>1</v>
      </c>
      <c r="BG60" s="329" t="s">
        <v>184</v>
      </c>
      <c r="BH60" s="329" t="s">
        <v>184</v>
      </c>
      <c r="BI60" s="329" t="s">
        <v>184</v>
      </c>
      <c r="BJ60" s="329" t="s">
        <v>184</v>
      </c>
      <c r="BK60" s="329">
        <v>1</v>
      </c>
      <c r="BL60" s="329">
        <v>80</v>
      </c>
    </row>
    <row r="61" spans="1:64" s="2" customFormat="1" ht="15" customHeight="1" x14ac:dyDescent="0.25">
      <c r="A61" s="327" t="s">
        <v>155</v>
      </c>
      <c r="B61" s="328" t="s">
        <v>156</v>
      </c>
      <c r="C61" s="329" t="s">
        <v>184</v>
      </c>
      <c r="D61" s="329" t="s">
        <v>184</v>
      </c>
      <c r="E61" s="329">
        <v>1</v>
      </c>
      <c r="F61" s="329" t="s">
        <v>184</v>
      </c>
      <c r="G61" s="329">
        <v>2</v>
      </c>
      <c r="H61" s="329" t="s">
        <v>184</v>
      </c>
      <c r="I61" s="329" t="s">
        <v>184</v>
      </c>
      <c r="J61" s="329" t="s">
        <v>184</v>
      </c>
      <c r="K61" s="329" t="s">
        <v>184</v>
      </c>
      <c r="L61" s="329">
        <v>2</v>
      </c>
      <c r="M61" s="329">
        <v>1</v>
      </c>
      <c r="N61" s="329" t="s">
        <v>184</v>
      </c>
      <c r="O61" s="329">
        <v>1</v>
      </c>
      <c r="P61" s="329">
        <v>1</v>
      </c>
      <c r="Q61" s="329" t="s">
        <v>184</v>
      </c>
      <c r="R61" s="329" t="s">
        <v>184</v>
      </c>
      <c r="S61" s="329" t="s">
        <v>184</v>
      </c>
      <c r="T61" s="329" t="s">
        <v>184</v>
      </c>
      <c r="U61" s="329" t="s">
        <v>184</v>
      </c>
      <c r="V61" s="329">
        <v>1</v>
      </c>
      <c r="W61" s="329">
        <v>2</v>
      </c>
      <c r="X61" s="329" t="s">
        <v>184</v>
      </c>
      <c r="Y61" s="351" t="s">
        <v>184</v>
      </c>
      <c r="Z61" s="329" t="s">
        <v>184</v>
      </c>
      <c r="AA61" s="329" t="s">
        <v>184</v>
      </c>
      <c r="AB61" s="329" t="s">
        <v>184</v>
      </c>
      <c r="AC61" s="329" t="s">
        <v>184</v>
      </c>
      <c r="AD61" s="329" t="s">
        <v>184</v>
      </c>
      <c r="AE61" s="329" t="s">
        <v>184</v>
      </c>
      <c r="AF61" s="329" t="s">
        <v>184</v>
      </c>
      <c r="AG61" s="329">
        <v>1</v>
      </c>
      <c r="AH61" s="329" t="s">
        <v>184</v>
      </c>
      <c r="AI61" s="329">
        <v>2</v>
      </c>
      <c r="AJ61" s="329">
        <v>1</v>
      </c>
      <c r="AK61" s="329" t="s">
        <v>184</v>
      </c>
      <c r="AL61" s="329">
        <v>1</v>
      </c>
      <c r="AM61" s="329" t="s">
        <v>184</v>
      </c>
      <c r="AN61" s="329" t="s">
        <v>184</v>
      </c>
      <c r="AO61" s="329">
        <v>4</v>
      </c>
      <c r="AP61" s="329" t="s">
        <v>184</v>
      </c>
      <c r="AQ61" s="329" t="s">
        <v>184</v>
      </c>
      <c r="AR61" s="329" t="s">
        <v>184</v>
      </c>
      <c r="AS61" s="329">
        <v>1</v>
      </c>
      <c r="AT61" s="329">
        <v>2</v>
      </c>
      <c r="AU61" s="329">
        <v>6</v>
      </c>
      <c r="AV61" s="329">
        <v>1</v>
      </c>
      <c r="AW61" s="351">
        <v>62</v>
      </c>
      <c r="AX61" s="329" t="s">
        <v>184</v>
      </c>
      <c r="AY61" s="329" t="s">
        <v>184</v>
      </c>
      <c r="AZ61" s="329" t="s">
        <v>184</v>
      </c>
      <c r="BA61" s="329" t="s">
        <v>184</v>
      </c>
      <c r="BB61" s="329" t="s">
        <v>184</v>
      </c>
      <c r="BC61" s="329" t="s">
        <v>184</v>
      </c>
      <c r="BD61" s="329" t="s">
        <v>184</v>
      </c>
      <c r="BE61" s="329" t="s">
        <v>184</v>
      </c>
      <c r="BF61" s="329" t="s">
        <v>184</v>
      </c>
      <c r="BG61" s="329" t="s">
        <v>184</v>
      </c>
      <c r="BH61" s="329" t="s">
        <v>184</v>
      </c>
      <c r="BI61" s="329" t="s">
        <v>184</v>
      </c>
      <c r="BJ61" s="329" t="s">
        <v>184</v>
      </c>
      <c r="BK61" s="329">
        <v>5</v>
      </c>
      <c r="BL61" s="329">
        <v>97</v>
      </c>
    </row>
    <row r="62" spans="1:64" s="2" customFormat="1" ht="15" customHeight="1" x14ac:dyDescent="0.25">
      <c r="A62" s="327" t="s">
        <v>158</v>
      </c>
      <c r="B62" s="328" t="s">
        <v>159</v>
      </c>
      <c r="C62" s="329" t="s">
        <v>184</v>
      </c>
      <c r="D62" s="329">
        <v>1</v>
      </c>
      <c r="E62" s="329">
        <v>2</v>
      </c>
      <c r="F62" s="329" t="s">
        <v>184</v>
      </c>
      <c r="G62" s="329" t="s">
        <v>184</v>
      </c>
      <c r="H62" s="329" t="s">
        <v>184</v>
      </c>
      <c r="I62" s="329" t="s">
        <v>184</v>
      </c>
      <c r="J62" s="329" t="s">
        <v>184</v>
      </c>
      <c r="K62" s="329" t="s">
        <v>184</v>
      </c>
      <c r="L62" s="329" t="s">
        <v>184</v>
      </c>
      <c r="M62" s="329" t="s">
        <v>184</v>
      </c>
      <c r="N62" s="329" t="s">
        <v>184</v>
      </c>
      <c r="O62" s="329" t="s">
        <v>184</v>
      </c>
      <c r="P62" s="329" t="s">
        <v>184</v>
      </c>
      <c r="Q62" s="329" t="s">
        <v>184</v>
      </c>
      <c r="R62" s="329" t="s">
        <v>184</v>
      </c>
      <c r="S62" s="329" t="s">
        <v>184</v>
      </c>
      <c r="T62" s="329" t="s">
        <v>184</v>
      </c>
      <c r="U62" s="329" t="s">
        <v>184</v>
      </c>
      <c r="V62" s="329" t="s">
        <v>184</v>
      </c>
      <c r="W62" s="329" t="s">
        <v>184</v>
      </c>
      <c r="X62" s="329">
        <v>1</v>
      </c>
      <c r="Y62" s="351" t="s">
        <v>184</v>
      </c>
      <c r="Z62" s="329" t="s">
        <v>184</v>
      </c>
      <c r="AA62" s="329" t="s">
        <v>184</v>
      </c>
      <c r="AB62" s="329" t="s">
        <v>184</v>
      </c>
      <c r="AC62" s="329">
        <v>3</v>
      </c>
      <c r="AD62" s="329" t="s">
        <v>184</v>
      </c>
      <c r="AE62" s="329" t="s">
        <v>184</v>
      </c>
      <c r="AF62" s="329" t="s">
        <v>184</v>
      </c>
      <c r="AG62" s="329" t="s">
        <v>184</v>
      </c>
      <c r="AH62" s="329" t="s">
        <v>184</v>
      </c>
      <c r="AI62" s="329" t="s">
        <v>184</v>
      </c>
      <c r="AJ62" s="329" t="s">
        <v>184</v>
      </c>
      <c r="AK62" s="329" t="s">
        <v>184</v>
      </c>
      <c r="AL62" s="329" t="s">
        <v>184</v>
      </c>
      <c r="AM62" s="329" t="s">
        <v>184</v>
      </c>
      <c r="AN62" s="329" t="s">
        <v>184</v>
      </c>
      <c r="AO62" s="329" t="s">
        <v>184</v>
      </c>
      <c r="AP62" s="329" t="s">
        <v>184</v>
      </c>
      <c r="AQ62" s="329" t="s">
        <v>184</v>
      </c>
      <c r="AR62" s="329" t="s">
        <v>184</v>
      </c>
      <c r="AS62" s="329" t="s">
        <v>184</v>
      </c>
      <c r="AT62" s="329" t="s">
        <v>184</v>
      </c>
      <c r="AU62" s="329" t="s">
        <v>184</v>
      </c>
      <c r="AV62" s="329" t="s">
        <v>184</v>
      </c>
      <c r="AW62" s="351" t="s">
        <v>184</v>
      </c>
      <c r="AX62" s="329">
        <v>55</v>
      </c>
      <c r="AY62" s="329" t="s">
        <v>184</v>
      </c>
      <c r="AZ62" s="329" t="s">
        <v>184</v>
      </c>
      <c r="BA62" s="329" t="s">
        <v>184</v>
      </c>
      <c r="BB62" s="329" t="s">
        <v>184</v>
      </c>
      <c r="BC62" s="329" t="s">
        <v>184</v>
      </c>
      <c r="BD62" s="329" t="s">
        <v>184</v>
      </c>
      <c r="BE62" s="329" t="s">
        <v>184</v>
      </c>
      <c r="BF62" s="329" t="s">
        <v>184</v>
      </c>
      <c r="BG62" s="329" t="s">
        <v>184</v>
      </c>
      <c r="BH62" s="329" t="s">
        <v>184</v>
      </c>
      <c r="BI62" s="329" t="s">
        <v>184</v>
      </c>
      <c r="BJ62" s="329" t="s">
        <v>184</v>
      </c>
      <c r="BK62" s="329" t="s">
        <v>184</v>
      </c>
      <c r="BL62" s="329">
        <v>62</v>
      </c>
    </row>
    <row r="63" spans="1:64" s="2" customFormat="1" ht="15" customHeight="1" x14ac:dyDescent="0.25">
      <c r="A63" s="327" t="s">
        <v>160</v>
      </c>
      <c r="B63" s="328" t="s">
        <v>161</v>
      </c>
      <c r="C63" s="329" t="s">
        <v>184</v>
      </c>
      <c r="D63" s="329" t="s">
        <v>184</v>
      </c>
      <c r="E63" s="329" t="s">
        <v>184</v>
      </c>
      <c r="F63" s="329">
        <v>1</v>
      </c>
      <c r="G63" s="329" t="s">
        <v>184</v>
      </c>
      <c r="H63" s="329" t="s">
        <v>184</v>
      </c>
      <c r="I63" s="329" t="s">
        <v>184</v>
      </c>
      <c r="J63" s="329" t="s">
        <v>184</v>
      </c>
      <c r="K63" s="329" t="s">
        <v>184</v>
      </c>
      <c r="L63" s="329">
        <v>1</v>
      </c>
      <c r="M63" s="329" t="s">
        <v>184</v>
      </c>
      <c r="N63" s="329" t="s">
        <v>184</v>
      </c>
      <c r="O63" s="329" t="s">
        <v>184</v>
      </c>
      <c r="P63" s="329">
        <v>1</v>
      </c>
      <c r="Q63" s="329" t="s">
        <v>184</v>
      </c>
      <c r="R63" s="329" t="s">
        <v>184</v>
      </c>
      <c r="S63" s="329" t="s">
        <v>184</v>
      </c>
      <c r="T63" s="329" t="s">
        <v>184</v>
      </c>
      <c r="U63" s="329" t="s">
        <v>184</v>
      </c>
      <c r="V63" s="329" t="s">
        <v>184</v>
      </c>
      <c r="W63" s="329">
        <v>1</v>
      </c>
      <c r="X63" s="329" t="s">
        <v>184</v>
      </c>
      <c r="Y63" s="351" t="s">
        <v>184</v>
      </c>
      <c r="Z63" s="329" t="s">
        <v>184</v>
      </c>
      <c r="AA63" s="329" t="s">
        <v>184</v>
      </c>
      <c r="AB63" s="329" t="s">
        <v>184</v>
      </c>
      <c r="AC63" s="329" t="s">
        <v>184</v>
      </c>
      <c r="AD63" s="329" t="s">
        <v>184</v>
      </c>
      <c r="AE63" s="329" t="s">
        <v>184</v>
      </c>
      <c r="AF63" s="329" t="s">
        <v>184</v>
      </c>
      <c r="AG63" s="329" t="s">
        <v>184</v>
      </c>
      <c r="AH63" s="329">
        <v>1</v>
      </c>
      <c r="AI63" s="329" t="s">
        <v>184</v>
      </c>
      <c r="AJ63" s="329">
        <v>2</v>
      </c>
      <c r="AK63" s="329" t="s">
        <v>184</v>
      </c>
      <c r="AL63" s="329">
        <v>2</v>
      </c>
      <c r="AM63" s="329" t="s">
        <v>184</v>
      </c>
      <c r="AN63" s="329" t="s">
        <v>184</v>
      </c>
      <c r="AO63" s="329">
        <v>2</v>
      </c>
      <c r="AP63" s="329" t="s">
        <v>184</v>
      </c>
      <c r="AQ63" s="329" t="s">
        <v>184</v>
      </c>
      <c r="AR63" s="329" t="s">
        <v>184</v>
      </c>
      <c r="AS63" s="329">
        <v>1</v>
      </c>
      <c r="AT63" s="329" t="s">
        <v>184</v>
      </c>
      <c r="AU63" s="329">
        <v>1</v>
      </c>
      <c r="AV63" s="329" t="s">
        <v>184</v>
      </c>
      <c r="AW63" s="351">
        <v>4</v>
      </c>
      <c r="AX63" s="329" t="s">
        <v>184</v>
      </c>
      <c r="AY63" s="329">
        <v>41</v>
      </c>
      <c r="AZ63" s="329" t="s">
        <v>184</v>
      </c>
      <c r="BA63" s="329" t="s">
        <v>184</v>
      </c>
      <c r="BB63" s="329" t="s">
        <v>184</v>
      </c>
      <c r="BC63" s="329" t="s">
        <v>184</v>
      </c>
      <c r="BD63" s="329" t="s">
        <v>184</v>
      </c>
      <c r="BE63" s="329" t="s">
        <v>184</v>
      </c>
      <c r="BF63" s="329" t="s">
        <v>184</v>
      </c>
      <c r="BG63" s="329" t="s">
        <v>184</v>
      </c>
      <c r="BH63" s="329" t="s">
        <v>184</v>
      </c>
      <c r="BI63" s="329" t="s">
        <v>184</v>
      </c>
      <c r="BJ63" s="329" t="s">
        <v>184</v>
      </c>
      <c r="BK63" s="329">
        <v>2</v>
      </c>
      <c r="BL63" s="329">
        <v>60</v>
      </c>
    </row>
    <row r="64" spans="1:64" s="2" customFormat="1" ht="15" customHeight="1" x14ac:dyDescent="0.25">
      <c r="A64" s="327" t="s">
        <v>163</v>
      </c>
      <c r="B64" s="328" t="s">
        <v>164</v>
      </c>
      <c r="C64" s="329" t="s">
        <v>184</v>
      </c>
      <c r="D64" s="329">
        <v>1</v>
      </c>
      <c r="E64" s="329" t="s">
        <v>184</v>
      </c>
      <c r="F64" s="329" t="s">
        <v>184</v>
      </c>
      <c r="G64" s="329">
        <v>3</v>
      </c>
      <c r="H64" s="329">
        <v>1</v>
      </c>
      <c r="I64" s="329">
        <v>1</v>
      </c>
      <c r="J64" s="329" t="s">
        <v>184</v>
      </c>
      <c r="K64" s="329" t="s">
        <v>184</v>
      </c>
      <c r="L64" s="329">
        <v>1</v>
      </c>
      <c r="M64" s="329" t="s">
        <v>184</v>
      </c>
      <c r="N64" s="329" t="s">
        <v>184</v>
      </c>
      <c r="O64" s="329">
        <v>1</v>
      </c>
      <c r="P64" s="329">
        <v>10</v>
      </c>
      <c r="Q64" s="329">
        <v>3</v>
      </c>
      <c r="R64" s="329">
        <v>1</v>
      </c>
      <c r="S64" s="329" t="s">
        <v>184</v>
      </c>
      <c r="T64" s="329" t="s">
        <v>184</v>
      </c>
      <c r="U64" s="329" t="s">
        <v>184</v>
      </c>
      <c r="V64" s="329" t="s">
        <v>184</v>
      </c>
      <c r="W64" s="329" t="s">
        <v>184</v>
      </c>
      <c r="X64" s="329" t="s">
        <v>184</v>
      </c>
      <c r="Y64" s="351">
        <v>1</v>
      </c>
      <c r="Z64" s="329">
        <v>4</v>
      </c>
      <c r="AA64" s="329" t="s">
        <v>184</v>
      </c>
      <c r="AB64" s="329">
        <v>2</v>
      </c>
      <c r="AC64" s="329" t="s">
        <v>184</v>
      </c>
      <c r="AD64" s="329">
        <v>1</v>
      </c>
      <c r="AE64" s="329">
        <v>1</v>
      </c>
      <c r="AF64" s="329" t="s">
        <v>184</v>
      </c>
      <c r="AG64" s="329" t="s">
        <v>184</v>
      </c>
      <c r="AH64" s="329" t="s">
        <v>184</v>
      </c>
      <c r="AI64" s="329" t="s">
        <v>184</v>
      </c>
      <c r="AJ64" s="329" t="s">
        <v>184</v>
      </c>
      <c r="AK64" s="329" t="s">
        <v>184</v>
      </c>
      <c r="AL64" s="329">
        <v>3</v>
      </c>
      <c r="AM64" s="329" t="s">
        <v>184</v>
      </c>
      <c r="AN64" s="329">
        <v>1</v>
      </c>
      <c r="AO64" s="329" t="s">
        <v>184</v>
      </c>
      <c r="AP64" s="329" t="s">
        <v>184</v>
      </c>
      <c r="AQ64" s="329" t="s">
        <v>184</v>
      </c>
      <c r="AR64" s="329" t="s">
        <v>184</v>
      </c>
      <c r="AS64" s="329" t="s">
        <v>184</v>
      </c>
      <c r="AT64" s="329" t="s">
        <v>184</v>
      </c>
      <c r="AU64" s="329">
        <v>1</v>
      </c>
      <c r="AV64" s="329" t="s">
        <v>184</v>
      </c>
      <c r="AW64" s="351" t="s">
        <v>184</v>
      </c>
      <c r="AX64" s="329">
        <v>1</v>
      </c>
      <c r="AY64" s="329" t="s">
        <v>184</v>
      </c>
      <c r="AZ64" s="329">
        <v>41</v>
      </c>
      <c r="BA64" s="329" t="s">
        <v>184</v>
      </c>
      <c r="BB64" s="329" t="s">
        <v>184</v>
      </c>
      <c r="BC64" s="329" t="s">
        <v>184</v>
      </c>
      <c r="BD64" s="329" t="s">
        <v>184</v>
      </c>
      <c r="BE64" s="329" t="s">
        <v>184</v>
      </c>
      <c r="BF64" s="329" t="s">
        <v>184</v>
      </c>
      <c r="BG64" s="329" t="s">
        <v>184</v>
      </c>
      <c r="BH64" s="329" t="s">
        <v>184</v>
      </c>
      <c r="BI64" s="329" t="s">
        <v>184</v>
      </c>
      <c r="BJ64" s="329" t="s">
        <v>184</v>
      </c>
      <c r="BK64" s="329">
        <v>2</v>
      </c>
      <c r="BL64" s="329">
        <v>80</v>
      </c>
    </row>
    <row r="65" spans="1:64" s="2" customFormat="1" ht="15" customHeight="1" thickBot="1" x14ac:dyDescent="0.3">
      <c r="A65" s="333" t="s">
        <v>166</v>
      </c>
      <c r="B65" s="330" t="s">
        <v>167</v>
      </c>
      <c r="C65" s="140" t="s">
        <v>184</v>
      </c>
      <c r="D65" s="140" t="s">
        <v>184</v>
      </c>
      <c r="E65" s="140" t="s">
        <v>184</v>
      </c>
      <c r="F65" s="140" t="s">
        <v>184</v>
      </c>
      <c r="G65" s="140" t="s">
        <v>184</v>
      </c>
      <c r="H65" s="140" t="s">
        <v>184</v>
      </c>
      <c r="I65" s="140" t="s">
        <v>184</v>
      </c>
      <c r="J65" s="140" t="s">
        <v>184</v>
      </c>
      <c r="K65" s="140" t="s">
        <v>184</v>
      </c>
      <c r="L65" s="140" t="s">
        <v>184</v>
      </c>
      <c r="M65" s="140" t="s">
        <v>184</v>
      </c>
      <c r="N65" s="140" t="s">
        <v>184</v>
      </c>
      <c r="O65" s="140">
        <v>1</v>
      </c>
      <c r="P65" s="140" t="s">
        <v>184</v>
      </c>
      <c r="Q65" s="140" t="s">
        <v>184</v>
      </c>
      <c r="R65" s="140" t="s">
        <v>184</v>
      </c>
      <c r="S65" s="140" t="s">
        <v>184</v>
      </c>
      <c r="T65" s="140" t="s">
        <v>184</v>
      </c>
      <c r="U65" s="140" t="s">
        <v>184</v>
      </c>
      <c r="V65" s="140" t="s">
        <v>184</v>
      </c>
      <c r="W65" s="140" t="s">
        <v>184</v>
      </c>
      <c r="X65" s="140" t="s">
        <v>184</v>
      </c>
      <c r="Y65" s="352" t="s">
        <v>184</v>
      </c>
      <c r="Z65" s="140" t="s">
        <v>184</v>
      </c>
      <c r="AA65" s="140" t="s">
        <v>184</v>
      </c>
      <c r="AB65" s="140" t="s">
        <v>184</v>
      </c>
      <c r="AC65" s="140" t="s">
        <v>184</v>
      </c>
      <c r="AD65" s="140" t="s">
        <v>184</v>
      </c>
      <c r="AE65" s="140" t="s">
        <v>184</v>
      </c>
      <c r="AF65" s="140" t="s">
        <v>184</v>
      </c>
      <c r="AG65" s="140" t="s">
        <v>184</v>
      </c>
      <c r="AH65" s="140" t="s">
        <v>184</v>
      </c>
      <c r="AI65" s="140" t="s">
        <v>184</v>
      </c>
      <c r="AJ65" s="140" t="s">
        <v>184</v>
      </c>
      <c r="AK65" s="140" t="s">
        <v>184</v>
      </c>
      <c r="AL65" s="140" t="s">
        <v>184</v>
      </c>
      <c r="AM65" s="140" t="s">
        <v>184</v>
      </c>
      <c r="AN65" s="140" t="s">
        <v>184</v>
      </c>
      <c r="AO65" s="140" t="s">
        <v>184</v>
      </c>
      <c r="AP65" s="140" t="s">
        <v>184</v>
      </c>
      <c r="AQ65" s="140" t="s">
        <v>184</v>
      </c>
      <c r="AR65" s="140" t="s">
        <v>184</v>
      </c>
      <c r="AS65" s="140" t="s">
        <v>184</v>
      </c>
      <c r="AT65" s="140" t="s">
        <v>184</v>
      </c>
      <c r="AU65" s="140" t="s">
        <v>184</v>
      </c>
      <c r="AV65" s="140" t="s">
        <v>184</v>
      </c>
      <c r="AW65" s="352" t="s">
        <v>184</v>
      </c>
      <c r="AX65" s="140" t="s">
        <v>184</v>
      </c>
      <c r="AY65" s="140" t="s">
        <v>184</v>
      </c>
      <c r="AZ65" s="140" t="s">
        <v>184</v>
      </c>
      <c r="BA65" s="140" t="s">
        <v>184</v>
      </c>
      <c r="BB65" s="140">
        <v>44</v>
      </c>
      <c r="BC65" s="140" t="s">
        <v>184</v>
      </c>
      <c r="BD65" s="140" t="s">
        <v>184</v>
      </c>
      <c r="BE65" s="140" t="s">
        <v>184</v>
      </c>
      <c r="BF65" s="140" t="s">
        <v>184</v>
      </c>
      <c r="BG65" s="140" t="s">
        <v>184</v>
      </c>
      <c r="BH65" s="140" t="s">
        <v>184</v>
      </c>
      <c r="BI65" s="140" t="s">
        <v>184</v>
      </c>
      <c r="BJ65" s="140" t="s">
        <v>184</v>
      </c>
      <c r="BK65" s="140" t="s">
        <v>184</v>
      </c>
      <c r="BL65" s="140">
        <v>45</v>
      </c>
    </row>
    <row r="66" spans="1:64" s="2" customFormat="1" ht="15" customHeight="1" thickBot="1" x14ac:dyDescent="0.3">
      <c r="A66" s="359"/>
      <c r="B66" s="360" t="s">
        <v>227</v>
      </c>
      <c r="C66" s="361">
        <v>58</v>
      </c>
      <c r="D66" s="361">
        <v>8</v>
      </c>
      <c r="E66" s="361">
        <v>140</v>
      </c>
      <c r="F66" s="361">
        <v>48</v>
      </c>
      <c r="G66" s="361">
        <v>721</v>
      </c>
      <c r="H66" s="361">
        <v>68</v>
      </c>
      <c r="I66" s="361">
        <v>55</v>
      </c>
      <c r="J66" s="361">
        <v>4</v>
      </c>
      <c r="K66" s="361">
        <v>4</v>
      </c>
      <c r="L66" s="361">
        <v>374</v>
      </c>
      <c r="M66" s="361">
        <v>158</v>
      </c>
      <c r="N66" s="361">
        <v>24</v>
      </c>
      <c r="O66" s="361">
        <v>34</v>
      </c>
      <c r="P66" s="361">
        <v>247</v>
      </c>
      <c r="Q66" s="361">
        <v>119</v>
      </c>
      <c r="R66" s="361">
        <v>70</v>
      </c>
      <c r="S66" s="361">
        <v>39</v>
      </c>
      <c r="T66" s="361">
        <v>86</v>
      </c>
      <c r="U66" s="361">
        <v>75</v>
      </c>
      <c r="V66" s="361">
        <v>16</v>
      </c>
      <c r="W66" s="361">
        <v>105</v>
      </c>
      <c r="X66" s="361">
        <v>135</v>
      </c>
      <c r="Y66" s="485">
        <v>208</v>
      </c>
      <c r="Z66" s="361">
        <v>98</v>
      </c>
      <c r="AA66" s="361">
        <v>46</v>
      </c>
      <c r="AB66" s="361">
        <v>101</v>
      </c>
      <c r="AC66" s="361">
        <v>13</v>
      </c>
      <c r="AD66" s="361">
        <v>41</v>
      </c>
      <c r="AE66" s="361">
        <v>53</v>
      </c>
      <c r="AF66" s="361">
        <v>16</v>
      </c>
      <c r="AG66" s="361">
        <v>194</v>
      </c>
      <c r="AH66" s="361">
        <v>21</v>
      </c>
      <c r="AI66" s="361">
        <v>326</v>
      </c>
      <c r="AJ66" s="361">
        <v>169</v>
      </c>
      <c r="AK66" s="361">
        <v>17</v>
      </c>
      <c r="AL66" s="361">
        <v>151</v>
      </c>
      <c r="AM66" s="361">
        <v>58</v>
      </c>
      <c r="AN66" s="361">
        <v>59</v>
      </c>
      <c r="AO66" s="361">
        <v>184</v>
      </c>
      <c r="AP66" s="361">
        <v>7</v>
      </c>
      <c r="AQ66" s="361">
        <v>68</v>
      </c>
      <c r="AR66" s="361">
        <v>13</v>
      </c>
      <c r="AS66" s="361">
        <v>76</v>
      </c>
      <c r="AT66" s="361">
        <v>382</v>
      </c>
      <c r="AU66" s="361">
        <v>111</v>
      </c>
      <c r="AV66" s="361">
        <v>5</v>
      </c>
      <c r="AW66" s="485">
        <v>130</v>
      </c>
      <c r="AX66" s="361">
        <v>115</v>
      </c>
      <c r="AY66" s="361">
        <v>42</v>
      </c>
      <c r="AZ66" s="361">
        <v>84</v>
      </c>
      <c r="BA66" s="361">
        <v>14</v>
      </c>
      <c r="BB66" s="361">
        <v>45</v>
      </c>
      <c r="BC66" s="361">
        <v>1</v>
      </c>
      <c r="BD66" s="361">
        <v>15</v>
      </c>
      <c r="BE66" s="361">
        <v>13</v>
      </c>
      <c r="BF66" s="361">
        <v>30</v>
      </c>
      <c r="BG66" s="361">
        <v>1</v>
      </c>
      <c r="BH66" s="361">
        <v>72</v>
      </c>
      <c r="BI66" s="361">
        <v>2</v>
      </c>
      <c r="BJ66" s="361">
        <v>3</v>
      </c>
      <c r="BK66" s="361">
        <v>125</v>
      </c>
      <c r="BL66" s="363">
        <v>5697</v>
      </c>
    </row>
    <row r="67" spans="1:64" s="88" customFormat="1" x14ac:dyDescent="0.25">
      <c r="B67" s="85"/>
    </row>
    <row r="68" spans="1:64" s="2" customFormat="1" x14ac:dyDescent="0.25">
      <c r="B68" s="32"/>
      <c r="C68" s="34"/>
      <c r="D68" s="475" t="s">
        <v>398</v>
      </c>
      <c r="E68" s="476"/>
      <c r="F68" s="476"/>
      <c r="G68" s="476"/>
      <c r="H68" s="476"/>
      <c r="J68" s="475" t="s">
        <v>402</v>
      </c>
      <c r="L68" s="476"/>
      <c r="M68" s="476"/>
      <c r="N68" s="476"/>
      <c r="P68" s="475" t="s">
        <v>406</v>
      </c>
      <c r="Q68" s="476"/>
      <c r="R68" s="476"/>
      <c r="S68" s="476"/>
      <c r="U68" s="476"/>
      <c r="V68" s="476"/>
      <c r="W68" s="97"/>
      <c r="Y68" s="475" t="s">
        <v>428</v>
      </c>
      <c r="Z68" s="97"/>
      <c r="AA68" s="97"/>
      <c r="AB68" s="97"/>
      <c r="AC68" s="97"/>
      <c r="AE68" s="475" t="s">
        <v>416</v>
      </c>
      <c r="AF68" s="97"/>
      <c r="AG68" s="97"/>
      <c r="AH68" s="97"/>
      <c r="AI68" s="97"/>
      <c r="AJ68" s="97"/>
      <c r="AK68" s="475" t="s">
        <v>439</v>
      </c>
      <c r="AL68" s="97"/>
      <c r="AM68" s="97"/>
      <c r="AN68" s="97"/>
      <c r="AO68" s="97"/>
      <c r="AU68" s="475" t="s">
        <v>443</v>
      </c>
      <c r="BA68" s="475" t="s">
        <v>449</v>
      </c>
      <c r="BG68" s="475" t="s">
        <v>450</v>
      </c>
    </row>
    <row r="69" spans="1:64" s="2" customFormat="1" x14ac:dyDescent="0.25">
      <c r="B69" s="32"/>
      <c r="D69" s="475" t="s">
        <v>401</v>
      </c>
      <c r="E69" s="476"/>
      <c r="F69" s="476"/>
      <c r="G69" s="97"/>
      <c r="H69" s="476"/>
      <c r="J69" s="475" t="s">
        <v>405</v>
      </c>
      <c r="L69" s="97"/>
      <c r="M69" s="476"/>
      <c r="N69" s="476"/>
      <c r="P69" s="475" t="s">
        <v>409</v>
      </c>
      <c r="Q69" s="476"/>
      <c r="R69" s="476"/>
      <c r="S69" s="476"/>
      <c r="U69" s="476"/>
      <c r="V69" s="97"/>
      <c r="W69" s="97"/>
      <c r="Y69" s="475" t="s">
        <v>415</v>
      </c>
      <c r="Z69" s="97"/>
      <c r="AA69" s="97"/>
      <c r="AB69" s="97"/>
      <c r="AC69" s="97"/>
      <c r="AE69" s="475" t="s">
        <v>419</v>
      </c>
      <c r="AF69" s="97"/>
      <c r="AG69" s="97"/>
      <c r="AH69" s="97"/>
      <c r="AI69" s="97"/>
      <c r="AJ69" s="97"/>
      <c r="AK69" s="475" t="s">
        <v>442</v>
      </c>
      <c r="AL69" s="97"/>
      <c r="AM69" s="97"/>
      <c r="AN69" s="97"/>
      <c r="AO69" s="97"/>
      <c r="AU69" s="475" t="s">
        <v>445</v>
      </c>
      <c r="BA69" s="475" t="s">
        <v>452</v>
      </c>
      <c r="BG69" s="475" t="s">
        <v>453</v>
      </c>
    </row>
    <row r="70" spans="1:64" s="2" customFormat="1" x14ac:dyDescent="0.25">
      <c r="B70" s="32"/>
      <c r="D70" s="475" t="s">
        <v>404</v>
      </c>
      <c r="E70" s="476"/>
      <c r="F70" s="476"/>
      <c r="G70" s="97"/>
      <c r="H70" s="476"/>
      <c r="J70" s="475" t="s">
        <v>408</v>
      </c>
      <c r="L70" s="97"/>
      <c r="M70" s="476"/>
      <c r="N70" s="476"/>
      <c r="P70" s="475" t="s">
        <v>414</v>
      </c>
      <c r="Q70" s="476"/>
      <c r="R70" s="476"/>
      <c r="S70" s="476"/>
      <c r="U70" s="476"/>
      <c r="V70" s="97"/>
      <c r="W70" s="97"/>
      <c r="Y70" s="475" t="s">
        <v>418</v>
      </c>
      <c r="Z70" s="97"/>
      <c r="AA70" s="97"/>
      <c r="AB70" s="97"/>
      <c r="AC70" s="97"/>
      <c r="AE70" s="475" t="s">
        <v>422</v>
      </c>
      <c r="AF70" s="97"/>
      <c r="AG70" s="97"/>
      <c r="AH70" s="97"/>
      <c r="AI70" s="97"/>
      <c r="AJ70" s="97"/>
      <c r="AK70" s="475" t="s">
        <v>444</v>
      </c>
      <c r="AL70" s="97"/>
      <c r="AM70" s="97"/>
      <c r="AN70" s="97"/>
      <c r="AO70" s="97"/>
      <c r="AU70" s="475" t="s">
        <v>432</v>
      </c>
      <c r="BA70" s="475" t="s">
        <v>455</v>
      </c>
      <c r="BG70" s="475" t="s">
        <v>454</v>
      </c>
    </row>
    <row r="71" spans="1:64" s="2" customFormat="1" x14ac:dyDescent="0.25">
      <c r="B71" s="32"/>
      <c r="D71" s="475" t="s">
        <v>407</v>
      </c>
      <c r="E71" s="476"/>
      <c r="F71" s="476"/>
      <c r="G71" s="97"/>
      <c r="H71" s="476"/>
      <c r="J71" s="475" t="s">
        <v>411</v>
      </c>
      <c r="L71" s="97"/>
      <c r="M71" s="476"/>
      <c r="N71" s="476"/>
      <c r="P71" s="475" t="s">
        <v>417</v>
      </c>
      <c r="Q71" s="476"/>
      <c r="R71" s="476"/>
      <c r="S71" s="476"/>
      <c r="U71" s="476"/>
      <c r="V71" s="97"/>
      <c r="W71" s="97"/>
      <c r="Y71" s="475" t="s">
        <v>421</v>
      </c>
      <c r="Z71" s="97"/>
      <c r="AA71" s="97"/>
      <c r="AB71" s="97"/>
      <c r="AC71" s="97"/>
      <c r="AE71" s="475" t="s">
        <v>425</v>
      </c>
      <c r="AF71" s="97"/>
      <c r="AG71" s="97"/>
      <c r="AH71" s="97"/>
      <c r="AI71" s="97"/>
      <c r="AJ71" s="97"/>
      <c r="AK71" s="475" t="s">
        <v>431</v>
      </c>
      <c r="AL71" s="97"/>
      <c r="AM71" s="97"/>
      <c r="AN71" s="97"/>
      <c r="AO71" s="97"/>
      <c r="AU71" s="475" t="s">
        <v>435</v>
      </c>
      <c r="BA71" s="475" t="s">
        <v>684</v>
      </c>
      <c r="BG71" s="475" t="s">
        <v>457</v>
      </c>
    </row>
    <row r="72" spans="1:64" s="2" customFormat="1" x14ac:dyDescent="0.25">
      <c r="B72" s="32"/>
      <c r="D72" s="475" t="s">
        <v>410</v>
      </c>
      <c r="E72" s="476"/>
      <c r="F72" s="476"/>
      <c r="G72" s="97"/>
      <c r="H72" s="476"/>
      <c r="J72" s="475" t="s">
        <v>413</v>
      </c>
      <c r="L72" s="97"/>
      <c r="M72" s="476"/>
      <c r="N72" s="476"/>
      <c r="P72" s="475" t="s">
        <v>420</v>
      </c>
      <c r="Q72" s="476"/>
      <c r="R72" s="476"/>
      <c r="S72" s="476"/>
      <c r="U72" s="476"/>
      <c r="V72" s="97"/>
      <c r="W72" s="97"/>
      <c r="Y72" s="475" t="s">
        <v>424</v>
      </c>
      <c r="Z72" s="97"/>
      <c r="AA72" s="97"/>
      <c r="AB72" s="97"/>
      <c r="AC72" s="97"/>
      <c r="AE72" s="475" t="s">
        <v>430</v>
      </c>
      <c r="AF72" s="97"/>
      <c r="AG72" s="97"/>
      <c r="AH72" s="97"/>
      <c r="AI72" s="97"/>
      <c r="AJ72" s="97"/>
      <c r="AK72" s="475" t="s">
        <v>434</v>
      </c>
      <c r="AL72" s="97"/>
      <c r="AM72" s="97"/>
      <c r="AN72" s="97"/>
      <c r="AO72" s="97"/>
      <c r="AU72" s="475" t="s">
        <v>438</v>
      </c>
      <c r="BA72" s="475" t="s">
        <v>456</v>
      </c>
      <c r="BG72" s="475" t="s">
        <v>448</v>
      </c>
    </row>
    <row r="73" spans="1:64" s="2" customFormat="1" x14ac:dyDescent="0.25">
      <c r="B73" s="32"/>
      <c r="D73" s="475" t="s">
        <v>412</v>
      </c>
      <c r="E73" s="476"/>
      <c r="F73" s="476"/>
      <c r="G73" s="97"/>
      <c r="H73" s="476"/>
      <c r="J73" s="475" t="s">
        <v>400</v>
      </c>
      <c r="K73" s="476"/>
      <c r="L73" s="97"/>
      <c r="M73" s="476"/>
      <c r="N73" s="476"/>
      <c r="O73" s="476"/>
      <c r="P73" s="475" t="s">
        <v>423</v>
      </c>
      <c r="Q73" s="476"/>
      <c r="R73" s="476"/>
      <c r="S73" s="476"/>
      <c r="U73" s="476"/>
      <c r="V73" s="97"/>
      <c r="W73" s="97"/>
      <c r="X73" s="97"/>
      <c r="Y73" s="475" t="s">
        <v>427</v>
      </c>
      <c r="Z73" s="97"/>
      <c r="AA73" s="97"/>
      <c r="AB73" s="97"/>
      <c r="AC73" s="97"/>
      <c r="AE73" s="475" t="s">
        <v>433</v>
      </c>
      <c r="AF73" s="97"/>
      <c r="AG73" s="97"/>
      <c r="AH73" s="97"/>
      <c r="AI73" s="97"/>
      <c r="AJ73" s="97"/>
      <c r="AK73" s="475" t="s">
        <v>437</v>
      </c>
      <c r="AL73" s="97"/>
      <c r="AM73" s="97"/>
      <c r="AN73" s="97"/>
      <c r="AO73" s="97"/>
      <c r="AU73" s="475" t="s">
        <v>441</v>
      </c>
      <c r="BA73" s="475" t="s">
        <v>447</v>
      </c>
      <c r="BG73" s="475" t="s">
        <v>451</v>
      </c>
    </row>
    <row r="74" spans="1:64" s="2" customFormat="1" x14ac:dyDescent="0.25">
      <c r="B74" s="32"/>
      <c r="D74" s="475" t="s">
        <v>399</v>
      </c>
      <c r="E74" s="476"/>
      <c r="F74" s="476"/>
      <c r="G74" s="97"/>
      <c r="H74" s="475"/>
      <c r="J74" s="475" t="s">
        <v>403</v>
      </c>
      <c r="K74" s="476"/>
      <c r="L74" s="97"/>
      <c r="M74" s="476"/>
      <c r="N74" s="476"/>
      <c r="O74" s="476"/>
      <c r="P74" s="475" t="s">
        <v>426</v>
      </c>
      <c r="Q74" s="476"/>
      <c r="R74" s="476"/>
      <c r="S74" s="476"/>
      <c r="U74" s="476"/>
      <c r="V74" s="97"/>
      <c r="W74" s="97"/>
      <c r="X74" s="97"/>
      <c r="Y74" s="475" t="s">
        <v>429</v>
      </c>
      <c r="Z74" s="97"/>
      <c r="AA74" s="97"/>
      <c r="AB74" s="97"/>
      <c r="AC74" s="97"/>
      <c r="AE74" s="475" t="s">
        <v>436</v>
      </c>
      <c r="AF74" s="97"/>
      <c r="AG74" s="97"/>
      <c r="AH74" s="97"/>
      <c r="AI74" s="97"/>
      <c r="AJ74" s="97"/>
      <c r="AK74" s="475" t="s">
        <v>440</v>
      </c>
      <c r="AL74" s="97"/>
      <c r="AM74" s="97"/>
      <c r="AN74" s="97"/>
      <c r="AO74" s="97"/>
      <c r="AU74" s="475" t="s">
        <v>446</v>
      </c>
    </row>
    <row r="75" spans="1:64" s="2" customFormat="1" ht="23.25" customHeight="1" x14ac:dyDescent="0.25">
      <c r="A75" s="531" t="s">
        <v>489</v>
      </c>
      <c r="B75" s="531"/>
      <c r="C75" s="34"/>
      <c r="D75" s="34"/>
      <c r="E75" s="34"/>
      <c r="F75" s="34"/>
      <c r="G75" s="34"/>
      <c r="H75" s="34"/>
      <c r="I75" s="34"/>
      <c r="J75" s="34"/>
      <c r="K75" s="34"/>
      <c r="L75" s="34"/>
      <c r="M75" s="34"/>
      <c r="N75" s="34"/>
      <c r="O75" s="34"/>
      <c r="P75" s="34"/>
      <c r="Q75" s="34"/>
      <c r="R75" s="34"/>
      <c r="S75" s="34"/>
      <c r="T75" s="34"/>
      <c r="U75" s="34"/>
      <c r="V75" s="34"/>
    </row>
    <row r="76" spans="1:64" s="2" customFormat="1" x14ac:dyDescent="0.25">
      <c r="A76" s="477" t="s">
        <v>697</v>
      </c>
      <c r="B76" s="29"/>
      <c r="D76" s="33"/>
      <c r="E76" s="34"/>
      <c r="F76" s="34"/>
      <c r="H76" s="34"/>
      <c r="I76" s="34"/>
      <c r="J76" s="34"/>
      <c r="M76" s="34"/>
      <c r="N76" s="34"/>
      <c r="T76" s="33"/>
      <c r="AJ76" s="33"/>
      <c r="AK76" s="34"/>
      <c r="AZ76" s="33"/>
      <c r="BA76" s="34"/>
    </row>
    <row r="77" spans="1:64" s="2" customFormat="1" x14ac:dyDescent="0.25">
      <c r="B77" s="29"/>
      <c r="D77" s="33"/>
      <c r="E77" s="34"/>
      <c r="F77" s="34"/>
      <c r="H77" s="34"/>
      <c r="I77" s="34"/>
      <c r="J77" s="34"/>
      <c r="M77" s="34"/>
      <c r="N77" s="34"/>
      <c r="T77" s="33"/>
      <c r="AJ77" s="33"/>
      <c r="AK77" s="34"/>
      <c r="AZ77" s="33"/>
      <c r="BA77" s="34"/>
    </row>
    <row r="78" spans="1:64" s="2" customFormat="1" x14ac:dyDescent="0.25">
      <c r="B78" s="29"/>
      <c r="D78" s="33"/>
      <c r="E78" s="34"/>
      <c r="F78" s="34"/>
      <c r="H78" s="34"/>
      <c r="I78" s="34"/>
      <c r="J78" s="34"/>
      <c r="M78" s="34"/>
      <c r="N78" s="34"/>
      <c r="T78" s="33"/>
      <c r="AJ78" s="33"/>
      <c r="AK78" s="34"/>
      <c r="AZ78" s="33"/>
      <c r="BA78" s="34"/>
    </row>
    <row r="79" spans="1:64" s="2" customFormat="1" x14ac:dyDescent="0.25">
      <c r="B79" s="29"/>
      <c r="D79" s="33"/>
      <c r="E79" s="34"/>
      <c r="F79" s="34"/>
      <c r="H79" s="34"/>
      <c r="I79" s="34"/>
      <c r="J79" s="34"/>
      <c r="M79" s="34"/>
      <c r="N79" s="34"/>
      <c r="T79" s="33"/>
      <c r="AJ79" s="33"/>
      <c r="AK79" s="34"/>
      <c r="AZ79" s="33"/>
      <c r="BA79" s="34"/>
    </row>
    <row r="80" spans="1:64" s="2" customFormat="1" x14ac:dyDescent="0.25">
      <c r="B80" s="29"/>
      <c r="D80" s="33"/>
      <c r="E80" s="34"/>
      <c r="F80" s="34"/>
      <c r="H80" s="34"/>
      <c r="I80" s="34"/>
      <c r="J80" s="34"/>
      <c r="M80" s="34"/>
      <c r="N80" s="34"/>
      <c r="T80" s="33"/>
      <c r="AJ80" s="33"/>
      <c r="AK80" s="34"/>
      <c r="AZ80" s="33"/>
      <c r="BA80" s="34"/>
    </row>
    <row r="81" spans="2:53" s="2" customFormat="1" x14ac:dyDescent="0.25">
      <c r="B81" s="29"/>
      <c r="D81" s="33"/>
      <c r="E81" s="34"/>
      <c r="F81" s="34"/>
      <c r="H81" s="34"/>
      <c r="I81" s="34"/>
      <c r="J81" s="34"/>
      <c r="M81" s="34"/>
      <c r="N81" s="34"/>
      <c r="T81" s="33"/>
      <c r="AJ81" s="33"/>
      <c r="AK81" s="34"/>
      <c r="AZ81" s="33"/>
      <c r="BA81" s="34"/>
    </row>
    <row r="82" spans="2:53" s="2" customFormat="1" x14ac:dyDescent="0.25">
      <c r="B82" s="29"/>
      <c r="D82" s="33"/>
      <c r="E82" s="34"/>
      <c r="F82" s="34"/>
      <c r="H82" s="34"/>
      <c r="I82" s="34"/>
      <c r="J82" s="34"/>
      <c r="M82" s="34"/>
      <c r="N82" s="34"/>
      <c r="T82" s="33"/>
      <c r="AJ82" s="33"/>
      <c r="AK82" s="34"/>
      <c r="BA82" s="34"/>
    </row>
    <row r="83" spans="2:53" s="2" customFormat="1" x14ac:dyDescent="0.25">
      <c r="B83" s="29"/>
      <c r="D83" s="33"/>
      <c r="E83" s="34"/>
      <c r="F83" s="34"/>
      <c r="H83" s="34"/>
      <c r="I83" s="34"/>
      <c r="J83" s="34"/>
      <c r="M83" s="34"/>
      <c r="N83" s="34"/>
      <c r="T83" s="33"/>
      <c r="AJ83" s="33"/>
      <c r="AK83" s="34"/>
    </row>
    <row r="84" spans="2:53" s="2" customFormat="1" x14ac:dyDescent="0.25">
      <c r="B84" s="29"/>
      <c r="D84" s="33"/>
      <c r="E84" s="34"/>
      <c r="F84" s="34"/>
      <c r="H84" s="34"/>
      <c r="I84" s="34"/>
      <c r="J84" s="34"/>
      <c r="M84" s="34"/>
      <c r="N84" s="34"/>
      <c r="O84" s="34"/>
      <c r="P84" s="34"/>
      <c r="T84" s="33"/>
      <c r="AJ84" s="33"/>
      <c r="AK84" s="34"/>
    </row>
    <row r="85" spans="2:53" s="2" customFormat="1" x14ac:dyDescent="0.25">
      <c r="B85" s="29"/>
      <c r="D85" s="34"/>
      <c r="E85" s="34"/>
      <c r="F85" s="34"/>
      <c r="H85" s="34"/>
      <c r="I85" s="34"/>
      <c r="J85" s="34"/>
      <c r="M85" s="34"/>
      <c r="N85" s="34"/>
      <c r="O85" s="34"/>
      <c r="P85" s="34"/>
    </row>
    <row r="86" spans="2:53" s="2" customFormat="1" x14ac:dyDescent="0.25">
      <c r="B86" s="29"/>
    </row>
    <row r="87" spans="2:53" s="2" customFormat="1" x14ac:dyDescent="0.25">
      <c r="B87" s="29"/>
    </row>
    <row r="88" spans="2:53" s="2" customFormat="1" x14ac:dyDescent="0.25">
      <c r="B88" s="29"/>
    </row>
    <row r="89" spans="2:53" s="2" customFormat="1" x14ac:dyDescent="0.25">
      <c r="B89" s="29"/>
    </row>
    <row r="90" spans="2:53" s="2" customFormat="1" x14ac:dyDescent="0.25">
      <c r="B90" s="29"/>
    </row>
    <row r="91" spans="2:53" s="2" customFormat="1" x14ac:dyDescent="0.25">
      <c r="B91" s="29"/>
    </row>
    <row r="92" spans="2:53" s="2" customFormat="1" x14ac:dyDescent="0.25">
      <c r="B92" s="29"/>
    </row>
    <row r="93" spans="2:53" s="2" customFormat="1" x14ac:dyDescent="0.25">
      <c r="B93" s="29"/>
    </row>
    <row r="94" spans="2:53" s="2" customFormat="1" x14ac:dyDescent="0.25">
      <c r="B94" s="29"/>
    </row>
    <row r="95" spans="2:53" s="2" customFormat="1" x14ac:dyDescent="0.25">
      <c r="B95" s="29"/>
    </row>
  </sheetData>
  <mergeCells count="3">
    <mergeCell ref="A2:B2"/>
    <mergeCell ref="A1:B1"/>
    <mergeCell ref="A75:B75"/>
  </mergeCells>
  <conditionalFormatting sqref="A4:BL18 A20:BL39 A19 C19:BL19 A41:BL65 A40 C40:BL40">
    <cfRule type="expression" dxfId="58" priority="3">
      <formula>MOD(ROW(),2)=0</formula>
    </cfRule>
  </conditionalFormatting>
  <conditionalFormatting sqref="B19">
    <cfRule type="expression" dxfId="57" priority="2">
      <formula>MOD(ROW(),2)=0</formula>
    </cfRule>
  </conditionalFormatting>
  <conditionalFormatting sqref="B40">
    <cfRule type="expression" dxfId="56" priority="1">
      <formula>MOD(ROW(),2)=0</formula>
    </cfRule>
  </conditionalFormatting>
  <hyperlinks>
    <hyperlink ref="A2" location="TOC!A1" display="Return to Table of Contents"/>
  </hyperlinks>
  <pageMargins left="0.25" right="0.25" top="0.75" bottom="0.75" header="0.3" footer="0.3"/>
  <pageSetup scale="60" fitToWidth="0" orientation="portrait" horizontalDpi="1200" verticalDpi="1200" r:id="rId1"/>
  <headerFooter>
    <oddHeader>&amp;L&amp;"Arial,Bold"2011-12 and 2012-13 &amp;"Arial,Bold Italic"Survey of Dental Education&amp;"Arial,Bold"
Report 1 - Academic Programs, Enrollment, and Graduates</oddHeader>
  </headerFooter>
  <colBreaks count="2" manualBreakCount="2">
    <brk id="23" max="75" man="1"/>
    <brk id="44" max="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workbookViewId="0">
      <pane xSplit="11" ySplit="1" topLeftCell="L2" activePane="bottomRight" state="frozen"/>
      <selection pane="topRight" activeCell="L1" sqref="L1"/>
      <selection pane="bottomLeft" activeCell="A2" sqref="A2"/>
      <selection pane="bottomRight"/>
    </sheetView>
  </sheetViews>
  <sheetFormatPr defaultRowHeight="13.2" x14ac:dyDescent="0.25"/>
  <sheetData>
    <row r="1" spans="1:12" s="123" customFormat="1" ht="15" customHeight="1" x14ac:dyDescent="0.25">
      <c r="A1" s="163" t="s">
        <v>459</v>
      </c>
      <c r="B1" s="122"/>
      <c r="C1" s="122"/>
      <c r="D1" s="122"/>
      <c r="E1" s="122"/>
      <c r="F1" s="122"/>
      <c r="G1" s="122"/>
      <c r="H1" s="122"/>
      <c r="I1" s="122"/>
      <c r="J1" s="121"/>
      <c r="K1" s="122"/>
      <c r="L1" s="122"/>
    </row>
    <row r="2" spans="1:12" ht="15" customHeight="1" x14ac:dyDescent="0.25">
      <c r="A2" s="493" t="s">
        <v>324</v>
      </c>
      <c r="B2" s="493"/>
      <c r="C2" s="493"/>
    </row>
    <row r="27" spans="1:11" x14ac:dyDescent="0.25">
      <c r="A27" s="103" t="s">
        <v>594</v>
      </c>
    </row>
    <row r="29" spans="1:11" x14ac:dyDescent="0.25">
      <c r="A29" s="533" t="s">
        <v>490</v>
      </c>
      <c r="B29" s="500"/>
      <c r="C29" s="500"/>
      <c r="D29" s="500"/>
      <c r="E29" s="500"/>
      <c r="F29" s="500"/>
      <c r="G29" s="500"/>
      <c r="H29" s="500"/>
      <c r="I29" s="500"/>
      <c r="J29" s="500"/>
      <c r="K29" s="500"/>
    </row>
    <row r="30" spans="1:11" x14ac:dyDescent="0.25">
      <c r="A30" s="477" t="s">
        <v>697</v>
      </c>
    </row>
  </sheetData>
  <mergeCells count="2">
    <mergeCell ref="A29:K29"/>
    <mergeCell ref="A2:C2"/>
  </mergeCells>
  <hyperlinks>
    <hyperlink ref="A2" location="TOC!A1" display="Return to Table of Contents"/>
  </hyperlinks>
  <pageMargins left="0.25" right="0.25" top="0.75" bottom="0.75" header="0.3" footer="0.3"/>
  <pageSetup fitToHeight="0" orientation="landscape" horizontalDpi="1200" verticalDpi="1200" r:id="rId1"/>
  <headerFooter>
    <oddHeader>&amp;L&amp;"Arial,Bold"2011-12 and 2012-13 &amp;"Arial,Bold Italic"Survey of Dental Education&amp;"Arial,Bold"
Report 1 - Academic Programs, Enrollment, and Graduates</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1"/>
  <sheetViews>
    <sheetView zoomScaleNormal="100" workbookViewId="0">
      <pane xSplit="2" ySplit="4" topLeftCell="C5" activePane="bottomRight" state="frozen"/>
      <selection pane="topRight" activeCell="C1" sqref="C1"/>
      <selection pane="bottomLeft" activeCell="A5" sqref="A5"/>
      <selection pane="bottomRight"/>
    </sheetView>
  </sheetViews>
  <sheetFormatPr defaultColWidth="8.6640625" defaultRowHeight="13.2" x14ac:dyDescent="0.25"/>
  <cols>
    <col min="1" max="1" width="4.88671875" style="1" customWidth="1"/>
    <col min="2" max="2" width="48.44140625" style="29" bestFit="1" customWidth="1"/>
    <col min="3" max="3" width="8" style="38" customWidth="1"/>
    <col min="4" max="4" width="8.44140625" style="38" bestFit="1" customWidth="1"/>
    <col min="5" max="5" width="8" style="38" customWidth="1"/>
    <col min="6" max="6" width="8.44140625" style="38" bestFit="1" customWidth="1"/>
    <col min="7" max="7" width="8" style="38" customWidth="1"/>
    <col min="8" max="8" width="8.44140625" style="38" bestFit="1" customWidth="1"/>
    <col min="9" max="9" width="8" style="38" customWidth="1"/>
    <col min="10" max="10" width="8.44140625" style="38" bestFit="1" customWidth="1"/>
    <col min="11" max="11" width="8" style="38" customWidth="1"/>
    <col min="12" max="12" width="8.44140625" style="38" bestFit="1" customWidth="1"/>
    <col min="13" max="13" width="8" style="38" customWidth="1"/>
    <col min="14" max="16384" width="8.6640625" style="1"/>
  </cols>
  <sheetData>
    <row r="1" spans="1:13" ht="15" customHeight="1" x14ac:dyDescent="0.25">
      <c r="A1" s="163" t="s">
        <v>308</v>
      </c>
      <c r="B1" s="131"/>
      <c r="C1" s="131"/>
      <c r="D1" s="131"/>
      <c r="E1" s="131"/>
      <c r="F1" s="131"/>
      <c r="G1" s="131"/>
      <c r="H1" s="131"/>
      <c r="I1" s="131"/>
      <c r="J1" s="518"/>
      <c r="K1" s="519"/>
      <c r="L1" s="519"/>
      <c r="M1" s="519"/>
    </row>
    <row r="2" spans="1:13" ht="15" customHeight="1" thickBot="1" x14ac:dyDescent="0.3">
      <c r="A2" s="494" t="s">
        <v>324</v>
      </c>
      <c r="B2" s="494"/>
    </row>
    <row r="3" spans="1:13" ht="12.9" customHeight="1" x14ac:dyDescent="0.25">
      <c r="A3" s="546" t="s">
        <v>1</v>
      </c>
      <c r="B3" s="544" t="s">
        <v>2</v>
      </c>
      <c r="C3" s="542" t="s">
        <v>309</v>
      </c>
      <c r="D3" s="543"/>
      <c r="E3" s="542" t="s">
        <v>310</v>
      </c>
      <c r="F3" s="543"/>
      <c r="G3" s="542" t="s">
        <v>311</v>
      </c>
      <c r="H3" s="543"/>
      <c r="I3" s="542" t="s">
        <v>312</v>
      </c>
      <c r="J3" s="543"/>
      <c r="K3" s="542" t="s">
        <v>226</v>
      </c>
      <c r="L3" s="543"/>
      <c r="M3" s="44"/>
    </row>
    <row r="4" spans="1:13" s="2" customFormat="1" ht="12.9" customHeight="1" x14ac:dyDescent="0.25">
      <c r="A4" s="547"/>
      <c r="B4" s="545"/>
      <c r="C4" s="40" t="s">
        <v>212</v>
      </c>
      <c r="D4" s="40" t="s">
        <v>213</v>
      </c>
      <c r="E4" s="40" t="s">
        <v>212</v>
      </c>
      <c r="F4" s="40" t="s">
        <v>213</v>
      </c>
      <c r="G4" s="40" t="s">
        <v>212</v>
      </c>
      <c r="H4" s="40" t="s">
        <v>213</v>
      </c>
      <c r="I4" s="40" t="s">
        <v>212</v>
      </c>
      <c r="J4" s="40" t="s">
        <v>213</v>
      </c>
      <c r="K4" s="40" t="s">
        <v>212</v>
      </c>
      <c r="L4" s="40" t="s">
        <v>213</v>
      </c>
      <c r="M4" s="45" t="s">
        <v>227</v>
      </c>
    </row>
    <row r="5" spans="1:13" s="2" customFormat="1" ht="15" customHeight="1" x14ac:dyDescent="0.25">
      <c r="A5" s="194" t="s">
        <v>7</v>
      </c>
      <c r="B5" s="195" t="s">
        <v>8</v>
      </c>
      <c r="C5" s="186">
        <v>39</v>
      </c>
      <c r="D5" s="186">
        <v>17</v>
      </c>
      <c r="E5" s="186">
        <v>28</v>
      </c>
      <c r="F5" s="186">
        <v>25</v>
      </c>
      <c r="G5" s="186">
        <v>31</v>
      </c>
      <c r="H5" s="186">
        <v>30</v>
      </c>
      <c r="I5" s="186">
        <v>39</v>
      </c>
      <c r="J5" s="186">
        <v>28</v>
      </c>
      <c r="K5" s="186">
        <v>137</v>
      </c>
      <c r="L5" s="186">
        <v>100</v>
      </c>
      <c r="M5" s="186">
        <v>237</v>
      </c>
    </row>
    <row r="6" spans="1:13" s="2" customFormat="1" ht="15" customHeight="1" x14ac:dyDescent="0.25">
      <c r="A6" s="194" t="s">
        <v>14</v>
      </c>
      <c r="B6" s="195" t="s">
        <v>562</v>
      </c>
      <c r="C6" s="186">
        <v>43</v>
      </c>
      <c r="D6" s="186">
        <v>32</v>
      </c>
      <c r="E6" s="186">
        <v>37</v>
      </c>
      <c r="F6" s="186">
        <v>34</v>
      </c>
      <c r="G6" s="186">
        <v>35</v>
      </c>
      <c r="H6" s="186">
        <v>33</v>
      </c>
      <c r="I6" s="186">
        <v>30</v>
      </c>
      <c r="J6" s="186">
        <v>37</v>
      </c>
      <c r="K6" s="186">
        <v>145</v>
      </c>
      <c r="L6" s="186">
        <v>136</v>
      </c>
      <c r="M6" s="186">
        <v>281</v>
      </c>
    </row>
    <row r="7" spans="1:13" s="2" customFormat="1" ht="15" customHeight="1" x14ac:dyDescent="0.25">
      <c r="A7" s="194" t="s">
        <v>14</v>
      </c>
      <c r="B7" s="195" t="s">
        <v>18</v>
      </c>
      <c r="C7" s="186">
        <v>65</v>
      </c>
      <c r="D7" s="186">
        <v>46</v>
      </c>
      <c r="E7" s="186">
        <v>67</v>
      </c>
      <c r="F7" s="186">
        <v>43</v>
      </c>
      <c r="G7" s="186">
        <v>59</v>
      </c>
      <c r="H7" s="186">
        <v>52</v>
      </c>
      <c r="I7" s="186">
        <v>57</v>
      </c>
      <c r="J7" s="186">
        <v>53</v>
      </c>
      <c r="K7" s="186">
        <v>248</v>
      </c>
      <c r="L7" s="186">
        <v>194</v>
      </c>
      <c r="M7" s="186">
        <v>442</v>
      </c>
    </row>
    <row r="8" spans="1:13" s="2" customFormat="1" ht="15" customHeight="1" x14ac:dyDescent="0.25">
      <c r="A8" s="194" t="s">
        <v>21</v>
      </c>
      <c r="B8" s="195" t="s">
        <v>22</v>
      </c>
      <c r="C8" s="186">
        <v>80</v>
      </c>
      <c r="D8" s="186">
        <v>85</v>
      </c>
      <c r="E8" s="186">
        <v>73</v>
      </c>
      <c r="F8" s="186">
        <v>89</v>
      </c>
      <c r="G8" s="186">
        <v>70</v>
      </c>
      <c r="H8" s="186">
        <v>68</v>
      </c>
      <c r="I8" s="186">
        <v>3</v>
      </c>
      <c r="J8" s="186">
        <v>4</v>
      </c>
      <c r="K8" s="186">
        <v>226</v>
      </c>
      <c r="L8" s="186">
        <v>246</v>
      </c>
      <c r="M8" s="186">
        <v>472</v>
      </c>
    </row>
    <row r="9" spans="1:13" s="2" customFormat="1" ht="15" customHeight="1" x14ac:dyDescent="0.25">
      <c r="A9" s="194" t="s">
        <v>21</v>
      </c>
      <c r="B9" s="195" t="s">
        <v>24</v>
      </c>
      <c r="C9" s="186">
        <v>40</v>
      </c>
      <c r="D9" s="186">
        <v>48</v>
      </c>
      <c r="E9" s="186">
        <v>51</v>
      </c>
      <c r="F9" s="186">
        <v>37</v>
      </c>
      <c r="G9" s="186">
        <v>60</v>
      </c>
      <c r="H9" s="186">
        <v>49</v>
      </c>
      <c r="I9" s="186">
        <v>57</v>
      </c>
      <c r="J9" s="186">
        <v>47</v>
      </c>
      <c r="K9" s="186">
        <v>208</v>
      </c>
      <c r="L9" s="186">
        <v>181</v>
      </c>
      <c r="M9" s="186">
        <v>389</v>
      </c>
    </row>
    <row r="10" spans="1:13" s="2" customFormat="1" ht="15" customHeight="1" x14ac:dyDescent="0.25">
      <c r="A10" s="194" t="s">
        <v>21</v>
      </c>
      <c r="B10" s="195" t="s">
        <v>27</v>
      </c>
      <c r="C10" s="186">
        <v>51</v>
      </c>
      <c r="D10" s="186">
        <v>37</v>
      </c>
      <c r="E10" s="186">
        <v>45</v>
      </c>
      <c r="F10" s="186">
        <v>43</v>
      </c>
      <c r="G10" s="186">
        <v>49</v>
      </c>
      <c r="H10" s="186">
        <v>51</v>
      </c>
      <c r="I10" s="186">
        <v>67</v>
      </c>
      <c r="J10" s="186">
        <v>39</v>
      </c>
      <c r="K10" s="186">
        <v>212</v>
      </c>
      <c r="L10" s="186">
        <v>170</v>
      </c>
      <c r="M10" s="186">
        <v>382</v>
      </c>
    </row>
    <row r="11" spans="1:13" s="2" customFormat="1" ht="15" customHeight="1" x14ac:dyDescent="0.25">
      <c r="A11" s="194" t="s">
        <v>21</v>
      </c>
      <c r="B11" s="195" t="s">
        <v>29</v>
      </c>
      <c r="C11" s="186">
        <v>84</v>
      </c>
      <c r="D11" s="186">
        <v>60</v>
      </c>
      <c r="E11" s="186">
        <v>76</v>
      </c>
      <c r="F11" s="186">
        <v>65</v>
      </c>
      <c r="G11" s="186">
        <v>93</v>
      </c>
      <c r="H11" s="186">
        <v>81</v>
      </c>
      <c r="I11" s="186">
        <v>89</v>
      </c>
      <c r="J11" s="186">
        <v>91</v>
      </c>
      <c r="K11" s="186">
        <v>342</v>
      </c>
      <c r="L11" s="186">
        <v>297</v>
      </c>
      <c r="M11" s="186">
        <v>639</v>
      </c>
    </row>
    <row r="12" spans="1:13" s="2" customFormat="1" ht="15" customHeight="1" x14ac:dyDescent="0.25">
      <c r="A12" s="194" t="s">
        <v>21</v>
      </c>
      <c r="B12" s="195" t="s">
        <v>32</v>
      </c>
      <c r="C12" s="186">
        <v>66</v>
      </c>
      <c r="D12" s="186">
        <v>34</v>
      </c>
      <c r="E12" s="186">
        <v>66</v>
      </c>
      <c r="F12" s="186">
        <v>36</v>
      </c>
      <c r="G12" s="186">
        <v>83</v>
      </c>
      <c r="H12" s="186">
        <v>45</v>
      </c>
      <c r="I12" s="186">
        <v>74</v>
      </c>
      <c r="J12" s="186">
        <v>46</v>
      </c>
      <c r="K12" s="186">
        <v>289</v>
      </c>
      <c r="L12" s="186">
        <v>161</v>
      </c>
      <c r="M12" s="186">
        <v>450</v>
      </c>
    </row>
    <row r="13" spans="1:13" s="2" customFormat="1" ht="15" customHeight="1" x14ac:dyDescent="0.25">
      <c r="A13" s="194" t="s">
        <v>21</v>
      </c>
      <c r="B13" s="195" t="s">
        <v>565</v>
      </c>
      <c r="C13" s="186">
        <v>44</v>
      </c>
      <c r="D13" s="186">
        <v>32</v>
      </c>
      <c r="E13" s="186">
        <v>47</v>
      </c>
      <c r="F13" s="186">
        <v>30</v>
      </c>
      <c r="G13" s="186">
        <v>39</v>
      </c>
      <c r="H13" s="186">
        <v>26</v>
      </c>
      <c r="I13" s="186" t="s">
        <v>184</v>
      </c>
      <c r="J13" s="186" t="s">
        <v>184</v>
      </c>
      <c r="K13" s="186">
        <v>130</v>
      </c>
      <c r="L13" s="186">
        <v>88</v>
      </c>
      <c r="M13" s="186">
        <v>218</v>
      </c>
    </row>
    <row r="14" spans="1:13" s="2" customFormat="1" ht="15" customHeight="1" x14ac:dyDescent="0.25">
      <c r="A14" s="194" t="s">
        <v>35</v>
      </c>
      <c r="B14" s="195" t="s">
        <v>36</v>
      </c>
      <c r="C14" s="186">
        <v>43</v>
      </c>
      <c r="D14" s="186">
        <v>37</v>
      </c>
      <c r="E14" s="186">
        <v>32</v>
      </c>
      <c r="F14" s="186">
        <v>21</v>
      </c>
      <c r="G14" s="186">
        <v>27</v>
      </c>
      <c r="H14" s="186">
        <v>24</v>
      </c>
      <c r="I14" s="186">
        <v>35</v>
      </c>
      <c r="J14" s="186">
        <v>17</v>
      </c>
      <c r="K14" s="186">
        <v>137</v>
      </c>
      <c r="L14" s="186">
        <v>99</v>
      </c>
      <c r="M14" s="186">
        <v>236</v>
      </c>
    </row>
    <row r="15" spans="1:13" s="2" customFormat="1" ht="15" customHeight="1" x14ac:dyDescent="0.25">
      <c r="A15" s="194" t="s">
        <v>38</v>
      </c>
      <c r="B15" s="195" t="s">
        <v>39</v>
      </c>
      <c r="C15" s="186">
        <v>21</v>
      </c>
      <c r="D15" s="186">
        <v>26</v>
      </c>
      <c r="E15" s="186">
        <v>18</v>
      </c>
      <c r="F15" s="186">
        <v>27</v>
      </c>
      <c r="G15" s="186">
        <v>13</v>
      </c>
      <c r="H15" s="186">
        <v>24</v>
      </c>
      <c r="I15" s="186">
        <v>23</v>
      </c>
      <c r="J15" s="186">
        <v>24</v>
      </c>
      <c r="K15" s="186">
        <v>75</v>
      </c>
      <c r="L15" s="186">
        <v>101</v>
      </c>
      <c r="M15" s="186">
        <v>176</v>
      </c>
    </row>
    <row r="16" spans="1:13" s="2" customFormat="1" ht="15" customHeight="1" x14ac:dyDescent="0.25">
      <c r="A16" s="194" t="s">
        <v>42</v>
      </c>
      <c r="B16" s="195" t="s">
        <v>43</v>
      </c>
      <c r="C16" s="186">
        <v>40</v>
      </c>
      <c r="D16" s="186">
        <v>32</v>
      </c>
      <c r="E16" s="186">
        <v>42</v>
      </c>
      <c r="F16" s="186">
        <v>38</v>
      </c>
      <c r="G16" s="186">
        <v>44</v>
      </c>
      <c r="H16" s="186">
        <v>35</v>
      </c>
      <c r="I16" s="186">
        <v>35</v>
      </c>
      <c r="J16" s="186">
        <v>40</v>
      </c>
      <c r="K16" s="186">
        <v>161</v>
      </c>
      <c r="L16" s="186">
        <v>145</v>
      </c>
      <c r="M16" s="186">
        <v>306</v>
      </c>
    </row>
    <row r="17" spans="1:13" s="2" customFormat="1" ht="15" customHeight="1" x14ac:dyDescent="0.25">
      <c r="A17" s="194" t="s">
        <v>46</v>
      </c>
      <c r="B17" s="195" t="s">
        <v>47</v>
      </c>
      <c r="C17" s="186">
        <v>38</v>
      </c>
      <c r="D17" s="186">
        <v>46</v>
      </c>
      <c r="E17" s="186">
        <v>35</v>
      </c>
      <c r="F17" s="186">
        <v>47</v>
      </c>
      <c r="G17" s="186">
        <v>39</v>
      </c>
      <c r="H17" s="186">
        <v>41</v>
      </c>
      <c r="I17" s="186">
        <v>33</v>
      </c>
      <c r="J17" s="186">
        <v>51</v>
      </c>
      <c r="K17" s="186">
        <v>145</v>
      </c>
      <c r="L17" s="186">
        <v>185</v>
      </c>
      <c r="M17" s="186">
        <v>330</v>
      </c>
    </row>
    <row r="18" spans="1:13" s="2" customFormat="1" ht="15" customHeight="1" x14ac:dyDescent="0.25">
      <c r="A18" s="194" t="s">
        <v>46</v>
      </c>
      <c r="B18" s="195" t="s">
        <v>48</v>
      </c>
      <c r="C18" s="186">
        <v>60</v>
      </c>
      <c r="D18" s="186">
        <v>56</v>
      </c>
      <c r="E18" s="186">
        <v>58</v>
      </c>
      <c r="F18" s="186">
        <v>72</v>
      </c>
      <c r="G18" s="186">
        <v>58</v>
      </c>
      <c r="H18" s="186">
        <v>80</v>
      </c>
      <c r="I18" s="186">
        <v>65</v>
      </c>
      <c r="J18" s="186">
        <v>71</v>
      </c>
      <c r="K18" s="186">
        <v>241</v>
      </c>
      <c r="L18" s="186">
        <v>279</v>
      </c>
      <c r="M18" s="186">
        <v>520</v>
      </c>
    </row>
    <row r="19" spans="1:13" s="2" customFormat="1" ht="15" customHeight="1" x14ac:dyDescent="0.25">
      <c r="A19" s="194" t="s">
        <v>50</v>
      </c>
      <c r="B19" s="143" t="s">
        <v>639</v>
      </c>
      <c r="C19" s="186">
        <v>43</v>
      </c>
      <c r="D19" s="186">
        <v>37</v>
      </c>
      <c r="E19" s="186">
        <v>39</v>
      </c>
      <c r="F19" s="186">
        <v>31</v>
      </c>
      <c r="G19" s="186">
        <v>37</v>
      </c>
      <c r="H19" s="186">
        <v>29</v>
      </c>
      <c r="I19" s="186">
        <v>34</v>
      </c>
      <c r="J19" s="186">
        <v>32</v>
      </c>
      <c r="K19" s="186">
        <v>153</v>
      </c>
      <c r="L19" s="186">
        <v>129</v>
      </c>
      <c r="M19" s="186">
        <v>282</v>
      </c>
    </row>
    <row r="20" spans="1:13" s="2" customFormat="1" ht="15" customHeight="1" x14ac:dyDescent="0.25">
      <c r="A20" s="194" t="s">
        <v>52</v>
      </c>
      <c r="B20" s="195" t="s">
        <v>53</v>
      </c>
      <c r="C20" s="186">
        <v>28</v>
      </c>
      <c r="D20" s="186">
        <v>23</v>
      </c>
      <c r="E20" s="186">
        <v>30</v>
      </c>
      <c r="F20" s="186">
        <v>21</v>
      </c>
      <c r="G20" s="186">
        <v>28</v>
      </c>
      <c r="H20" s="186">
        <v>18</v>
      </c>
      <c r="I20" s="186">
        <v>30</v>
      </c>
      <c r="J20" s="186">
        <v>16</v>
      </c>
      <c r="K20" s="186">
        <v>116</v>
      </c>
      <c r="L20" s="186">
        <v>78</v>
      </c>
      <c r="M20" s="186">
        <v>194</v>
      </c>
    </row>
    <row r="21" spans="1:13" s="2" customFormat="1" ht="15" customHeight="1" x14ac:dyDescent="0.25">
      <c r="A21" s="194" t="s">
        <v>52</v>
      </c>
      <c r="B21" s="195" t="s">
        <v>55</v>
      </c>
      <c r="C21" s="186">
        <v>35</v>
      </c>
      <c r="D21" s="186">
        <v>33</v>
      </c>
      <c r="E21" s="186">
        <v>32</v>
      </c>
      <c r="F21" s="186">
        <v>37</v>
      </c>
      <c r="G21" s="186">
        <v>33</v>
      </c>
      <c r="H21" s="186">
        <v>33</v>
      </c>
      <c r="I21" s="186">
        <v>41</v>
      </c>
      <c r="J21" s="186">
        <v>25</v>
      </c>
      <c r="K21" s="186">
        <v>141</v>
      </c>
      <c r="L21" s="186">
        <v>128</v>
      </c>
      <c r="M21" s="186">
        <v>269</v>
      </c>
    </row>
    <row r="22" spans="1:13" s="2" customFormat="1" ht="15" customHeight="1" x14ac:dyDescent="0.25">
      <c r="A22" s="194" t="s">
        <v>52</v>
      </c>
      <c r="B22" s="195" t="s">
        <v>471</v>
      </c>
      <c r="C22" s="186">
        <v>83</v>
      </c>
      <c r="D22" s="186">
        <v>48</v>
      </c>
      <c r="E22" s="186" t="s">
        <v>184</v>
      </c>
      <c r="F22" s="186" t="s">
        <v>184</v>
      </c>
      <c r="G22" s="186" t="s">
        <v>184</v>
      </c>
      <c r="H22" s="186" t="s">
        <v>184</v>
      </c>
      <c r="I22" s="186" t="s">
        <v>184</v>
      </c>
      <c r="J22" s="186" t="s">
        <v>184</v>
      </c>
      <c r="K22" s="186">
        <v>83</v>
      </c>
      <c r="L22" s="186">
        <v>48</v>
      </c>
      <c r="M22" s="186">
        <v>131</v>
      </c>
    </row>
    <row r="23" spans="1:13" s="2" customFormat="1" ht="15" customHeight="1" x14ac:dyDescent="0.25">
      <c r="A23" s="194" t="s">
        <v>58</v>
      </c>
      <c r="B23" s="195" t="s">
        <v>59</v>
      </c>
      <c r="C23" s="186">
        <v>52</v>
      </c>
      <c r="D23" s="186">
        <v>52</v>
      </c>
      <c r="E23" s="186">
        <v>59</v>
      </c>
      <c r="F23" s="186">
        <v>46</v>
      </c>
      <c r="G23" s="186">
        <v>62</v>
      </c>
      <c r="H23" s="186">
        <v>38</v>
      </c>
      <c r="I23" s="186">
        <v>71</v>
      </c>
      <c r="J23" s="186">
        <v>39</v>
      </c>
      <c r="K23" s="186">
        <v>244</v>
      </c>
      <c r="L23" s="186">
        <v>175</v>
      </c>
      <c r="M23" s="186">
        <v>419</v>
      </c>
    </row>
    <row r="24" spans="1:13" s="2" customFormat="1" ht="15" customHeight="1" x14ac:dyDescent="0.25">
      <c r="A24" s="194" t="s">
        <v>62</v>
      </c>
      <c r="B24" s="195" t="s">
        <v>63</v>
      </c>
      <c r="C24" s="186">
        <v>48</v>
      </c>
      <c r="D24" s="186">
        <v>36</v>
      </c>
      <c r="E24" s="186">
        <v>42</v>
      </c>
      <c r="F24" s="186">
        <v>41</v>
      </c>
      <c r="G24" s="186">
        <v>46</v>
      </c>
      <c r="H24" s="186">
        <v>30</v>
      </c>
      <c r="I24" s="186">
        <v>45</v>
      </c>
      <c r="J24" s="186">
        <v>30</v>
      </c>
      <c r="K24" s="186">
        <v>181</v>
      </c>
      <c r="L24" s="186">
        <v>137</v>
      </c>
      <c r="M24" s="186">
        <v>318</v>
      </c>
    </row>
    <row r="25" spans="1:13" s="2" customFormat="1" ht="15" customHeight="1" x14ac:dyDescent="0.25">
      <c r="A25" s="194" t="s">
        <v>65</v>
      </c>
      <c r="B25" s="195" t="s">
        <v>66</v>
      </c>
      <c r="C25" s="186">
        <v>37</v>
      </c>
      <c r="D25" s="186">
        <v>20</v>
      </c>
      <c r="E25" s="186">
        <v>25</v>
      </c>
      <c r="F25" s="186">
        <v>33</v>
      </c>
      <c r="G25" s="186">
        <v>25</v>
      </c>
      <c r="H25" s="186">
        <v>32</v>
      </c>
      <c r="I25" s="186">
        <v>34</v>
      </c>
      <c r="J25" s="186">
        <v>28</v>
      </c>
      <c r="K25" s="186">
        <v>121</v>
      </c>
      <c r="L25" s="186">
        <v>113</v>
      </c>
      <c r="M25" s="186">
        <v>234</v>
      </c>
    </row>
    <row r="26" spans="1:13" s="2" customFormat="1" ht="15" customHeight="1" x14ac:dyDescent="0.25">
      <c r="A26" s="194" t="s">
        <v>65</v>
      </c>
      <c r="B26" s="195" t="s">
        <v>68</v>
      </c>
      <c r="C26" s="186">
        <v>72</v>
      </c>
      <c r="D26" s="186">
        <v>48</v>
      </c>
      <c r="E26" s="186">
        <v>74</v>
      </c>
      <c r="F26" s="186">
        <v>39</v>
      </c>
      <c r="G26" s="186">
        <v>40</v>
      </c>
      <c r="H26" s="186">
        <v>42</v>
      </c>
      <c r="I26" s="186">
        <v>39</v>
      </c>
      <c r="J26" s="186">
        <v>47</v>
      </c>
      <c r="K26" s="186">
        <v>225</v>
      </c>
      <c r="L26" s="186">
        <v>176</v>
      </c>
      <c r="M26" s="186">
        <v>401</v>
      </c>
    </row>
    <row r="27" spans="1:13" s="2" customFormat="1" ht="15" customHeight="1" x14ac:dyDescent="0.25">
      <c r="A27" s="194" t="s">
        <v>70</v>
      </c>
      <c r="B27" s="195" t="s">
        <v>71</v>
      </c>
      <c r="C27" s="186">
        <v>25</v>
      </c>
      <c r="D27" s="186">
        <v>41</v>
      </c>
      <c r="E27" s="186">
        <v>45</v>
      </c>
      <c r="F27" s="186">
        <v>20</v>
      </c>
      <c r="G27" s="186">
        <v>40</v>
      </c>
      <c r="H27" s="186">
        <v>28</v>
      </c>
      <c r="I27" s="186">
        <v>36</v>
      </c>
      <c r="J27" s="186">
        <v>23</v>
      </c>
      <c r="K27" s="186">
        <v>146</v>
      </c>
      <c r="L27" s="186">
        <v>112</v>
      </c>
      <c r="M27" s="186">
        <v>258</v>
      </c>
    </row>
    <row r="28" spans="1:13" s="2" customFormat="1" ht="15" customHeight="1" x14ac:dyDescent="0.25">
      <c r="A28" s="194" t="s">
        <v>73</v>
      </c>
      <c r="B28" s="195" t="s">
        <v>74</v>
      </c>
      <c r="C28" s="186">
        <v>66</v>
      </c>
      <c r="D28" s="186">
        <v>65</v>
      </c>
      <c r="E28" s="186">
        <v>61</v>
      </c>
      <c r="F28" s="186">
        <v>69</v>
      </c>
      <c r="G28" s="186">
        <v>64</v>
      </c>
      <c r="H28" s="186">
        <v>61</v>
      </c>
      <c r="I28" s="186">
        <v>64</v>
      </c>
      <c r="J28" s="186">
        <v>64</v>
      </c>
      <c r="K28" s="186">
        <v>255</v>
      </c>
      <c r="L28" s="186">
        <v>259</v>
      </c>
      <c r="M28" s="186">
        <v>514</v>
      </c>
    </row>
    <row r="29" spans="1:13" s="2" customFormat="1" ht="15" customHeight="1" x14ac:dyDescent="0.25">
      <c r="A29" s="194" t="s">
        <v>77</v>
      </c>
      <c r="B29" s="195" t="s">
        <v>78</v>
      </c>
      <c r="C29" s="186">
        <v>16</v>
      </c>
      <c r="D29" s="186">
        <v>19</v>
      </c>
      <c r="E29" s="186">
        <v>14</v>
      </c>
      <c r="F29" s="186">
        <v>21</v>
      </c>
      <c r="G29" s="186">
        <v>13</v>
      </c>
      <c r="H29" s="186">
        <v>22</v>
      </c>
      <c r="I29" s="186">
        <v>18</v>
      </c>
      <c r="J29" s="186">
        <v>26</v>
      </c>
      <c r="K29" s="186">
        <v>61</v>
      </c>
      <c r="L29" s="186">
        <v>88</v>
      </c>
      <c r="M29" s="186">
        <v>149</v>
      </c>
    </row>
    <row r="30" spans="1:13" s="2" customFormat="1" ht="15" customHeight="1" x14ac:dyDescent="0.25">
      <c r="A30" s="194" t="s">
        <v>77</v>
      </c>
      <c r="B30" s="195" t="s">
        <v>81</v>
      </c>
      <c r="C30" s="186">
        <v>100</v>
      </c>
      <c r="D30" s="186">
        <v>91</v>
      </c>
      <c r="E30" s="186">
        <v>56</v>
      </c>
      <c r="F30" s="186">
        <v>53</v>
      </c>
      <c r="G30" s="186">
        <v>59</v>
      </c>
      <c r="H30" s="186">
        <v>51</v>
      </c>
      <c r="I30" s="186">
        <v>102</v>
      </c>
      <c r="J30" s="186">
        <v>91</v>
      </c>
      <c r="K30" s="186">
        <v>317</v>
      </c>
      <c r="L30" s="186">
        <v>286</v>
      </c>
      <c r="M30" s="186">
        <v>603</v>
      </c>
    </row>
    <row r="31" spans="1:13" s="2" customFormat="1" ht="15" customHeight="1" x14ac:dyDescent="0.25">
      <c r="A31" s="194" t="s">
        <v>77</v>
      </c>
      <c r="B31" s="195" t="s">
        <v>83</v>
      </c>
      <c r="C31" s="186">
        <v>93</v>
      </c>
      <c r="D31" s="186">
        <v>91</v>
      </c>
      <c r="E31" s="186">
        <v>86</v>
      </c>
      <c r="F31" s="186">
        <v>89</v>
      </c>
      <c r="G31" s="186">
        <v>92</v>
      </c>
      <c r="H31" s="186">
        <v>107</v>
      </c>
      <c r="I31" s="186">
        <v>89</v>
      </c>
      <c r="J31" s="186">
        <v>93</v>
      </c>
      <c r="K31" s="186">
        <v>360</v>
      </c>
      <c r="L31" s="186">
        <v>380</v>
      </c>
      <c r="M31" s="186">
        <v>740</v>
      </c>
    </row>
    <row r="32" spans="1:13" s="2" customFormat="1" ht="15" customHeight="1" x14ac:dyDescent="0.25">
      <c r="A32" s="194" t="s">
        <v>84</v>
      </c>
      <c r="B32" s="195" t="s">
        <v>85</v>
      </c>
      <c r="C32" s="186">
        <v>64</v>
      </c>
      <c r="D32" s="186">
        <v>32</v>
      </c>
      <c r="E32" s="186">
        <v>47</v>
      </c>
      <c r="F32" s="186">
        <v>45</v>
      </c>
      <c r="G32" s="186">
        <v>51</v>
      </c>
      <c r="H32" s="186">
        <v>43</v>
      </c>
      <c r="I32" s="186">
        <v>48</v>
      </c>
      <c r="J32" s="186">
        <v>45</v>
      </c>
      <c r="K32" s="186">
        <v>210</v>
      </c>
      <c r="L32" s="186">
        <v>165</v>
      </c>
      <c r="M32" s="186">
        <v>375</v>
      </c>
    </row>
    <row r="33" spans="1:13" s="2" customFormat="1" ht="15" customHeight="1" x14ac:dyDescent="0.25">
      <c r="A33" s="194" t="s">
        <v>84</v>
      </c>
      <c r="B33" s="195" t="s">
        <v>86</v>
      </c>
      <c r="C33" s="186">
        <v>52</v>
      </c>
      <c r="D33" s="186">
        <v>56</v>
      </c>
      <c r="E33" s="186">
        <v>59</v>
      </c>
      <c r="F33" s="186">
        <v>46</v>
      </c>
      <c r="G33" s="186">
        <v>69</v>
      </c>
      <c r="H33" s="186">
        <v>43</v>
      </c>
      <c r="I33" s="186">
        <v>60</v>
      </c>
      <c r="J33" s="186">
        <v>57</v>
      </c>
      <c r="K33" s="186">
        <v>240</v>
      </c>
      <c r="L33" s="186">
        <v>202</v>
      </c>
      <c r="M33" s="186">
        <v>442</v>
      </c>
    </row>
    <row r="34" spans="1:13" s="2" customFormat="1" ht="15" customHeight="1" x14ac:dyDescent="0.25">
      <c r="A34" s="194" t="s">
        <v>88</v>
      </c>
      <c r="B34" s="195" t="s">
        <v>89</v>
      </c>
      <c r="C34" s="186">
        <v>54</v>
      </c>
      <c r="D34" s="186">
        <v>44</v>
      </c>
      <c r="E34" s="186">
        <v>59</v>
      </c>
      <c r="F34" s="186">
        <v>38</v>
      </c>
      <c r="G34" s="186">
        <v>63</v>
      </c>
      <c r="H34" s="186">
        <v>45</v>
      </c>
      <c r="I34" s="186">
        <v>60</v>
      </c>
      <c r="J34" s="186">
        <v>49</v>
      </c>
      <c r="K34" s="186">
        <v>236</v>
      </c>
      <c r="L34" s="186">
        <v>176</v>
      </c>
      <c r="M34" s="186">
        <v>412</v>
      </c>
    </row>
    <row r="35" spans="1:13" s="2" customFormat="1" ht="15" customHeight="1" x14ac:dyDescent="0.25">
      <c r="A35" s="194" t="s">
        <v>91</v>
      </c>
      <c r="B35" s="195" t="s">
        <v>92</v>
      </c>
      <c r="C35" s="186">
        <v>13</v>
      </c>
      <c r="D35" s="186">
        <v>22</v>
      </c>
      <c r="E35" s="186">
        <v>20</v>
      </c>
      <c r="F35" s="186">
        <v>16</v>
      </c>
      <c r="G35" s="186">
        <v>19</v>
      </c>
      <c r="H35" s="186">
        <v>17</v>
      </c>
      <c r="I35" s="186">
        <v>19</v>
      </c>
      <c r="J35" s="186">
        <v>16</v>
      </c>
      <c r="K35" s="186">
        <v>71</v>
      </c>
      <c r="L35" s="186">
        <v>71</v>
      </c>
      <c r="M35" s="186">
        <v>142</v>
      </c>
    </row>
    <row r="36" spans="1:13" s="2" customFormat="1" ht="15" customHeight="1" x14ac:dyDescent="0.25">
      <c r="A36" s="194" t="s">
        <v>94</v>
      </c>
      <c r="B36" s="195" t="s">
        <v>95</v>
      </c>
      <c r="C36" s="186">
        <v>62</v>
      </c>
      <c r="D36" s="186">
        <v>47</v>
      </c>
      <c r="E36" s="186">
        <v>71</v>
      </c>
      <c r="F36" s="186">
        <v>37</v>
      </c>
      <c r="G36" s="186">
        <v>49</v>
      </c>
      <c r="H36" s="186">
        <v>53</v>
      </c>
      <c r="I36" s="186">
        <v>62</v>
      </c>
      <c r="J36" s="186">
        <v>36</v>
      </c>
      <c r="K36" s="186">
        <v>244</v>
      </c>
      <c r="L36" s="186">
        <v>173</v>
      </c>
      <c r="M36" s="186">
        <v>417</v>
      </c>
    </row>
    <row r="37" spans="1:13" s="2" customFormat="1" ht="15" customHeight="1" x14ac:dyDescent="0.25">
      <c r="A37" s="194" t="s">
        <v>96</v>
      </c>
      <c r="B37" s="195" t="s">
        <v>97</v>
      </c>
      <c r="C37" s="186">
        <v>56</v>
      </c>
      <c r="D37" s="186">
        <v>30</v>
      </c>
      <c r="E37" s="186">
        <v>51</v>
      </c>
      <c r="F37" s="186">
        <v>35</v>
      </c>
      <c r="G37" s="186">
        <v>55</v>
      </c>
      <c r="H37" s="186">
        <v>32</v>
      </c>
      <c r="I37" s="186">
        <v>46</v>
      </c>
      <c r="J37" s="186">
        <v>38</v>
      </c>
      <c r="K37" s="186">
        <v>208</v>
      </c>
      <c r="L37" s="186">
        <v>135</v>
      </c>
      <c r="M37" s="186">
        <v>343</v>
      </c>
    </row>
    <row r="38" spans="1:13" s="2" customFormat="1" ht="15" customHeight="1" x14ac:dyDescent="0.25">
      <c r="A38" s="194" t="s">
        <v>96</v>
      </c>
      <c r="B38" s="195" t="s">
        <v>98</v>
      </c>
      <c r="C38" s="186">
        <v>25</v>
      </c>
      <c r="D38" s="186">
        <v>21</v>
      </c>
      <c r="E38" s="186">
        <v>29</v>
      </c>
      <c r="F38" s="186">
        <v>19</v>
      </c>
      <c r="G38" s="186">
        <v>25</v>
      </c>
      <c r="H38" s="186">
        <v>20</v>
      </c>
      <c r="I38" s="186">
        <v>25</v>
      </c>
      <c r="J38" s="186">
        <v>21</v>
      </c>
      <c r="K38" s="186">
        <v>104</v>
      </c>
      <c r="L38" s="186">
        <v>81</v>
      </c>
      <c r="M38" s="186">
        <v>185</v>
      </c>
    </row>
    <row r="39" spans="1:13" s="2" customFormat="1" ht="15" customHeight="1" x14ac:dyDescent="0.25">
      <c r="A39" s="194" t="s">
        <v>100</v>
      </c>
      <c r="B39" s="137" t="s">
        <v>101</v>
      </c>
      <c r="C39" s="186">
        <v>50</v>
      </c>
      <c r="D39" s="186">
        <v>32</v>
      </c>
      <c r="E39" s="186">
        <v>55</v>
      </c>
      <c r="F39" s="186">
        <v>21</v>
      </c>
      <c r="G39" s="186">
        <v>43</v>
      </c>
      <c r="H39" s="186">
        <v>30</v>
      </c>
      <c r="I39" s="186">
        <v>50</v>
      </c>
      <c r="J39" s="186">
        <v>35</v>
      </c>
      <c r="K39" s="186">
        <v>198</v>
      </c>
      <c r="L39" s="186">
        <v>118</v>
      </c>
      <c r="M39" s="186">
        <v>316</v>
      </c>
    </row>
    <row r="40" spans="1:13" s="2" customFormat="1" ht="15" customHeight="1" x14ac:dyDescent="0.25">
      <c r="A40" s="194" t="s">
        <v>102</v>
      </c>
      <c r="B40" s="143" t="s">
        <v>641</v>
      </c>
      <c r="C40" s="186">
        <v>41</v>
      </c>
      <c r="D40" s="186">
        <v>51</v>
      </c>
      <c r="E40" s="186">
        <v>45</v>
      </c>
      <c r="F40" s="186">
        <v>51</v>
      </c>
      <c r="G40" s="186">
        <v>51</v>
      </c>
      <c r="H40" s="186">
        <v>62</v>
      </c>
      <c r="I40" s="186">
        <v>52</v>
      </c>
      <c r="J40" s="186">
        <v>56</v>
      </c>
      <c r="K40" s="186">
        <v>189</v>
      </c>
      <c r="L40" s="186">
        <v>220</v>
      </c>
      <c r="M40" s="186">
        <v>409</v>
      </c>
    </row>
    <row r="41" spans="1:13" s="2" customFormat="1" ht="15" customHeight="1" x14ac:dyDescent="0.25">
      <c r="A41" s="194" t="s">
        <v>104</v>
      </c>
      <c r="B41" s="198" t="s">
        <v>105</v>
      </c>
      <c r="C41" s="186">
        <v>40</v>
      </c>
      <c r="D41" s="186">
        <v>41</v>
      </c>
      <c r="E41" s="186">
        <v>48</v>
      </c>
      <c r="F41" s="186">
        <v>32</v>
      </c>
      <c r="G41" s="186">
        <v>45</v>
      </c>
      <c r="H41" s="186">
        <v>37</v>
      </c>
      <c r="I41" s="186">
        <v>45</v>
      </c>
      <c r="J41" s="186">
        <v>31</v>
      </c>
      <c r="K41" s="186">
        <v>178</v>
      </c>
      <c r="L41" s="186">
        <v>141</v>
      </c>
      <c r="M41" s="186">
        <v>319</v>
      </c>
    </row>
    <row r="42" spans="1:13" s="2" customFormat="1" ht="15" customHeight="1" x14ac:dyDescent="0.25">
      <c r="A42" s="194" t="s">
        <v>104</v>
      </c>
      <c r="B42" s="195" t="s">
        <v>108</v>
      </c>
      <c r="C42" s="186">
        <v>122</v>
      </c>
      <c r="D42" s="186">
        <v>124</v>
      </c>
      <c r="E42" s="186">
        <v>177</v>
      </c>
      <c r="F42" s="186">
        <v>185</v>
      </c>
      <c r="G42" s="186">
        <v>183</v>
      </c>
      <c r="H42" s="186">
        <v>167</v>
      </c>
      <c r="I42" s="186">
        <v>182</v>
      </c>
      <c r="J42" s="186">
        <v>181</v>
      </c>
      <c r="K42" s="186">
        <v>664</v>
      </c>
      <c r="L42" s="186">
        <v>657</v>
      </c>
      <c r="M42" s="186">
        <v>1321</v>
      </c>
    </row>
    <row r="43" spans="1:13" s="2" customFormat="1" ht="15" customHeight="1" x14ac:dyDescent="0.25">
      <c r="A43" s="194" t="s">
        <v>104</v>
      </c>
      <c r="B43" s="195" t="s">
        <v>110</v>
      </c>
      <c r="C43" s="186">
        <v>22</v>
      </c>
      <c r="D43" s="186">
        <v>20</v>
      </c>
      <c r="E43" s="186">
        <v>16</v>
      </c>
      <c r="F43" s="186">
        <v>24</v>
      </c>
      <c r="G43" s="186">
        <v>22</v>
      </c>
      <c r="H43" s="186">
        <v>17</v>
      </c>
      <c r="I43" s="186">
        <v>24</v>
      </c>
      <c r="J43" s="186">
        <v>14</v>
      </c>
      <c r="K43" s="186">
        <v>84</v>
      </c>
      <c r="L43" s="186">
        <v>75</v>
      </c>
      <c r="M43" s="186">
        <v>159</v>
      </c>
    </row>
    <row r="44" spans="1:13" s="2" customFormat="1" ht="15" customHeight="1" x14ac:dyDescent="0.25">
      <c r="A44" s="194" t="s">
        <v>104</v>
      </c>
      <c r="B44" s="195" t="s">
        <v>111</v>
      </c>
      <c r="C44" s="186">
        <v>47</v>
      </c>
      <c r="D44" s="186">
        <v>43</v>
      </c>
      <c r="E44" s="186">
        <v>47</v>
      </c>
      <c r="F44" s="186">
        <v>43</v>
      </c>
      <c r="G44" s="186">
        <v>52</v>
      </c>
      <c r="H44" s="186">
        <v>58</v>
      </c>
      <c r="I44" s="186">
        <v>51</v>
      </c>
      <c r="J44" s="186">
        <v>37</v>
      </c>
      <c r="K44" s="186">
        <v>197</v>
      </c>
      <c r="L44" s="186">
        <v>181</v>
      </c>
      <c r="M44" s="186">
        <v>378</v>
      </c>
    </row>
    <row r="45" spans="1:13" s="2" customFormat="1" ht="15" customHeight="1" x14ac:dyDescent="0.25">
      <c r="A45" s="194" t="s">
        <v>114</v>
      </c>
      <c r="B45" s="195" t="s">
        <v>115</v>
      </c>
      <c r="C45" s="186">
        <v>39</v>
      </c>
      <c r="D45" s="186">
        <v>43</v>
      </c>
      <c r="E45" s="186">
        <v>36</v>
      </c>
      <c r="F45" s="186">
        <v>46</v>
      </c>
      <c r="G45" s="186">
        <v>41</v>
      </c>
      <c r="H45" s="186">
        <v>38</v>
      </c>
      <c r="I45" s="186">
        <v>39</v>
      </c>
      <c r="J45" s="186">
        <v>38</v>
      </c>
      <c r="K45" s="186">
        <v>155</v>
      </c>
      <c r="L45" s="186">
        <v>165</v>
      </c>
      <c r="M45" s="186">
        <v>320</v>
      </c>
    </row>
    <row r="46" spans="1:13" s="2" customFormat="1" ht="15" customHeight="1" x14ac:dyDescent="0.25">
      <c r="A46" s="194" t="s">
        <v>114</v>
      </c>
      <c r="B46" s="195" t="s">
        <v>467</v>
      </c>
      <c r="C46" s="186">
        <v>28</v>
      </c>
      <c r="D46" s="186">
        <v>24</v>
      </c>
      <c r="E46" s="186" t="s">
        <v>184</v>
      </c>
      <c r="F46" s="186" t="s">
        <v>184</v>
      </c>
      <c r="G46" s="186" t="s">
        <v>184</v>
      </c>
      <c r="H46" s="186" t="s">
        <v>184</v>
      </c>
      <c r="I46" s="186" t="s">
        <v>184</v>
      </c>
      <c r="J46" s="186" t="s">
        <v>184</v>
      </c>
      <c r="K46" s="186">
        <v>28</v>
      </c>
      <c r="L46" s="186">
        <v>24</v>
      </c>
      <c r="M46" s="186">
        <v>52</v>
      </c>
    </row>
    <row r="47" spans="1:13" s="2" customFormat="1" ht="15" customHeight="1" x14ac:dyDescent="0.25">
      <c r="A47" s="194" t="s">
        <v>118</v>
      </c>
      <c r="B47" s="195" t="s">
        <v>119</v>
      </c>
      <c r="C47" s="186">
        <v>67</v>
      </c>
      <c r="D47" s="186">
        <v>42</v>
      </c>
      <c r="E47" s="186">
        <v>58</v>
      </c>
      <c r="F47" s="186">
        <v>48</v>
      </c>
      <c r="G47" s="186">
        <v>65</v>
      </c>
      <c r="H47" s="186">
        <v>40</v>
      </c>
      <c r="I47" s="186">
        <v>55</v>
      </c>
      <c r="J47" s="186">
        <v>46</v>
      </c>
      <c r="K47" s="186">
        <v>245</v>
      </c>
      <c r="L47" s="186">
        <v>176</v>
      </c>
      <c r="M47" s="186">
        <v>421</v>
      </c>
    </row>
    <row r="48" spans="1:13" s="2" customFormat="1" ht="15" customHeight="1" x14ac:dyDescent="0.25">
      <c r="A48" s="194" t="s">
        <v>118</v>
      </c>
      <c r="B48" s="195" t="s">
        <v>121</v>
      </c>
      <c r="C48" s="186">
        <v>43</v>
      </c>
      <c r="D48" s="186">
        <v>31</v>
      </c>
      <c r="E48" s="186">
        <v>41</v>
      </c>
      <c r="F48" s="186">
        <v>33</v>
      </c>
      <c r="G48" s="186">
        <v>43</v>
      </c>
      <c r="H48" s="186">
        <v>25</v>
      </c>
      <c r="I48" s="186">
        <v>42</v>
      </c>
      <c r="J48" s="186">
        <v>24</v>
      </c>
      <c r="K48" s="186">
        <v>169</v>
      </c>
      <c r="L48" s="186">
        <v>113</v>
      </c>
      <c r="M48" s="186">
        <v>282</v>
      </c>
    </row>
    <row r="49" spans="1:13" s="2" customFormat="1" ht="15" customHeight="1" x14ac:dyDescent="0.25">
      <c r="A49" s="194" t="s">
        <v>123</v>
      </c>
      <c r="B49" s="195" t="s">
        <v>124</v>
      </c>
      <c r="C49" s="186">
        <v>42</v>
      </c>
      <c r="D49" s="186">
        <v>14</v>
      </c>
      <c r="E49" s="186">
        <v>34</v>
      </c>
      <c r="F49" s="186">
        <v>21</v>
      </c>
      <c r="G49" s="186">
        <v>32</v>
      </c>
      <c r="H49" s="186">
        <v>26</v>
      </c>
      <c r="I49" s="186">
        <v>43</v>
      </c>
      <c r="J49" s="186">
        <v>16</v>
      </c>
      <c r="K49" s="186">
        <v>151</v>
      </c>
      <c r="L49" s="186">
        <v>77</v>
      </c>
      <c r="M49" s="186">
        <v>228</v>
      </c>
    </row>
    <row r="50" spans="1:13" s="2" customFormat="1" ht="15" customHeight="1" x14ac:dyDescent="0.25">
      <c r="A50" s="194" t="s">
        <v>125</v>
      </c>
      <c r="B50" s="195" t="s">
        <v>126</v>
      </c>
      <c r="C50" s="186">
        <v>44</v>
      </c>
      <c r="D50" s="186">
        <v>31</v>
      </c>
      <c r="E50" s="186">
        <v>46</v>
      </c>
      <c r="F50" s="186">
        <v>26</v>
      </c>
      <c r="G50" s="186">
        <v>51</v>
      </c>
      <c r="H50" s="186">
        <v>24</v>
      </c>
      <c r="I50" s="186">
        <v>57</v>
      </c>
      <c r="J50" s="186">
        <v>17</v>
      </c>
      <c r="K50" s="186">
        <v>198</v>
      </c>
      <c r="L50" s="186">
        <v>98</v>
      </c>
      <c r="M50" s="186">
        <v>296</v>
      </c>
    </row>
    <row r="51" spans="1:13" s="2" customFormat="1" ht="15" customHeight="1" x14ac:dyDescent="0.25">
      <c r="A51" s="194" t="s">
        <v>127</v>
      </c>
      <c r="B51" s="195" t="s">
        <v>128</v>
      </c>
      <c r="C51" s="186">
        <v>78</v>
      </c>
      <c r="D51" s="186">
        <v>50</v>
      </c>
      <c r="E51" s="186">
        <v>78</v>
      </c>
      <c r="F51" s="186">
        <v>62</v>
      </c>
      <c r="G51" s="186">
        <v>85</v>
      </c>
      <c r="H51" s="186">
        <v>39</v>
      </c>
      <c r="I51" s="186">
        <v>72</v>
      </c>
      <c r="J51" s="186">
        <v>60</v>
      </c>
      <c r="K51" s="186">
        <v>313</v>
      </c>
      <c r="L51" s="186">
        <v>211</v>
      </c>
      <c r="M51" s="186">
        <v>524</v>
      </c>
    </row>
    <row r="52" spans="1:13" s="2" customFormat="1" ht="15" customHeight="1" x14ac:dyDescent="0.25">
      <c r="A52" s="194" t="s">
        <v>127</v>
      </c>
      <c r="B52" s="195" t="s">
        <v>131</v>
      </c>
      <c r="C52" s="186">
        <v>49</v>
      </c>
      <c r="D52" s="186">
        <v>71</v>
      </c>
      <c r="E52" s="186">
        <v>61</v>
      </c>
      <c r="F52" s="186">
        <v>57</v>
      </c>
      <c r="G52" s="186">
        <v>63</v>
      </c>
      <c r="H52" s="186">
        <v>84</v>
      </c>
      <c r="I52" s="186">
        <v>59</v>
      </c>
      <c r="J52" s="186">
        <v>81</v>
      </c>
      <c r="K52" s="186">
        <v>232</v>
      </c>
      <c r="L52" s="186">
        <v>293</v>
      </c>
      <c r="M52" s="186">
        <v>525</v>
      </c>
    </row>
    <row r="53" spans="1:13" s="2" customFormat="1" ht="15" customHeight="1" x14ac:dyDescent="0.25">
      <c r="A53" s="194" t="s">
        <v>127</v>
      </c>
      <c r="B53" s="195" t="s">
        <v>133</v>
      </c>
      <c r="C53" s="186">
        <v>50</v>
      </c>
      <c r="D53" s="186">
        <v>30</v>
      </c>
      <c r="E53" s="186">
        <v>42</v>
      </c>
      <c r="F53" s="186">
        <v>35</v>
      </c>
      <c r="G53" s="186">
        <v>44</v>
      </c>
      <c r="H53" s="186">
        <v>32</v>
      </c>
      <c r="I53" s="186">
        <v>52</v>
      </c>
      <c r="J53" s="186">
        <v>28</v>
      </c>
      <c r="K53" s="186">
        <v>188</v>
      </c>
      <c r="L53" s="186">
        <v>125</v>
      </c>
      <c r="M53" s="186">
        <v>313</v>
      </c>
    </row>
    <row r="54" spans="1:13" s="2" customFormat="1" ht="15" customHeight="1" x14ac:dyDescent="0.25">
      <c r="A54" s="194" t="s">
        <v>134</v>
      </c>
      <c r="B54" s="195" t="s">
        <v>135</v>
      </c>
      <c r="C54" s="186">
        <v>37</v>
      </c>
      <c r="D54" s="186">
        <v>34</v>
      </c>
      <c r="E54" s="186">
        <v>45</v>
      </c>
      <c r="F54" s="186">
        <v>29</v>
      </c>
      <c r="G54" s="186">
        <v>29</v>
      </c>
      <c r="H54" s="186">
        <v>27</v>
      </c>
      <c r="I54" s="186">
        <v>31</v>
      </c>
      <c r="J54" s="186">
        <v>26</v>
      </c>
      <c r="K54" s="186">
        <v>142</v>
      </c>
      <c r="L54" s="186">
        <v>116</v>
      </c>
      <c r="M54" s="186">
        <v>258</v>
      </c>
    </row>
    <row r="55" spans="1:13" s="2" customFormat="1" ht="15" customHeight="1" x14ac:dyDescent="0.25">
      <c r="A55" s="194" t="s">
        <v>137</v>
      </c>
      <c r="B55" s="195" t="s">
        <v>138</v>
      </c>
      <c r="C55" s="186">
        <v>31</v>
      </c>
      <c r="D55" s="186">
        <v>25</v>
      </c>
      <c r="E55" s="186">
        <v>25</v>
      </c>
      <c r="F55" s="186">
        <v>28</v>
      </c>
      <c r="G55" s="186">
        <v>26</v>
      </c>
      <c r="H55" s="186">
        <v>22</v>
      </c>
      <c r="I55" s="186">
        <v>33</v>
      </c>
      <c r="J55" s="186">
        <v>34</v>
      </c>
      <c r="K55" s="186">
        <v>115</v>
      </c>
      <c r="L55" s="186">
        <v>109</v>
      </c>
      <c r="M55" s="186">
        <v>224</v>
      </c>
    </row>
    <row r="56" spans="1:13" s="2" customFormat="1" ht="15" customHeight="1" x14ac:dyDescent="0.25">
      <c r="A56" s="194" t="s">
        <v>137</v>
      </c>
      <c r="B56" s="195" t="s">
        <v>141</v>
      </c>
      <c r="C56" s="186">
        <v>57</v>
      </c>
      <c r="D56" s="186">
        <v>29</v>
      </c>
      <c r="E56" s="186">
        <v>48</v>
      </c>
      <c r="F56" s="186">
        <v>33</v>
      </c>
      <c r="G56" s="186">
        <v>51</v>
      </c>
      <c r="H56" s="186">
        <v>31</v>
      </c>
      <c r="I56" s="186">
        <v>55</v>
      </c>
      <c r="J56" s="186">
        <v>21</v>
      </c>
      <c r="K56" s="186">
        <v>211</v>
      </c>
      <c r="L56" s="186">
        <v>114</v>
      </c>
      <c r="M56" s="186">
        <v>325</v>
      </c>
    </row>
    <row r="57" spans="1:13" s="2" customFormat="1" ht="15" customHeight="1" x14ac:dyDescent="0.25">
      <c r="A57" s="194" t="s">
        <v>144</v>
      </c>
      <c r="B57" s="195" t="s">
        <v>145</v>
      </c>
      <c r="C57" s="186">
        <v>50</v>
      </c>
      <c r="D57" s="186">
        <v>56</v>
      </c>
      <c r="E57" s="186">
        <v>50</v>
      </c>
      <c r="F57" s="186">
        <v>53</v>
      </c>
      <c r="G57" s="186">
        <v>47</v>
      </c>
      <c r="H57" s="186">
        <v>56</v>
      </c>
      <c r="I57" s="186">
        <v>48</v>
      </c>
      <c r="J57" s="186">
        <v>53</v>
      </c>
      <c r="K57" s="186">
        <v>195</v>
      </c>
      <c r="L57" s="186">
        <v>218</v>
      </c>
      <c r="M57" s="186">
        <v>413</v>
      </c>
    </row>
    <row r="58" spans="1:13" s="2" customFormat="1" ht="15" customHeight="1" x14ac:dyDescent="0.25">
      <c r="A58" s="194" t="s">
        <v>144</v>
      </c>
      <c r="B58" s="195" t="s">
        <v>148</v>
      </c>
      <c r="C58" s="186">
        <v>33</v>
      </c>
      <c r="D58" s="186">
        <v>52</v>
      </c>
      <c r="E58" s="186">
        <v>35</v>
      </c>
      <c r="F58" s="186">
        <v>48</v>
      </c>
      <c r="G58" s="186">
        <v>50</v>
      </c>
      <c r="H58" s="186">
        <v>37</v>
      </c>
      <c r="I58" s="186">
        <v>37</v>
      </c>
      <c r="J58" s="186">
        <v>44</v>
      </c>
      <c r="K58" s="186">
        <v>155</v>
      </c>
      <c r="L58" s="186">
        <v>181</v>
      </c>
      <c r="M58" s="186">
        <v>336</v>
      </c>
    </row>
    <row r="59" spans="1:13" s="2" customFormat="1" ht="15" customHeight="1" x14ac:dyDescent="0.25">
      <c r="A59" s="194" t="s">
        <v>144</v>
      </c>
      <c r="B59" s="195" t="s">
        <v>150</v>
      </c>
      <c r="C59" s="186">
        <v>52</v>
      </c>
      <c r="D59" s="186">
        <v>46</v>
      </c>
      <c r="E59" s="186">
        <v>52</v>
      </c>
      <c r="F59" s="186">
        <v>48</v>
      </c>
      <c r="G59" s="186">
        <v>53</v>
      </c>
      <c r="H59" s="186">
        <v>52</v>
      </c>
      <c r="I59" s="186">
        <v>44</v>
      </c>
      <c r="J59" s="186">
        <v>51</v>
      </c>
      <c r="K59" s="186">
        <v>201</v>
      </c>
      <c r="L59" s="186">
        <v>197</v>
      </c>
      <c r="M59" s="186">
        <v>398</v>
      </c>
    </row>
    <row r="60" spans="1:13" s="2" customFormat="1" ht="15" customHeight="1" x14ac:dyDescent="0.25">
      <c r="A60" s="194" t="s">
        <v>153</v>
      </c>
      <c r="B60" s="195" t="s">
        <v>468</v>
      </c>
      <c r="C60" s="186">
        <v>50</v>
      </c>
      <c r="D60" s="186">
        <v>14</v>
      </c>
      <c r="E60" s="186" t="s">
        <v>184</v>
      </c>
      <c r="F60" s="186" t="s">
        <v>184</v>
      </c>
      <c r="G60" s="186" t="s">
        <v>184</v>
      </c>
      <c r="H60" s="186" t="s">
        <v>184</v>
      </c>
      <c r="I60" s="186" t="s">
        <v>184</v>
      </c>
      <c r="J60" s="186" t="s">
        <v>184</v>
      </c>
      <c r="K60" s="186">
        <v>50</v>
      </c>
      <c r="L60" s="186">
        <v>14</v>
      </c>
      <c r="M60" s="186">
        <v>64</v>
      </c>
    </row>
    <row r="61" spans="1:13" s="2" customFormat="1" ht="15" customHeight="1" x14ac:dyDescent="0.25">
      <c r="A61" s="194" t="s">
        <v>155</v>
      </c>
      <c r="B61" s="195" t="s">
        <v>156</v>
      </c>
      <c r="C61" s="186">
        <v>45</v>
      </c>
      <c r="D61" s="186">
        <v>51</v>
      </c>
      <c r="E61" s="186">
        <v>59</v>
      </c>
      <c r="F61" s="186">
        <v>36</v>
      </c>
      <c r="G61" s="186">
        <v>52</v>
      </c>
      <c r="H61" s="186">
        <v>49</v>
      </c>
      <c r="I61" s="186">
        <v>64</v>
      </c>
      <c r="J61" s="186">
        <v>37</v>
      </c>
      <c r="K61" s="186">
        <v>220</v>
      </c>
      <c r="L61" s="186">
        <v>173</v>
      </c>
      <c r="M61" s="186">
        <v>393</v>
      </c>
    </row>
    <row r="62" spans="1:13" s="2" customFormat="1" ht="15" customHeight="1" x14ac:dyDescent="0.25">
      <c r="A62" s="194" t="s">
        <v>158</v>
      </c>
      <c r="B62" s="195" t="s">
        <v>159</v>
      </c>
      <c r="C62" s="186">
        <v>38</v>
      </c>
      <c r="D62" s="186">
        <v>25</v>
      </c>
      <c r="E62" s="186">
        <v>39</v>
      </c>
      <c r="F62" s="186">
        <v>24</v>
      </c>
      <c r="G62" s="186">
        <v>33</v>
      </c>
      <c r="H62" s="186">
        <v>30</v>
      </c>
      <c r="I62" s="186">
        <v>38</v>
      </c>
      <c r="J62" s="186">
        <v>26</v>
      </c>
      <c r="K62" s="186">
        <v>148</v>
      </c>
      <c r="L62" s="186">
        <v>105</v>
      </c>
      <c r="M62" s="186">
        <v>253</v>
      </c>
    </row>
    <row r="63" spans="1:13" s="2" customFormat="1" ht="15" customHeight="1" x14ac:dyDescent="0.25">
      <c r="A63" s="194" t="s">
        <v>160</v>
      </c>
      <c r="B63" s="195" t="s">
        <v>161</v>
      </c>
      <c r="C63" s="186">
        <v>18</v>
      </c>
      <c r="D63" s="186">
        <v>34</v>
      </c>
      <c r="E63" s="186">
        <v>22</v>
      </c>
      <c r="F63" s="186">
        <v>24</v>
      </c>
      <c r="G63" s="186">
        <v>25</v>
      </c>
      <c r="H63" s="186">
        <v>25</v>
      </c>
      <c r="I63" s="186">
        <v>22</v>
      </c>
      <c r="J63" s="186">
        <v>24</v>
      </c>
      <c r="K63" s="186">
        <v>87</v>
      </c>
      <c r="L63" s="186">
        <v>107</v>
      </c>
      <c r="M63" s="186">
        <v>194</v>
      </c>
    </row>
    <row r="64" spans="1:13" s="2" customFormat="1" ht="15" customHeight="1" x14ac:dyDescent="0.25">
      <c r="A64" s="194" t="s">
        <v>163</v>
      </c>
      <c r="B64" s="195" t="s">
        <v>164</v>
      </c>
      <c r="C64" s="186">
        <v>48</v>
      </c>
      <c r="D64" s="186">
        <v>32</v>
      </c>
      <c r="E64" s="186">
        <v>46</v>
      </c>
      <c r="F64" s="186">
        <v>34</v>
      </c>
      <c r="G64" s="186">
        <v>44</v>
      </c>
      <c r="H64" s="186">
        <v>37</v>
      </c>
      <c r="I64" s="186">
        <v>46</v>
      </c>
      <c r="J64" s="186">
        <v>34</v>
      </c>
      <c r="K64" s="186">
        <v>184</v>
      </c>
      <c r="L64" s="186">
        <v>137</v>
      </c>
      <c r="M64" s="186">
        <v>321</v>
      </c>
    </row>
    <row r="65" spans="1:14" s="2" customFormat="1" ht="15" customHeight="1" thickBot="1" x14ac:dyDescent="0.3">
      <c r="A65" s="136" t="s">
        <v>166</v>
      </c>
      <c r="B65" s="137" t="s">
        <v>167</v>
      </c>
      <c r="C65" s="189">
        <v>17</v>
      </c>
      <c r="D65" s="189">
        <v>28</v>
      </c>
      <c r="E65" s="189">
        <v>19</v>
      </c>
      <c r="F65" s="189">
        <v>31</v>
      </c>
      <c r="G65" s="189">
        <v>14</v>
      </c>
      <c r="H65" s="189">
        <v>31</v>
      </c>
      <c r="I65" s="189">
        <v>15</v>
      </c>
      <c r="J65" s="189">
        <v>39</v>
      </c>
      <c r="K65" s="189">
        <v>65</v>
      </c>
      <c r="L65" s="189">
        <v>129</v>
      </c>
      <c r="M65" s="189">
        <v>194</v>
      </c>
    </row>
    <row r="66" spans="1:14" s="2" customFormat="1" ht="15" customHeight="1" x14ac:dyDescent="0.25">
      <c r="A66" s="211"/>
      <c r="B66" s="212" t="s">
        <v>313</v>
      </c>
      <c r="C66" s="214">
        <v>2976</v>
      </c>
      <c r="D66" s="214">
        <v>2517</v>
      </c>
      <c r="E66" s="214">
        <v>2798</v>
      </c>
      <c r="F66" s="214">
        <v>2415</v>
      </c>
      <c r="G66" s="214">
        <v>2814</v>
      </c>
      <c r="H66" s="214">
        <v>2459</v>
      </c>
      <c r="I66" s="214">
        <v>2786</v>
      </c>
      <c r="J66" s="214">
        <v>2377</v>
      </c>
      <c r="K66" s="214">
        <v>11374</v>
      </c>
      <c r="L66" s="214">
        <v>9768</v>
      </c>
      <c r="M66" s="214">
        <v>21142</v>
      </c>
    </row>
    <row r="67" spans="1:14" s="2" customFormat="1" ht="15" customHeight="1" x14ac:dyDescent="0.25">
      <c r="A67" s="238"/>
      <c r="B67" s="239" t="s">
        <v>314</v>
      </c>
      <c r="C67" s="240">
        <v>45</v>
      </c>
      <c r="D67" s="240">
        <v>37</v>
      </c>
      <c r="E67" s="240">
        <v>46</v>
      </c>
      <c r="F67" s="240">
        <v>36.5</v>
      </c>
      <c r="G67" s="240">
        <v>46</v>
      </c>
      <c r="H67" s="240">
        <v>37</v>
      </c>
      <c r="I67" s="240">
        <v>45</v>
      </c>
      <c r="J67" s="240">
        <v>37</v>
      </c>
      <c r="K67" s="240">
        <v>184</v>
      </c>
      <c r="L67" s="240">
        <v>137</v>
      </c>
      <c r="M67" s="240">
        <v>320</v>
      </c>
    </row>
    <row r="68" spans="1:14" s="2" customFormat="1" ht="15" customHeight="1" x14ac:dyDescent="0.25">
      <c r="A68" s="230"/>
      <c r="B68" s="231" t="s">
        <v>315</v>
      </c>
      <c r="C68" s="224"/>
      <c r="D68" s="224">
        <v>49</v>
      </c>
      <c r="E68" s="224"/>
      <c r="F68" s="224">
        <v>40</v>
      </c>
      <c r="G68" s="224"/>
      <c r="H68" s="224">
        <v>42</v>
      </c>
      <c r="I68" s="224"/>
      <c r="J68" s="224">
        <v>43</v>
      </c>
      <c r="K68" s="224"/>
      <c r="L68" s="224"/>
      <c r="M68" s="224"/>
    </row>
    <row r="69" spans="1:14" s="2" customFormat="1" ht="15" customHeight="1" thickBot="1" x14ac:dyDescent="0.3">
      <c r="A69" s="232"/>
      <c r="B69" s="233" t="s">
        <v>316</v>
      </c>
      <c r="C69" s="234"/>
      <c r="D69" s="234">
        <v>5493</v>
      </c>
      <c r="E69" s="234"/>
      <c r="F69" s="234">
        <v>5213</v>
      </c>
      <c r="G69" s="234"/>
      <c r="H69" s="234">
        <v>5273</v>
      </c>
      <c r="I69" s="234"/>
      <c r="J69" s="234">
        <v>5163</v>
      </c>
      <c r="K69" s="234"/>
      <c r="L69" s="234"/>
      <c r="M69" s="234"/>
      <c r="N69" s="85"/>
    </row>
    <row r="70" spans="1:14" s="2" customFormat="1" ht="15" customHeight="1" x14ac:dyDescent="0.25">
      <c r="A70" s="292" t="s">
        <v>171</v>
      </c>
      <c r="B70" s="293" t="s">
        <v>172</v>
      </c>
      <c r="C70" s="214">
        <v>16</v>
      </c>
      <c r="D70" s="214">
        <v>16</v>
      </c>
      <c r="E70" s="214">
        <v>23</v>
      </c>
      <c r="F70" s="214">
        <v>11</v>
      </c>
      <c r="G70" s="214">
        <v>19</v>
      </c>
      <c r="H70" s="214">
        <v>17</v>
      </c>
      <c r="I70" s="214">
        <v>24</v>
      </c>
      <c r="J70" s="214">
        <v>14</v>
      </c>
      <c r="K70" s="214">
        <v>82</v>
      </c>
      <c r="L70" s="214">
        <v>58</v>
      </c>
      <c r="M70" s="214">
        <v>140</v>
      </c>
    </row>
    <row r="71" spans="1:14" s="2" customFormat="1" ht="15" customHeight="1" x14ac:dyDescent="0.25">
      <c r="A71" s="364" t="s">
        <v>174</v>
      </c>
      <c r="B71" s="198" t="s">
        <v>175</v>
      </c>
      <c r="C71" s="222">
        <v>26</v>
      </c>
      <c r="D71" s="222">
        <v>22</v>
      </c>
      <c r="E71" s="222">
        <v>24</v>
      </c>
      <c r="F71" s="222">
        <v>24</v>
      </c>
      <c r="G71" s="222">
        <v>27</v>
      </c>
      <c r="H71" s="222">
        <v>28</v>
      </c>
      <c r="I71" s="222">
        <v>28</v>
      </c>
      <c r="J71" s="222">
        <v>27</v>
      </c>
      <c r="K71" s="222">
        <v>105</v>
      </c>
      <c r="L71" s="222">
        <v>101</v>
      </c>
      <c r="M71" s="222">
        <v>206</v>
      </c>
    </row>
    <row r="72" spans="1:14" s="2" customFormat="1" ht="15" customHeight="1" x14ac:dyDescent="0.25">
      <c r="A72" s="194" t="s">
        <v>178</v>
      </c>
      <c r="B72" s="195" t="s">
        <v>179</v>
      </c>
      <c r="C72" s="186">
        <v>15</v>
      </c>
      <c r="D72" s="186">
        <v>14</v>
      </c>
      <c r="E72" s="186">
        <v>15</v>
      </c>
      <c r="F72" s="186">
        <v>14</v>
      </c>
      <c r="G72" s="186">
        <v>18</v>
      </c>
      <c r="H72" s="186">
        <v>17</v>
      </c>
      <c r="I72" s="186">
        <v>18</v>
      </c>
      <c r="J72" s="186">
        <v>18</v>
      </c>
      <c r="K72" s="186">
        <v>66</v>
      </c>
      <c r="L72" s="186">
        <v>63</v>
      </c>
      <c r="M72" s="186">
        <v>129</v>
      </c>
    </row>
    <row r="73" spans="1:14" s="2" customFormat="1" ht="15" customHeight="1" x14ac:dyDescent="0.25">
      <c r="A73" s="194" t="s">
        <v>182</v>
      </c>
      <c r="B73" s="195" t="s">
        <v>183</v>
      </c>
      <c r="C73" s="186">
        <v>19</v>
      </c>
      <c r="D73" s="186">
        <v>19</v>
      </c>
      <c r="E73" s="186">
        <v>17</v>
      </c>
      <c r="F73" s="186">
        <v>21</v>
      </c>
      <c r="G73" s="186">
        <v>22</v>
      </c>
      <c r="H73" s="186">
        <v>24</v>
      </c>
      <c r="I73" s="186">
        <v>15</v>
      </c>
      <c r="J73" s="186">
        <v>30</v>
      </c>
      <c r="K73" s="186">
        <v>73</v>
      </c>
      <c r="L73" s="186">
        <v>94</v>
      </c>
      <c r="M73" s="186">
        <v>167</v>
      </c>
    </row>
    <row r="74" spans="1:14" s="2" customFormat="1" ht="15" customHeight="1" x14ac:dyDescent="0.25">
      <c r="A74" s="194" t="s">
        <v>185</v>
      </c>
      <c r="B74" s="195" t="s">
        <v>186</v>
      </c>
      <c r="C74" s="186">
        <v>32</v>
      </c>
      <c r="D74" s="186">
        <v>34</v>
      </c>
      <c r="E74" s="186">
        <v>28</v>
      </c>
      <c r="F74" s="186">
        <v>38</v>
      </c>
      <c r="G74" s="186">
        <v>37</v>
      </c>
      <c r="H74" s="186">
        <v>56</v>
      </c>
      <c r="I74" s="186">
        <v>30</v>
      </c>
      <c r="J74" s="186">
        <v>64</v>
      </c>
      <c r="K74" s="186">
        <v>127</v>
      </c>
      <c r="L74" s="186">
        <v>192</v>
      </c>
      <c r="M74" s="186">
        <v>319</v>
      </c>
    </row>
    <row r="75" spans="1:14" s="2" customFormat="1" ht="15" customHeight="1" x14ac:dyDescent="0.25">
      <c r="A75" s="194" t="s">
        <v>185</v>
      </c>
      <c r="B75" s="195" t="s">
        <v>571</v>
      </c>
      <c r="C75" s="186" t="s">
        <v>508</v>
      </c>
      <c r="D75" s="186" t="s">
        <v>508</v>
      </c>
      <c r="E75" s="186" t="s">
        <v>508</v>
      </c>
      <c r="F75" s="186" t="s">
        <v>508</v>
      </c>
      <c r="G75" s="186" t="s">
        <v>508</v>
      </c>
      <c r="H75" s="186" t="s">
        <v>508</v>
      </c>
      <c r="I75" s="186" t="s">
        <v>508</v>
      </c>
      <c r="J75" s="186" t="s">
        <v>508</v>
      </c>
      <c r="K75" s="186" t="s">
        <v>508</v>
      </c>
      <c r="L75" s="186" t="s">
        <v>508</v>
      </c>
      <c r="M75" s="186" t="s">
        <v>508</v>
      </c>
    </row>
    <row r="76" spans="1:14" s="2" customFormat="1" ht="15" customHeight="1" x14ac:dyDescent="0.25">
      <c r="A76" s="194" t="s">
        <v>188</v>
      </c>
      <c r="B76" s="195" t="s">
        <v>189</v>
      </c>
      <c r="C76" s="186" t="s">
        <v>508</v>
      </c>
      <c r="D76" s="186" t="s">
        <v>508</v>
      </c>
      <c r="E76" s="186" t="s">
        <v>508</v>
      </c>
      <c r="F76" s="186" t="s">
        <v>508</v>
      </c>
      <c r="G76" s="186" t="s">
        <v>508</v>
      </c>
      <c r="H76" s="186" t="s">
        <v>508</v>
      </c>
      <c r="I76" s="186" t="s">
        <v>508</v>
      </c>
      <c r="J76" s="186" t="s">
        <v>508</v>
      </c>
      <c r="K76" s="186" t="s">
        <v>508</v>
      </c>
      <c r="L76" s="186" t="s">
        <v>508</v>
      </c>
      <c r="M76" s="186" t="s">
        <v>508</v>
      </c>
    </row>
    <row r="77" spans="1:14" s="2" customFormat="1" ht="15" customHeight="1" x14ac:dyDescent="0.25">
      <c r="A77" s="194" t="s">
        <v>188</v>
      </c>
      <c r="B77" s="195" t="s">
        <v>192</v>
      </c>
      <c r="C77" s="186">
        <v>39</v>
      </c>
      <c r="D77" s="186">
        <v>51</v>
      </c>
      <c r="E77" s="186">
        <v>31</v>
      </c>
      <c r="F77" s="186">
        <v>55</v>
      </c>
      <c r="G77" s="186">
        <v>34</v>
      </c>
      <c r="H77" s="186">
        <v>51</v>
      </c>
      <c r="I77" s="186">
        <v>72</v>
      </c>
      <c r="J77" s="186">
        <v>97</v>
      </c>
      <c r="K77" s="186">
        <v>176</v>
      </c>
      <c r="L77" s="186">
        <v>254</v>
      </c>
      <c r="M77" s="186">
        <v>430</v>
      </c>
    </row>
    <row r="78" spans="1:14" s="2" customFormat="1" ht="15" customHeight="1" x14ac:dyDescent="0.25">
      <c r="A78" s="136" t="s">
        <v>188</v>
      </c>
      <c r="B78" s="137" t="s">
        <v>193</v>
      </c>
      <c r="C78" s="189">
        <v>9</v>
      </c>
      <c r="D78" s="189">
        <v>39</v>
      </c>
      <c r="E78" s="189">
        <v>20</v>
      </c>
      <c r="F78" s="189">
        <v>33</v>
      </c>
      <c r="G78" s="189">
        <v>16</v>
      </c>
      <c r="H78" s="189">
        <v>36</v>
      </c>
      <c r="I78" s="189">
        <v>15</v>
      </c>
      <c r="J78" s="189">
        <v>29</v>
      </c>
      <c r="K78" s="189">
        <v>60</v>
      </c>
      <c r="L78" s="189">
        <v>137</v>
      </c>
      <c r="M78" s="189">
        <v>197</v>
      </c>
    </row>
    <row r="79" spans="1:14" s="2" customFormat="1" ht="15" customHeight="1" thickBot="1" x14ac:dyDescent="0.3">
      <c r="A79" s="218" t="s">
        <v>168</v>
      </c>
      <c r="B79" s="219" t="s">
        <v>169</v>
      </c>
      <c r="C79" s="224">
        <v>11</v>
      </c>
      <c r="D79" s="224">
        <v>17</v>
      </c>
      <c r="E79" s="224">
        <v>15</v>
      </c>
      <c r="F79" s="224">
        <v>14</v>
      </c>
      <c r="G79" s="224">
        <v>19</v>
      </c>
      <c r="H79" s="224">
        <v>10</v>
      </c>
      <c r="I79" s="224">
        <v>17</v>
      </c>
      <c r="J79" s="224">
        <v>9</v>
      </c>
      <c r="K79" s="224">
        <v>62</v>
      </c>
      <c r="L79" s="224">
        <v>50</v>
      </c>
      <c r="M79" s="224">
        <v>112</v>
      </c>
    </row>
    <row r="80" spans="1:14" s="2" customFormat="1" ht="15" customHeight="1" x14ac:dyDescent="0.25">
      <c r="A80" s="365"/>
      <c r="B80" s="203" t="s">
        <v>317</v>
      </c>
      <c r="C80" s="205">
        <v>167</v>
      </c>
      <c r="D80" s="205">
        <v>212</v>
      </c>
      <c r="E80" s="205">
        <v>173</v>
      </c>
      <c r="F80" s="205">
        <v>210</v>
      </c>
      <c r="G80" s="205">
        <v>192</v>
      </c>
      <c r="H80" s="205">
        <v>239</v>
      </c>
      <c r="I80" s="205">
        <v>219</v>
      </c>
      <c r="J80" s="205">
        <v>288</v>
      </c>
      <c r="K80" s="205">
        <v>751</v>
      </c>
      <c r="L80" s="205">
        <v>949</v>
      </c>
      <c r="M80" s="205">
        <v>1700</v>
      </c>
    </row>
    <row r="81" spans="1:14" s="2" customFormat="1" ht="15" customHeight="1" x14ac:dyDescent="0.25">
      <c r="A81" s="366"/>
      <c r="B81" s="231" t="s">
        <v>314</v>
      </c>
      <c r="C81" s="224">
        <v>18</v>
      </c>
      <c r="D81" s="224">
        <v>20.5</v>
      </c>
      <c r="E81" s="224">
        <v>22</v>
      </c>
      <c r="F81" s="224">
        <v>22.5</v>
      </c>
      <c r="G81" s="224">
        <v>21</v>
      </c>
      <c r="H81" s="224">
        <v>26</v>
      </c>
      <c r="I81" s="224">
        <v>21</v>
      </c>
      <c r="J81" s="224">
        <v>28</v>
      </c>
      <c r="K81" s="224">
        <v>78</v>
      </c>
      <c r="L81" s="224">
        <v>97.5</v>
      </c>
      <c r="M81" s="224">
        <v>182</v>
      </c>
    </row>
    <row r="82" spans="1:14" s="2" customFormat="1" ht="15" customHeight="1" x14ac:dyDescent="0.25">
      <c r="A82" s="367"/>
      <c r="B82" s="368" t="s">
        <v>315</v>
      </c>
      <c r="C82" s="369"/>
      <c r="D82" s="369">
        <v>2</v>
      </c>
      <c r="E82" s="369"/>
      <c r="F82" s="369">
        <v>7</v>
      </c>
      <c r="G82" s="369"/>
      <c r="H82" s="369">
        <v>1</v>
      </c>
      <c r="I82" s="369"/>
      <c r="J82" s="369">
        <v>1</v>
      </c>
      <c r="K82" s="369"/>
      <c r="L82" s="369"/>
      <c r="M82" s="369"/>
    </row>
    <row r="83" spans="1:14" s="2" customFormat="1" ht="15" customHeight="1" thickBot="1" x14ac:dyDescent="0.3">
      <c r="A83" s="326"/>
      <c r="B83" s="243" t="s">
        <v>318</v>
      </c>
      <c r="C83" s="192"/>
      <c r="D83" s="192">
        <v>379</v>
      </c>
      <c r="E83" s="192"/>
      <c r="F83" s="192">
        <v>383</v>
      </c>
      <c r="G83" s="192"/>
      <c r="H83" s="370">
        <v>431</v>
      </c>
      <c r="I83" s="370"/>
      <c r="J83" s="370">
        <v>507</v>
      </c>
      <c r="K83" s="192"/>
      <c r="L83" s="192"/>
      <c r="M83" s="192"/>
      <c r="N83" s="85"/>
    </row>
    <row r="84" spans="1:14" x14ac:dyDescent="0.25">
      <c r="D84" s="84"/>
      <c r="E84" s="84"/>
      <c r="F84" s="84"/>
      <c r="G84" s="84"/>
      <c r="H84" s="84"/>
      <c r="I84" s="84"/>
      <c r="J84" s="84"/>
    </row>
    <row r="85" spans="1:14" x14ac:dyDescent="0.25">
      <c r="A85" s="103" t="s">
        <v>594</v>
      </c>
    </row>
    <row r="86" spans="1:14" x14ac:dyDescent="0.25">
      <c r="A86" s="104" t="s">
        <v>589</v>
      </c>
    </row>
    <row r="87" spans="1:14" x14ac:dyDescent="0.25">
      <c r="A87" s="102" t="s">
        <v>667</v>
      </c>
    </row>
    <row r="88" spans="1:14" x14ac:dyDescent="0.25">
      <c r="A88" s="102" t="s">
        <v>666</v>
      </c>
    </row>
    <row r="90" spans="1:14" s="2" customFormat="1" x14ac:dyDescent="0.25">
      <c r="A90" s="55" t="s">
        <v>665</v>
      </c>
      <c r="B90" s="29"/>
      <c r="C90" s="38"/>
      <c r="D90" s="38"/>
      <c r="E90" s="38"/>
      <c r="F90" s="38"/>
      <c r="G90" s="38"/>
      <c r="H90" s="38"/>
      <c r="I90" s="38"/>
      <c r="J90" s="38"/>
      <c r="K90" s="38"/>
      <c r="L90" s="38"/>
      <c r="M90" s="38"/>
    </row>
    <row r="91" spans="1:14" x14ac:dyDescent="0.25">
      <c r="A91" s="477" t="s">
        <v>697</v>
      </c>
    </row>
  </sheetData>
  <sortState ref="A70:N77">
    <sortCondition ref="A70:A77"/>
    <sortCondition ref="B70:B77"/>
  </sortState>
  <mergeCells count="9">
    <mergeCell ref="I3:J3"/>
    <mergeCell ref="K3:L3"/>
    <mergeCell ref="J1:M1"/>
    <mergeCell ref="B3:B4"/>
    <mergeCell ref="A3:A4"/>
    <mergeCell ref="C3:D3"/>
    <mergeCell ref="E3:F3"/>
    <mergeCell ref="G3:H3"/>
    <mergeCell ref="A2:B2"/>
  </mergeCells>
  <conditionalFormatting sqref="A5:M18 A71:M78 A20:M39 A19 C19:M19 A41:M64 A40 C40:M40">
    <cfRule type="expression" dxfId="55" priority="3">
      <formula>MOD(ROW(),2)=0</formula>
    </cfRule>
  </conditionalFormatting>
  <conditionalFormatting sqref="B19">
    <cfRule type="expression" dxfId="54" priority="2">
      <formula>MOD(ROW(),2)=0</formula>
    </cfRule>
  </conditionalFormatting>
  <conditionalFormatting sqref="B40">
    <cfRule type="expression" dxfId="53" priority="1">
      <formula>MOD(ROW(),2)=0</formula>
    </cfRule>
  </conditionalFormatting>
  <hyperlinks>
    <hyperlink ref="A2" location="TOC!A1" display="Return to Table of Contents"/>
  </hyperlinks>
  <pageMargins left="0.25" right="0.25" top="0.75" bottom="0.75" header="0.3" footer="0.3"/>
  <pageSetup scale="52" fitToWidth="0" orientation="portrait" r:id="rId1"/>
  <headerFooter>
    <oddHeader>&amp;L&amp;"Arial,Bold"2011-12 and 2012-13 &amp;"Arial,Bold Italic"Survey of Dental Education&amp;"Arial,Bold"
Report 1 - Academic Programs, Enrollment, and Graduates</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2"/>
  <sheetViews>
    <sheetView workbookViewId="0">
      <pane xSplit="2" ySplit="4" topLeftCell="C5" activePane="bottomRight" state="frozen"/>
      <selection pane="topRight" activeCell="C1" sqref="C1"/>
      <selection pane="bottomLeft" activeCell="A5" sqref="A5"/>
      <selection pane="bottomRight"/>
    </sheetView>
  </sheetViews>
  <sheetFormatPr defaultColWidth="8.6640625" defaultRowHeight="13.2" x14ac:dyDescent="0.25"/>
  <cols>
    <col min="1" max="1" width="4.88671875" style="1" customWidth="1"/>
    <col min="2" max="2" width="48.44140625" style="29" bestFit="1" customWidth="1"/>
    <col min="3" max="13" width="8.44140625" style="38" customWidth="1"/>
    <col min="14" max="16384" width="8.6640625" style="1"/>
  </cols>
  <sheetData>
    <row r="1" spans="1:13" ht="15" customHeight="1" x14ac:dyDescent="0.25">
      <c r="A1" s="163" t="s">
        <v>319</v>
      </c>
      <c r="B1" s="131"/>
      <c r="C1" s="131"/>
      <c r="D1" s="131"/>
      <c r="E1" s="131"/>
      <c r="F1" s="131"/>
      <c r="G1" s="131"/>
      <c r="H1" s="131"/>
      <c r="I1" s="131"/>
      <c r="J1" s="518"/>
      <c r="K1" s="519"/>
      <c r="L1" s="519"/>
      <c r="M1" s="519"/>
    </row>
    <row r="2" spans="1:13" ht="15" customHeight="1" thickBot="1" x14ac:dyDescent="0.3">
      <c r="A2" s="494" t="s">
        <v>324</v>
      </c>
      <c r="B2" s="494"/>
    </row>
    <row r="3" spans="1:13" s="2" customFormat="1" ht="12.9" customHeight="1" x14ac:dyDescent="0.25">
      <c r="A3" s="546" t="s">
        <v>1</v>
      </c>
      <c r="B3" s="544" t="s">
        <v>2</v>
      </c>
      <c r="C3" s="542" t="s">
        <v>309</v>
      </c>
      <c r="D3" s="543"/>
      <c r="E3" s="542" t="s">
        <v>310</v>
      </c>
      <c r="F3" s="543"/>
      <c r="G3" s="542" t="s">
        <v>311</v>
      </c>
      <c r="H3" s="543"/>
      <c r="I3" s="542" t="s">
        <v>312</v>
      </c>
      <c r="J3" s="543"/>
      <c r="K3" s="542" t="s">
        <v>226</v>
      </c>
      <c r="L3" s="543"/>
      <c r="M3" s="44"/>
    </row>
    <row r="4" spans="1:13" s="2" customFormat="1" ht="12.9" customHeight="1" x14ac:dyDescent="0.25">
      <c r="A4" s="547"/>
      <c r="B4" s="545"/>
      <c r="C4" s="40" t="s">
        <v>212</v>
      </c>
      <c r="D4" s="40" t="s">
        <v>213</v>
      </c>
      <c r="E4" s="40" t="s">
        <v>212</v>
      </c>
      <c r="F4" s="40" t="s">
        <v>213</v>
      </c>
      <c r="G4" s="40" t="s">
        <v>212</v>
      </c>
      <c r="H4" s="40" t="s">
        <v>213</v>
      </c>
      <c r="I4" s="40" t="s">
        <v>212</v>
      </c>
      <c r="J4" s="40" t="s">
        <v>213</v>
      </c>
      <c r="K4" s="40" t="s">
        <v>212</v>
      </c>
      <c r="L4" s="40" t="s">
        <v>213</v>
      </c>
      <c r="M4" s="45" t="s">
        <v>227</v>
      </c>
    </row>
    <row r="5" spans="1:13" s="2" customFormat="1" ht="15" customHeight="1" x14ac:dyDescent="0.25">
      <c r="A5" s="194" t="s">
        <v>7</v>
      </c>
      <c r="B5" s="195" t="s">
        <v>8</v>
      </c>
      <c r="C5" s="186">
        <v>33</v>
      </c>
      <c r="D5" s="186">
        <v>26</v>
      </c>
      <c r="E5" s="186">
        <v>39</v>
      </c>
      <c r="F5" s="186">
        <v>15</v>
      </c>
      <c r="G5" s="186">
        <v>29</v>
      </c>
      <c r="H5" s="186">
        <v>25</v>
      </c>
      <c r="I5" s="186">
        <v>32</v>
      </c>
      <c r="J5" s="186">
        <v>30</v>
      </c>
      <c r="K5" s="186">
        <v>133</v>
      </c>
      <c r="L5" s="186">
        <v>96</v>
      </c>
      <c r="M5" s="186">
        <v>229</v>
      </c>
    </row>
    <row r="6" spans="1:13" s="2" customFormat="1" ht="15" customHeight="1" x14ac:dyDescent="0.25">
      <c r="A6" s="194" t="s">
        <v>14</v>
      </c>
      <c r="B6" s="195" t="s">
        <v>562</v>
      </c>
      <c r="C6" s="186">
        <v>43</v>
      </c>
      <c r="D6" s="186">
        <v>33</v>
      </c>
      <c r="E6" s="186">
        <v>42</v>
      </c>
      <c r="F6" s="186">
        <v>32</v>
      </c>
      <c r="G6" s="186">
        <v>37</v>
      </c>
      <c r="H6" s="186">
        <v>34</v>
      </c>
      <c r="I6" s="186">
        <v>35</v>
      </c>
      <c r="J6" s="186">
        <v>34</v>
      </c>
      <c r="K6" s="186">
        <v>157</v>
      </c>
      <c r="L6" s="186">
        <v>133</v>
      </c>
      <c r="M6" s="186">
        <v>290</v>
      </c>
    </row>
    <row r="7" spans="1:13" s="2" customFormat="1" ht="15" customHeight="1" x14ac:dyDescent="0.25">
      <c r="A7" s="194" t="s">
        <v>14</v>
      </c>
      <c r="B7" s="195" t="s">
        <v>18</v>
      </c>
      <c r="C7" s="186">
        <v>64</v>
      </c>
      <c r="D7" s="186">
        <v>47</v>
      </c>
      <c r="E7" s="186">
        <v>65</v>
      </c>
      <c r="F7" s="186">
        <v>45</v>
      </c>
      <c r="G7" s="186">
        <v>66</v>
      </c>
      <c r="H7" s="186">
        <v>43</v>
      </c>
      <c r="I7" s="186">
        <v>59</v>
      </c>
      <c r="J7" s="186">
        <v>52</v>
      </c>
      <c r="K7" s="186">
        <v>254</v>
      </c>
      <c r="L7" s="186">
        <v>187</v>
      </c>
      <c r="M7" s="186">
        <v>441</v>
      </c>
    </row>
    <row r="8" spans="1:13" s="2" customFormat="1" ht="15" customHeight="1" x14ac:dyDescent="0.25">
      <c r="A8" s="194" t="s">
        <v>21</v>
      </c>
      <c r="B8" s="195" t="s">
        <v>618</v>
      </c>
      <c r="C8" s="186">
        <v>79</v>
      </c>
      <c r="D8" s="186">
        <v>86</v>
      </c>
      <c r="E8" s="186">
        <v>78</v>
      </c>
      <c r="F8" s="186">
        <v>79</v>
      </c>
      <c r="G8" s="186">
        <v>66</v>
      </c>
      <c r="H8" s="186">
        <v>75</v>
      </c>
      <c r="I8" s="186" t="s">
        <v>184</v>
      </c>
      <c r="J8" s="186" t="s">
        <v>184</v>
      </c>
      <c r="K8" s="186">
        <v>223</v>
      </c>
      <c r="L8" s="186">
        <v>240</v>
      </c>
      <c r="M8" s="186">
        <v>463</v>
      </c>
    </row>
    <row r="9" spans="1:13" s="2" customFormat="1" ht="15" customHeight="1" x14ac:dyDescent="0.25">
      <c r="A9" s="194" t="s">
        <v>21</v>
      </c>
      <c r="B9" s="195" t="s">
        <v>24</v>
      </c>
      <c r="C9" s="186">
        <v>37</v>
      </c>
      <c r="D9" s="186">
        <v>51</v>
      </c>
      <c r="E9" s="186">
        <v>39</v>
      </c>
      <c r="F9" s="186">
        <v>47</v>
      </c>
      <c r="G9" s="186">
        <v>55</v>
      </c>
      <c r="H9" s="186">
        <v>55</v>
      </c>
      <c r="I9" s="186">
        <v>59</v>
      </c>
      <c r="J9" s="186">
        <v>49</v>
      </c>
      <c r="K9" s="186">
        <v>190</v>
      </c>
      <c r="L9" s="186">
        <v>202</v>
      </c>
      <c r="M9" s="186">
        <v>392</v>
      </c>
    </row>
    <row r="10" spans="1:13" s="2" customFormat="1" ht="15" customHeight="1" x14ac:dyDescent="0.25">
      <c r="A10" s="194" t="s">
        <v>21</v>
      </c>
      <c r="B10" s="195" t="s">
        <v>27</v>
      </c>
      <c r="C10" s="186">
        <v>42</v>
      </c>
      <c r="D10" s="186">
        <v>46</v>
      </c>
      <c r="E10" s="186">
        <v>52</v>
      </c>
      <c r="F10" s="186">
        <v>37</v>
      </c>
      <c r="G10" s="186">
        <v>49</v>
      </c>
      <c r="H10" s="186">
        <v>57</v>
      </c>
      <c r="I10" s="186">
        <v>56</v>
      </c>
      <c r="J10" s="186">
        <v>52</v>
      </c>
      <c r="K10" s="186">
        <v>199</v>
      </c>
      <c r="L10" s="186">
        <v>192</v>
      </c>
      <c r="M10" s="186">
        <v>391</v>
      </c>
    </row>
    <row r="11" spans="1:13" s="2" customFormat="1" ht="15" customHeight="1" x14ac:dyDescent="0.25">
      <c r="A11" s="194" t="s">
        <v>21</v>
      </c>
      <c r="B11" s="195" t="s">
        <v>29</v>
      </c>
      <c r="C11" s="186">
        <v>77</v>
      </c>
      <c r="D11" s="186">
        <v>68</v>
      </c>
      <c r="E11" s="186">
        <v>85</v>
      </c>
      <c r="F11" s="186">
        <v>58</v>
      </c>
      <c r="G11" s="186">
        <v>84</v>
      </c>
      <c r="H11" s="186">
        <v>89</v>
      </c>
      <c r="I11" s="186">
        <v>95</v>
      </c>
      <c r="J11" s="186">
        <v>83</v>
      </c>
      <c r="K11" s="186">
        <v>341</v>
      </c>
      <c r="L11" s="186">
        <v>298</v>
      </c>
      <c r="M11" s="186">
        <v>639</v>
      </c>
    </row>
    <row r="12" spans="1:13" s="2" customFormat="1" ht="15" customHeight="1" x14ac:dyDescent="0.25">
      <c r="A12" s="194" t="s">
        <v>21</v>
      </c>
      <c r="B12" s="195" t="s">
        <v>32</v>
      </c>
      <c r="C12" s="186">
        <v>57</v>
      </c>
      <c r="D12" s="186">
        <v>39</v>
      </c>
      <c r="E12" s="186">
        <v>65</v>
      </c>
      <c r="F12" s="186">
        <v>31</v>
      </c>
      <c r="G12" s="186">
        <v>74</v>
      </c>
      <c r="H12" s="186">
        <v>54</v>
      </c>
      <c r="I12" s="186">
        <v>86</v>
      </c>
      <c r="J12" s="186">
        <v>44</v>
      </c>
      <c r="K12" s="186">
        <v>282</v>
      </c>
      <c r="L12" s="186">
        <v>168</v>
      </c>
      <c r="M12" s="186">
        <v>450</v>
      </c>
    </row>
    <row r="13" spans="1:13" s="2" customFormat="1" ht="15" customHeight="1" x14ac:dyDescent="0.25">
      <c r="A13" s="194" t="s">
        <v>21</v>
      </c>
      <c r="B13" s="195" t="s">
        <v>564</v>
      </c>
      <c r="C13" s="186">
        <v>38</v>
      </c>
      <c r="D13" s="186">
        <v>31</v>
      </c>
      <c r="E13" s="186">
        <v>43</v>
      </c>
      <c r="F13" s="186">
        <v>31</v>
      </c>
      <c r="G13" s="186">
        <v>42</v>
      </c>
      <c r="H13" s="186">
        <v>28</v>
      </c>
      <c r="I13" s="186">
        <v>39</v>
      </c>
      <c r="J13" s="186">
        <v>26</v>
      </c>
      <c r="K13" s="186">
        <v>162</v>
      </c>
      <c r="L13" s="186">
        <v>116</v>
      </c>
      <c r="M13" s="186">
        <v>278</v>
      </c>
    </row>
    <row r="14" spans="1:13" s="2" customFormat="1" ht="15" customHeight="1" x14ac:dyDescent="0.25">
      <c r="A14" s="194" t="s">
        <v>35</v>
      </c>
      <c r="B14" s="195" t="s">
        <v>36</v>
      </c>
      <c r="C14" s="186">
        <v>52</v>
      </c>
      <c r="D14" s="186">
        <v>28</v>
      </c>
      <c r="E14" s="186">
        <v>44</v>
      </c>
      <c r="F14" s="186">
        <v>36</v>
      </c>
      <c r="G14" s="186">
        <v>30</v>
      </c>
      <c r="H14" s="186">
        <v>21</v>
      </c>
      <c r="I14" s="186">
        <v>27</v>
      </c>
      <c r="J14" s="186">
        <v>24</v>
      </c>
      <c r="K14" s="186">
        <v>153</v>
      </c>
      <c r="L14" s="186">
        <v>109</v>
      </c>
      <c r="M14" s="186">
        <v>262</v>
      </c>
    </row>
    <row r="15" spans="1:13" s="2" customFormat="1" ht="15" customHeight="1" x14ac:dyDescent="0.25">
      <c r="A15" s="194" t="s">
        <v>38</v>
      </c>
      <c r="B15" s="195" t="s">
        <v>39</v>
      </c>
      <c r="C15" s="186">
        <v>27</v>
      </c>
      <c r="D15" s="186">
        <v>15</v>
      </c>
      <c r="E15" s="186">
        <v>20</v>
      </c>
      <c r="F15" s="186">
        <v>25</v>
      </c>
      <c r="G15" s="186">
        <v>19</v>
      </c>
      <c r="H15" s="186">
        <v>28</v>
      </c>
      <c r="I15" s="186">
        <v>11</v>
      </c>
      <c r="J15" s="186">
        <v>24</v>
      </c>
      <c r="K15" s="186">
        <v>77</v>
      </c>
      <c r="L15" s="186">
        <v>92</v>
      </c>
      <c r="M15" s="186">
        <v>169</v>
      </c>
    </row>
    <row r="16" spans="1:13" s="2" customFormat="1" ht="15" customHeight="1" x14ac:dyDescent="0.25">
      <c r="A16" s="194" t="s">
        <v>42</v>
      </c>
      <c r="B16" s="195" t="s">
        <v>43</v>
      </c>
      <c r="C16" s="186">
        <v>30</v>
      </c>
      <c r="D16" s="186">
        <v>42</v>
      </c>
      <c r="E16" s="186">
        <v>40</v>
      </c>
      <c r="F16" s="186">
        <v>32</v>
      </c>
      <c r="G16" s="186">
        <v>42</v>
      </c>
      <c r="H16" s="186">
        <v>38</v>
      </c>
      <c r="I16" s="186">
        <v>44</v>
      </c>
      <c r="J16" s="186">
        <v>35</v>
      </c>
      <c r="K16" s="186">
        <v>156</v>
      </c>
      <c r="L16" s="186">
        <v>147</v>
      </c>
      <c r="M16" s="186">
        <v>303</v>
      </c>
    </row>
    <row r="17" spans="1:13" s="2" customFormat="1" ht="15" customHeight="1" x14ac:dyDescent="0.25">
      <c r="A17" s="194" t="s">
        <v>46</v>
      </c>
      <c r="B17" s="195" t="s">
        <v>47</v>
      </c>
      <c r="C17" s="186">
        <v>36</v>
      </c>
      <c r="D17" s="186">
        <v>47</v>
      </c>
      <c r="E17" s="186">
        <v>38</v>
      </c>
      <c r="F17" s="186">
        <v>45</v>
      </c>
      <c r="G17" s="186">
        <v>35</v>
      </c>
      <c r="H17" s="186">
        <v>46</v>
      </c>
      <c r="I17" s="186">
        <v>39</v>
      </c>
      <c r="J17" s="186">
        <v>41</v>
      </c>
      <c r="K17" s="186">
        <v>148</v>
      </c>
      <c r="L17" s="186">
        <v>179</v>
      </c>
      <c r="M17" s="186">
        <v>327</v>
      </c>
    </row>
    <row r="18" spans="1:13" s="2" customFormat="1" ht="15" customHeight="1" x14ac:dyDescent="0.25">
      <c r="A18" s="194" t="s">
        <v>46</v>
      </c>
      <c r="B18" s="195" t="s">
        <v>48</v>
      </c>
      <c r="C18" s="186">
        <v>60</v>
      </c>
      <c r="D18" s="186">
        <v>63</v>
      </c>
      <c r="E18" s="186">
        <v>66</v>
      </c>
      <c r="F18" s="186">
        <v>68</v>
      </c>
      <c r="G18" s="186">
        <v>57</v>
      </c>
      <c r="H18" s="186">
        <v>73</v>
      </c>
      <c r="I18" s="186">
        <v>58</v>
      </c>
      <c r="J18" s="186">
        <v>79</v>
      </c>
      <c r="K18" s="186">
        <v>241</v>
      </c>
      <c r="L18" s="186">
        <v>283</v>
      </c>
      <c r="M18" s="186">
        <v>524</v>
      </c>
    </row>
    <row r="19" spans="1:13" s="2" customFormat="1" ht="15" customHeight="1" x14ac:dyDescent="0.25">
      <c r="A19" s="194" t="s">
        <v>46</v>
      </c>
      <c r="B19" s="137" t="s">
        <v>466</v>
      </c>
      <c r="C19" s="186">
        <v>43</v>
      </c>
      <c r="D19" s="186">
        <v>57</v>
      </c>
      <c r="E19" s="186" t="s">
        <v>184</v>
      </c>
      <c r="F19" s="186" t="s">
        <v>184</v>
      </c>
      <c r="G19" s="186" t="s">
        <v>184</v>
      </c>
      <c r="H19" s="186" t="s">
        <v>184</v>
      </c>
      <c r="I19" s="186" t="s">
        <v>184</v>
      </c>
      <c r="J19" s="186" t="s">
        <v>184</v>
      </c>
      <c r="K19" s="186">
        <v>43</v>
      </c>
      <c r="L19" s="186">
        <v>57</v>
      </c>
      <c r="M19" s="186">
        <v>100</v>
      </c>
    </row>
    <row r="20" spans="1:13" s="2" customFormat="1" ht="15" customHeight="1" x14ac:dyDescent="0.25">
      <c r="A20" s="194" t="s">
        <v>50</v>
      </c>
      <c r="B20" s="143" t="s">
        <v>639</v>
      </c>
      <c r="C20" s="186">
        <v>46</v>
      </c>
      <c r="D20" s="186">
        <v>33</v>
      </c>
      <c r="E20" s="186">
        <v>43</v>
      </c>
      <c r="F20" s="186">
        <v>37</v>
      </c>
      <c r="G20" s="186">
        <v>39</v>
      </c>
      <c r="H20" s="186">
        <v>31</v>
      </c>
      <c r="I20" s="186">
        <v>37</v>
      </c>
      <c r="J20" s="186">
        <v>29</v>
      </c>
      <c r="K20" s="186">
        <v>165</v>
      </c>
      <c r="L20" s="186">
        <v>130</v>
      </c>
      <c r="M20" s="186">
        <v>295</v>
      </c>
    </row>
    <row r="21" spans="1:13" s="2" customFormat="1" ht="15" customHeight="1" x14ac:dyDescent="0.25">
      <c r="A21" s="194" t="s">
        <v>52</v>
      </c>
      <c r="B21" s="198" t="s">
        <v>53</v>
      </c>
      <c r="C21" s="186">
        <v>31</v>
      </c>
      <c r="D21" s="186">
        <v>20</v>
      </c>
      <c r="E21" s="186">
        <v>28</v>
      </c>
      <c r="F21" s="186">
        <v>23</v>
      </c>
      <c r="G21" s="186">
        <v>29</v>
      </c>
      <c r="H21" s="186">
        <v>21</v>
      </c>
      <c r="I21" s="186">
        <v>28</v>
      </c>
      <c r="J21" s="186">
        <v>18</v>
      </c>
      <c r="K21" s="186">
        <v>116</v>
      </c>
      <c r="L21" s="186">
        <v>82</v>
      </c>
      <c r="M21" s="186">
        <v>198</v>
      </c>
    </row>
    <row r="22" spans="1:13" s="2" customFormat="1" ht="15" customHeight="1" x14ac:dyDescent="0.25">
      <c r="A22" s="194" t="s">
        <v>52</v>
      </c>
      <c r="B22" s="195" t="s">
        <v>55</v>
      </c>
      <c r="C22" s="186">
        <v>36</v>
      </c>
      <c r="D22" s="186">
        <v>30</v>
      </c>
      <c r="E22" s="186">
        <v>33</v>
      </c>
      <c r="F22" s="186">
        <v>31</v>
      </c>
      <c r="G22" s="186">
        <v>31</v>
      </c>
      <c r="H22" s="186">
        <v>35</v>
      </c>
      <c r="I22" s="186">
        <v>35</v>
      </c>
      <c r="J22" s="186">
        <v>35</v>
      </c>
      <c r="K22" s="186">
        <v>135</v>
      </c>
      <c r="L22" s="186">
        <v>131</v>
      </c>
      <c r="M22" s="186">
        <v>266</v>
      </c>
    </row>
    <row r="23" spans="1:13" s="2" customFormat="1" ht="15" customHeight="1" x14ac:dyDescent="0.25">
      <c r="A23" s="194" t="s">
        <v>52</v>
      </c>
      <c r="B23" s="195" t="s">
        <v>471</v>
      </c>
      <c r="C23" s="186">
        <v>74</v>
      </c>
      <c r="D23" s="186">
        <v>56</v>
      </c>
      <c r="E23" s="186">
        <v>83</v>
      </c>
      <c r="F23" s="186">
        <v>48</v>
      </c>
      <c r="G23" s="186" t="s">
        <v>184</v>
      </c>
      <c r="H23" s="186" t="s">
        <v>184</v>
      </c>
      <c r="I23" s="186" t="s">
        <v>184</v>
      </c>
      <c r="J23" s="186" t="s">
        <v>184</v>
      </c>
      <c r="K23" s="186">
        <v>157</v>
      </c>
      <c r="L23" s="186">
        <v>104</v>
      </c>
      <c r="M23" s="186">
        <v>261</v>
      </c>
    </row>
    <row r="24" spans="1:13" s="2" customFormat="1" ht="15" customHeight="1" x14ac:dyDescent="0.25">
      <c r="A24" s="194" t="s">
        <v>58</v>
      </c>
      <c r="B24" s="195" t="s">
        <v>59</v>
      </c>
      <c r="C24" s="186">
        <v>45</v>
      </c>
      <c r="D24" s="186">
        <v>58</v>
      </c>
      <c r="E24" s="186">
        <v>52</v>
      </c>
      <c r="F24" s="186">
        <v>52</v>
      </c>
      <c r="G24" s="186">
        <v>58</v>
      </c>
      <c r="H24" s="186">
        <v>45</v>
      </c>
      <c r="I24" s="186">
        <v>66</v>
      </c>
      <c r="J24" s="186">
        <v>41</v>
      </c>
      <c r="K24" s="186">
        <v>221</v>
      </c>
      <c r="L24" s="186">
        <v>196</v>
      </c>
      <c r="M24" s="186">
        <v>417</v>
      </c>
    </row>
    <row r="25" spans="1:13" s="2" customFormat="1" ht="15" customHeight="1" x14ac:dyDescent="0.25">
      <c r="A25" s="194" t="s">
        <v>62</v>
      </c>
      <c r="B25" s="195" t="s">
        <v>63</v>
      </c>
      <c r="C25" s="186">
        <v>47</v>
      </c>
      <c r="D25" s="186">
        <v>35</v>
      </c>
      <c r="E25" s="186">
        <v>46</v>
      </c>
      <c r="F25" s="186">
        <v>36</v>
      </c>
      <c r="G25" s="186">
        <v>41</v>
      </c>
      <c r="H25" s="186">
        <v>40</v>
      </c>
      <c r="I25" s="186">
        <v>43</v>
      </c>
      <c r="J25" s="186">
        <v>30</v>
      </c>
      <c r="K25" s="186">
        <v>177</v>
      </c>
      <c r="L25" s="186">
        <v>141</v>
      </c>
      <c r="M25" s="186">
        <v>318</v>
      </c>
    </row>
    <row r="26" spans="1:13" s="2" customFormat="1" ht="15" customHeight="1" x14ac:dyDescent="0.25">
      <c r="A26" s="194" t="s">
        <v>65</v>
      </c>
      <c r="B26" s="195" t="s">
        <v>66</v>
      </c>
      <c r="C26" s="186">
        <v>29</v>
      </c>
      <c r="D26" s="186">
        <v>28</v>
      </c>
      <c r="E26" s="186">
        <v>37</v>
      </c>
      <c r="F26" s="186">
        <v>20</v>
      </c>
      <c r="G26" s="186">
        <v>24</v>
      </c>
      <c r="H26" s="186">
        <v>33</v>
      </c>
      <c r="I26" s="186">
        <v>24</v>
      </c>
      <c r="J26" s="186">
        <v>32</v>
      </c>
      <c r="K26" s="186">
        <v>114</v>
      </c>
      <c r="L26" s="186">
        <v>113</v>
      </c>
      <c r="M26" s="186">
        <v>227</v>
      </c>
    </row>
    <row r="27" spans="1:13" s="2" customFormat="1" ht="15" customHeight="1" x14ac:dyDescent="0.25">
      <c r="A27" s="194" t="s">
        <v>65</v>
      </c>
      <c r="B27" s="195" t="s">
        <v>68</v>
      </c>
      <c r="C27" s="186">
        <v>72</v>
      </c>
      <c r="D27" s="186">
        <v>48</v>
      </c>
      <c r="E27" s="186">
        <v>70</v>
      </c>
      <c r="F27" s="186">
        <v>44</v>
      </c>
      <c r="G27" s="186">
        <v>76</v>
      </c>
      <c r="H27" s="186">
        <v>41</v>
      </c>
      <c r="I27" s="186">
        <v>38</v>
      </c>
      <c r="J27" s="186">
        <v>44</v>
      </c>
      <c r="K27" s="186">
        <v>256</v>
      </c>
      <c r="L27" s="186">
        <v>177</v>
      </c>
      <c r="M27" s="186">
        <v>433</v>
      </c>
    </row>
    <row r="28" spans="1:13" s="2" customFormat="1" ht="15" customHeight="1" x14ac:dyDescent="0.25">
      <c r="A28" s="194" t="s">
        <v>70</v>
      </c>
      <c r="B28" s="195" t="s">
        <v>71</v>
      </c>
      <c r="C28" s="186">
        <v>23</v>
      </c>
      <c r="D28" s="186">
        <v>42</v>
      </c>
      <c r="E28" s="186">
        <v>24</v>
      </c>
      <c r="F28" s="186">
        <v>40</v>
      </c>
      <c r="G28" s="186">
        <v>46</v>
      </c>
      <c r="H28" s="186">
        <v>20</v>
      </c>
      <c r="I28" s="186">
        <v>39</v>
      </c>
      <c r="J28" s="186">
        <v>28</v>
      </c>
      <c r="K28" s="186">
        <v>132</v>
      </c>
      <c r="L28" s="186">
        <v>130</v>
      </c>
      <c r="M28" s="186">
        <v>262</v>
      </c>
    </row>
    <row r="29" spans="1:13" s="2" customFormat="1" ht="15" customHeight="1" x14ac:dyDescent="0.25">
      <c r="A29" s="194" t="s">
        <v>73</v>
      </c>
      <c r="B29" s="195" t="s">
        <v>74</v>
      </c>
      <c r="C29" s="186">
        <v>67</v>
      </c>
      <c r="D29" s="186">
        <v>63</v>
      </c>
      <c r="E29" s="186">
        <v>65</v>
      </c>
      <c r="F29" s="186">
        <v>65</v>
      </c>
      <c r="G29" s="186">
        <v>61</v>
      </c>
      <c r="H29" s="186">
        <v>68</v>
      </c>
      <c r="I29" s="186">
        <v>65</v>
      </c>
      <c r="J29" s="186">
        <v>63</v>
      </c>
      <c r="K29" s="186">
        <v>258</v>
      </c>
      <c r="L29" s="186">
        <v>259</v>
      </c>
      <c r="M29" s="186">
        <v>517</v>
      </c>
    </row>
    <row r="30" spans="1:13" s="2" customFormat="1" ht="15" customHeight="1" x14ac:dyDescent="0.25">
      <c r="A30" s="194" t="s">
        <v>77</v>
      </c>
      <c r="B30" s="195" t="s">
        <v>78</v>
      </c>
      <c r="C30" s="186">
        <v>17</v>
      </c>
      <c r="D30" s="186">
        <v>19</v>
      </c>
      <c r="E30" s="186">
        <v>15</v>
      </c>
      <c r="F30" s="186">
        <v>20</v>
      </c>
      <c r="G30" s="186">
        <v>17</v>
      </c>
      <c r="H30" s="186">
        <v>24</v>
      </c>
      <c r="I30" s="186">
        <v>13</v>
      </c>
      <c r="J30" s="186">
        <v>25</v>
      </c>
      <c r="K30" s="186">
        <v>62</v>
      </c>
      <c r="L30" s="186">
        <v>88</v>
      </c>
      <c r="M30" s="186">
        <v>150</v>
      </c>
    </row>
    <row r="31" spans="1:13" s="2" customFormat="1" ht="15" customHeight="1" x14ac:dyDescent="0.25">
      <c r="A31" s="194" t="s">
        <v>77</v>
      </c>
      <c r="B31" s="195" t="s">
        <v>81</v>
      </c>
      <c r="C31" s="186">
        <v>94</v>
      </c>
      <c r="D31" s="186">
        <v>103</v>
      </c>
      <c r="E31" s="186">
        <v>99</v>
      </c>
      <c r="F31" s="186">
        <v>84</v>
      </c>
      <c r="G31" s="186">
        <v>57</v>
      </c>
      <c r="H31" s="186">
        <v>49</v>
      </c>
      <c r="I31" s="186">
        <v>64</v>
      </c>
      <c r="J31" s="186">
        <v>51</v>
      </c>
      <c r="K31" s="186">
        <v>314</v>
      </c>
      <c r="L31" s="186">
        <v>287</v>
      </c>
      <c r="M31" s="186">
        <v>601</v>
      </c>
    </row>
    <row r="32" spans="1:13" s="2" customFormat="1" ht="15" customHeight="1" x14ac:dyDescent="0.25">
      <c r="A32" s="194" t="s">
        <v>77</v>
      </c>
      <c r="B32" s="195" t="s">
        <v>83</v>
      </c>
      <c r="C32" s="186">
        <v>89</v>
      </c>
      <c r="D32" s="186">
        <v>100</v>
      </c>
      <c r="E32" s="186">
        <v>89</v>
      </c>
      <c r="F32" s="186">
        <v>86</v>
      </c>
      <c r="G32" s="186">
        <v>91</v>
      </c>
      <c r="H32" s="186">
        <v>104</v>
      </c>
      <c r="I32" s="186">
        <v>93</v>
      </c>
      <c r="J32" s="186">
        <v>108</v>
      </c>
      <c r="K32" s="186">
        <v>362</v>
      </c>
      <c r="L32" s="186">
        <v>398</v>
      </c>
      <c r="M32" s="186">
        <v>760</v>
      </c>
    </row>
    <row r="33" spans="1:13" s="2" customFormat="1" ht="15" customHeight="1" x14ac:dyDescent="0.25">
      <c r="A33" s="194" t="s">
        <v>84</v>
      </c>
      <c r="B33" s="195" t="s">
        <v>85</v>
      </c>
      <c r="C33" s="186">
        <v>87</v>
      </c>
      <c r="D33" s="186">
        <v>57</v>
      </c>
      <c r="E33" s="186">
        <v>65</v>
      </c>
      <c r="F33" s="186">
        <v>33</v>
      </c>
      <c r="G33" s="186">
        <v>48</v>
      </c>
      <c r="H33" s="186">
        <v>46</v>
      </c>
      <c r="I33" s="186">
        <v>49</v>
      </c>
      <c r="J33" s="186">
        <v>43</v>
      </c>
      <c r="K33" s="186">
        <v>249</v>
      </c>
      <c r="L33" s="186">
        <v>179</v>
      </c>
      <c r="M33" s="186">
        <v>428</v>
      </c>
    </row>
    <row r="34" spans="1:13" s="2" customFormat="1" ht="15" customHeight="1" x14ac:dyDescent="0.25">
      <c r="A34" s="194" t="s">
        <v>84</v>
      </c>
      <c r="B34" s="195" t="s">
        <v>86</v>
      </c>
      <c r="C34" s="186">
        <v>60</v>
      </c>
      <c r="D34" s="186">
        <v>48</v>
      </c>
      <c r="E34" s="186">
        <v>52</v>
      </c>
      <c r="F34" s="186">
        <v>54</v>
      </c>
      <c r="G34" s="186">
        <v>59</v>
      </c>
      <c r="H34" s="186">
        <v>47</v>
      </c>
      <c r="I34" s="186">
        <v>67</v>
      </c>
      <c r="J34" s="186">
        <v>44</v>
      </c>
      <c r="K34" s="186">
        <v>238</v>
      </c>
      <c r="L34" s="186">
        <v>193</v>
      </c>
      <c r="M34" s="186">
        <v>431</v>
      </c>
    </row>
    <row r="35" spans="1:13" s="2" customFormat="1" ht="15" customHeight="1" x14ac:dyDescent="0.25">
      <c r="A35" s="194" t="s">
        <v>88</v>
      </c>
      <c r="B35" s="195" t="s">
        <v>89</v>
      </c>
      <c r="C35" s="186">
        <v>44</v>
      </c>
      <c r="D35" s="186">
        <v>53</v>
      </c>
      <c r="E35" s="186">
        <v>54</v>
      </c>
      <c r="F35" s="186">
        <v>45</v>
      </c>
      <c r="G35" s="186">
        <v>62</v>
      </c>
      <c r="H35" s="186">
        <v>47</v>
      </c>
      <c r="I35" s="186">
        <v>62</v>
      </c>
      <c r="J35" s="186">
        <v>45</v>
      </c>
      <c r="K35" s="186">
        <v>222</v>
      </c>
      <c r="L35" s="186">
        <v>190</v>
      </c>
      <c r="M35" s="186">
        <v>412</v>
      </c>
    </row>
    <row r="36" spans="1:13" s="2" customFormat="1" ht="15" customHeight="1" x14ac:dyDescent="0.25">
      <c r="A36" s="194" t="s">
        <v>91</v>
      </c>
      <c r="B36" s="195" t="s">
        <v>92</v>
      </c>
      <c r="C36" s="186">
        <v>22</v>
      </c>
      <c r="D36" s="186">
        <v>14</v>
      </c>
      <c r="E36" s="186">
        <v>12</v>
      </c>
      <c r="F36" s="186">
        <v>23</v>
      </c>
      <c r="G36" s="186">
        <v>21</v>
      </c>
      <c r="H36" s="186">
        <v>15</v>
      </c>
      <c r="I36" s="186">
        <v>18</v>
      </c>
      <c r="J36" s="186">
        <v>17</v>
      </c>
      <c r="K36" s="186">
        <v>73</v>
      </c>
      <c r="L36" s="186">
        <v>69</v>
      </c>
      <c r="M36" s="186">
        <v>142</v>
      </c>
    </row>
    <row r="37" spans="1:13" s="2" customFormat="1" ht="15" customHeight="1" x14ac:dyDescent="0.25">
      <c r="A37" s="194" t="s">
        <v>94</v>
      </c>
      <c r="B37" s="195" t="s">
        <v>95</v>
      </c>
      <c r="C37" s="186">
        <v>60</v>
      </c>
      <c r="D37" s="186">
        <v>49</v>
      </c>
      <c r="E37" s="186">
        <v>58</v>
      </c>
      <c r="F37" s="186">
        <v>47</v>
      </c>
      <c r="G37" s="186">
        <v>70</v>
      </c>
      <c r="H37" s="186">
        <v>36</v>
      </c>
      <c r="I37" s="186">
        <v>50</v>
      </c>
      <c r="J37" s="186">
        <v>53</v>
      </c>
      <c r="K37" s="186">
        <v>238</v>
      </c>
      <c r="L37" s="186">
        <v>185</v>
      </c>
      <c r="M37" s="186">
        <v>423</v>
      </c>
    </row>
    <row r="38" spans="1:13" s="2" customFormat="1" ht="15" customHeight="1" x14ac:dyDescent="0.25">
      <c r="A38" s="194" t="s">
        <v>96</v>
      </c>
      <c r="B38" s="195" t="s">
        <v>97</v>
      </c>
      <c r="C38" s="186">
        <v>58</v>
      </c>
      <c r="D38" s="186">
        <v>28</v>
      </c>
      <c r="E38" s="186">
        <v>59</v>
      </c>
      <c r="F38" s="186">
        <v>30</v>
      </c>
      <c r="G38" s="186">
        <v>50</v>
      </c>
      <c r="H38" s="186">
        <v>33</v>
      </c>
      <c r="I38" s="186">
        <v>56</v>
      </c>
      <c r="J38" s="186">
        <v>31</v>
      </c>
      <c r="K38" s="186">
        <v>223</v>
      </c>
      <c r="L38" s="186">
        <v>122</v>
      </c>
      <c r="M38" s="186">
        <v>345</v>
      </c>
    </row>
    <row r="39" spans="1:13" s="2" customFormat="1" ht="15" customHeight="1" x14ac:dyDescent="0.25">
      <c r="A39" s="194" t="s">
        <v>96</v>
      </c>
      <c r="B39" s="195" t="s">
        <v>98</v>
      </c>
      <c r="C39" s="186">
        <v>24</v>
      </c>
      <c r="D39" s="186">
        <v>24</v>
      </c>
      <c r="E39" s="186">
        <v>25</v>
      </c>
      <c r="F39" s="186">
        <v>22</v>
      </c>
      <c r="G39" s="186">
        <v>29</v>
      </c>
      <c r="H39" s="186">
        <v>18</v>
      </c>
      <c r="I39" s="186">
        <v>25</v>
      </c>
      <c r="J39" s="186">
        <v>20</v>
      </c>
      <c r="K39" s="186">
        <v>103</v>
      </c>
      <c r="L39" s="186">
        <v>84</v>
      </c>
      <c r="M39" s="186">
        <v>187</v>
      </c>
    </row>
    <row r="40" spans="1:13" s="2" customFormat="1" ht="15" customHeight="1" x14ac:dyDescent="0.25">
      <c r="A40" s="194" t="s">
        <v>100</v>
      </c>
      <c r="B40" s="195" t="s">
        <v>101</v>
      </c>
      <c r="C40" s="186">
        <v>54</v>
      </c>
      <c r="D40" s="186">
        <v>28</v>
      </c>
      <c r="E40" s="186">
        <v>50</v>
      </c>
      <c r="F40" s="186">
        <v>31</v>
      </c>
      <c r="G40" s="186">
        <v>55</v>
      </c>
      <c r="H40" s="186">
        <v>20</v>
      </c>
      <c r="I40" s="186">
        <v>44</v>
      </c>
      <c r="J40" s="186">
        <v>31</v>
      </c>
      <c r="K40" s="186">
        <v>203</v>
      </c>
      <c r="L40" s="186">
        <v>110</v>
      </c>
      <c r="M40" s="186">
        <v>313</v>
      </c>
    </row>
    <row r="41" spans="1:13" s="2" customFormat="1" ht="15" customHeight="1" x14ac:dyDescent="0.25">
      <c r="A41" s="194" t="s">
        <v>102</v>
      </c>
      <c r="B41" s="143" t="s">
        <v>641</v>
      </c>
      <c r="C41" s="186">
        <v>47</v>
      </c>
      <c r="D41" s="186">
        <v>48</v>
      </c>
      <c r="E41" s="186">
        <v>38</v>
      </c>
      <c r="F41" s="186">
        <v>46</v>
      </c>
      <c r="G41" s="186">
        <v>55</v>
      </c>
      <c r="H41" s="186">
        <v>66</v>
      </c>
      <c r="I41" s="186">
        <v>50</v>
      </c>
      <c r="J41" s="186">
        <v>61</v>
      </c>
      <c r="K41" s="186">
        <v>190</v>
      </c>
      <c r="L41" s="186">
        <v>221</v>
      </c>
      <c r="M41" s="186">
        <v>411</v>
      </c>
    </row>
    <row r="42" spans="1:13" s="2" customFormat="1" ht="15" customHeight="1" x14ac:dyDescent="0.25">
      <c r="A42" s="194" t="s">
        <v>104</v>
      </c>
      <c r="B42" s="195" t="s">
        <v>105</v>
      </c>
      <c r="C42" s="186">
        <v>45</v>
      </c>
      <c r="D42" s="186">
        <v>35</v>
      </c>
      <c r="E42" s="186">
        <v>38</v>
      </c>
      <c r="F42" s="186">
        <v>41</v>
      </c>
      <c r="G42" s="186">
        <v>51</v>
      </c>
      <c r="H42" s="186">
        <v>33</v>
      </c>
      <c r="I42" s="186">
        <v>43</v>
      </c>
      <c r="J42" s="186">
        <v>35</v>
      </c>
      <c r="K42" s="186">
        <v>177</v>
      </c>
      <c r="L42" s="186">
        <v>144</v>
      </c>
      <c r="M42" s="186">
        <v>321</v>
      </c>
    </row>
    <row r="43" spans="1:13" s="2" customFormat="1" ht="15" customHeight="1" x14ac:dyDescent="0.25">
      <c r="A43" s="194" t="s">
        <v>104</v>
      </c>
      <c r="B43" s="195" t="s">
        <v>108</v>
      </c>
      <c r="C43" s="186">
        <v>120</v>
      </c>
      <c r="D43" s="186">
        <v>126</v>
      </c>
      <c r="E43" s="186">
        <v>156</v>
      </c>
      <c r="F43" s="186">
        <v>202</v>
      </c>
      <c r="G43" s="186">
        <v>175</v>
      </c>
      <c r="H43" s="186">
        <v>185</v>
      </c>
      <c r="I43" s="186">
        <v>184</v>
      </c>
      <c r="J43" s="186">
        <v>167</v>
      </c>
      <c r="K43" s="186">
        <v>635</v>
      </c>
      <c r="L43" s="186">
        <v>680</v>
      </c>
      <c r="M43" s="186">
        <v>1315</v>
      </c>
    </row>
    <row r="44" spans="1:13" s="2" customFormat="1" ht="15" customHeight="1" x14ac:dyDescent="0.25">
      <c r="A44" s="194" t="s">
        <v>104</v>
      </c>
      <c r="B44" s="195" t="s">
        <v>110</v>
      </c>
      <c r="C44" s="186">
        <v>21</v>
      </c>
      <c r="D44" s="186">
        <v>20</v>
      </c>
      <c r="E44" s="186">
        <v>22</v>
      </c>
      <c r="F44" s="186">
        <v>20</v>
      </c>
      <c r="G44" s="186">
        <v>18</v>
      </c>
      <c r="H44" s="186">
        <v>23</v>
      </c>
      <c r="I44" s="186">
        <v>20</v>
      </c>
      <c r="J44" s="186">
        <v>16</v>
      </c>
      <c r="K44" s="186">
        <v>81</v>
      </c>
      <c r="L44" s="186">
        <v>79</v>
      </c>
      <c r="M44" s="186">
        <v>160</v>
      </c>
    </row>
    <row r="45" spans="1:13" s="2" customFormat="1" ht="15" customHeight="1" x14ac:dyDescent="0.25">
      <c r="A45" s="194" t="s">
        <v>104</v>
      </c>
      <c r="B45" s="195" t="s">
        <v>111</v>
      </c>
      <c r="C45" s="186">
        <v>48</v>
      </c>
      <c r="D45" s="186">
        <v>42</v>
      </c>
      <c r="E45" s="186">
        <v>47</v>
      </c>
      <c r="F45" s="186">
        <v>43</v>
      </c>
      <c r="G45" s="186">
        <v>51</v>
      </c>
      <c r="H45" s="186">
        <v>61</v>
      </c>
      <c r="I45" s="186">
        <v>52</v>
      </c>
      <c r="J45" s="186">
        <v>57</v>
      </c>
      <c r="K45" s="186">
        <v>198</v>
      </c>
      <c r="L45" s="186">
        <v>203</v>
      </c>
      <c r="M45" s="186">
        <v>401</v>
      </c>
    </row>
    <row r="46" spans="1:13" s="2" customFormat="1" ht="15" customHeight="1" x14ac:dyDescent="0.25">
      <c r="A46" s="194" t="s">
        <v>114</v>
      </c>
      <c r="B46" s="195" t="s">
        <v>115</v>
      </c>
      <c r="C46" s="186">
        <v>40</v>
      </c>
      <c r="D46" s="186">
        <v>41</v>
      </c>
      <c r="E46" s="186">
        <v>41</v>
      </c>
      <c r="F46" s="186">
        <v>44</v>
      </c>
      <c r="G46" s="186">
        <v>35</v>
      </c>
      <c r="H46" s="186">
        <v>45</v>
      </c>
      <c r="I46" s="186">
        <v>41</v>
      </c>
      <c r="J46" s="186">
        <v>38</v>
      </c>
      <c r="K46" s="186">
        <v>157</v>
      </c>
      <c r="L46" s="186">
        <v>168</v>
      </c>
      <c r="M46" s="186">
        <v>325</v>
      </c>
    </row>
    <row r="47" spans="1:13" s="2" customFormat="1" ht="15" customHeight="1" x14ac:dyDescent="0.25">
      <c r="A47" s="194" t="s">
        <v>114</v>
      </c>
      <c r="B47" s="195" t="s">
        <v>467</v>
      </c>
      <c r="C47" s="186">
        <v>28</v>
      </c>
      <c r="D47" s="186">
        <v>24</v>
      </c>
      <c r="E47" s="186">
        <v>28</v>
      </c>
      <c r="F47" s="186">
        <v>24</v>
      </c>
      <c r="G47" s="186" t="s">
        <v>184</v>
      </c>
      <c r="H47" s="186" t="s">
        <v>184</v>
      </c>
      <c r="I47" s="186" t="s">
        <v>184</v>
      </c>
      <c r="J47" s="186" t="s">
        <v>184</v>
      </c>
      <c r="K47" s="186">
        <v>56</v>
      </c>
      <c r="L47" s="186">
        <v>48</v>
      </c>
      <c r="M47" s="186">
        <v>104</v>
      </c>
    </row>
    <row r="48" spans="1:13" s="2" customFormat="1" ht="15" customHeight="1" x14ac:dyDescent="0.25">
      <c r="A48" s="194" t="s">
        <v>118</v>
      </c>
      <c r="B48" s="195" t="s">
        <v>119</v>
      </c>
      <c r="C48" s="186">
        <v>60</v>
      </c>
      <c r="D48" s="186">
        <v>50</v>
      </c>
      <c r="E48" s="186">
        <v>67</v>
      </c>
      <c r="F48" s="186">
        <v>42</v>
      </c>
      <c r="G48" s="186">
        <v>58</v>
      </c>
      <c r="H48" s="186">
        <v>48</v>
      </c>
      <c r="I48" s="186">
        <v>65</v>
      </c>
      <c r="J48" s="186">
        <v>40</v>
      </c>
      <c r="K48" s="186">
        <v>250</v>
      </c>
      <c r="L48" s="186">
        <v>180</v>
      </c>
      <c r="M48" s="186">
        <v>430</v>
      </c>
    </row>
    <row r="49" spans="1:13" s="2" customFormat="1" ht="15" customHeight="1" x14ac:dyDescent="0.25">
      <c r="A49" s="194" t="s">
        <v>118</v>
      </c>
      <c r="B49" s="195" t="s">
        <v>121</v>
      </c>
      <c r="C49" s="186">
        <v>29</v>
      </c>
      <c r="D49" s="186">
        <v>45</v>
      </c>
      <c r="E49" s="186">
        <v>42</v>
      </c>
      <c r="F49" s="186">
        <v>33</v>
      </c>
      <c r="G49" s="186">
        <v>41</v>
      </c>
      <c r="H49" s="186">
        <v>32</v>
      </c>
      <c r="I49" s="186">
        <v>42</v>
      </c>
      <c r="J49" s="186">
        <v>25</v>
      </c>
      <c r="K49" s="186">
        <v>154</v>
      </c>
      <c r="L49" s="186">
        <v>135</v>
      </c>
      <c r="M49" s="186">
        <v>289</v>
      </c>
    </row>
    <row r="50" spans="1:13" s="2" customFormat="1" ht="15" customHeight="1" x14ac:dyDescent="0.25">
      <c r="A50" s="194" t="s">
        <v>123</v>
      </c>
      <c r="B50" s="195" t="s">
        <v>124</v>
      </c>
      <c r="C50" s="186">
        <v>37</v>
      </c>
      <c r="D50" s="186">
        <v>20</v>
      </c>
      <c r="E50" s="186">
        <v>39</v>
      </c>
      <c r="F50" s="186">
        <v>13</v>
      </c>
      <c r="G50" s="186">
        <v>36</v>
      </c>
      <c r="H50" s="186">
        <v>22</v>
      </c>
      <c r="I50" s="186">
        <v>34</v>
      </c>
      <c r="J50" s="186">
        <v>26</v>
      </c>
      <c r="K50" s="186">
        <v>146</v>
      </c>
      <c r="L50" s="186">
        <v>81</v>
      </c>
      <c r="M50" s="186">
        <v>227</v>
      </c>
    </row>
    <row r="51" spans="1:13" s="2" customFormat="1" ht="15" customHeight="1" x14ac:dyDescent="0.25">
      <c r="A51" s="194" t="s">
        <v>125</v>
      </c>
      <c r="B51" s="195" t="s">
        <v>126</v>
      </c>
      <c r="C51" s="186">
        <v>45</v>
      </c>
      <c r="D51" s="186">
        <v>30</v>
      </c>
      <c r="E51" s="186">
        <v>45</v>
      </c>
      <c r="F51" s="186">
        <v>33</v>
      </c>
      <c r="G51" s="186">
        <v>46</v>
      </c>
      <c r="H51" s="186">
        <v>26</v>
      </c>
      <c r="I51" s="186">
        <v>54</v>
      </c>
      <c r="J51" s="186">
        <v>25</v>
      </c>
      <c r="K51" s="186">
        <v>190</v>
      </c>
      <c r="L51" s="186">
        <v>114</v>
      </c>
      <c r="M51" s="186">
        <v>304</v>
      </c>
    </row>
    <row r="52" spans="1:13" s="2" customFormat="1" ht="15" customHeight="1" x14ac:dyDescent="0.25">
      <c r="A52" s="194" t="s">
        <v>127</v>
      </c>
      <c r="B52" s="195" t="s">
        <v>128</v>
      </c>
      <c r="C52" s="186">
        <v>73</v>
      </c>
      <c r="D52" s="186">
        <v>56</v>
      </c>
      <c r="E52" s="186">
        <v>82</v>
      </c>
      <c r="F52" s="186">
        <v>57</v>
      </c>
      <c r="G52" s="186">
        <v>79</v>
      </c>
      <c r="H52" s="186">
        <v>62</v>
      </c>
      <c r="I52" s="186">
        <v>88</v>
      </c>
      <c r="J52" s="186">
        <v>41</v>
      </c>
      <c r="K52" s="186">
        <v>322</v>
      </c>
      <c r="L52" s="186">
        <v>216</v>
      </c>
      <c r="M52" s="186">
        <v>538</v>
      </c>
    </row>
    <row r="53" spans="1:13" s="2" customFormat="1" ht="15" customHeight="1" x14ac:dyDescent="0.25">
      <c r="A53" s="194" t="s">
        <v>127</v>
      </c>
      <c r="B53" s="195" t="s">
        <v>131</v>
      </c>
      <c r="C53" s="186">
        <v>55</v>
      </c>
      <c r="D53" s="186">
        <v>67</v>
      </c>
      <c r="E53" s="186">
        <v>48</v>
      </c>
      <c r="F53" s="186">
        <v>69</v>
      </c>
      <c r="G53" s="186">
        <v>71</v>
      </c>
      <c r="H53" s="186">
        <v>77</v>
      </c>
      <c r="I53" s="186">
        <v>64</v>
      </c>
      <c r="J53" s="186">
        <v>85</v>
      </c>
      <c r="K53" s="186">
        <v>238</v>
      </c>
      <c r="L53" s="186">
        <v>298</v>
      </c>
      <c r="M53" s="186">
        <v>536</v>
      </c>
    </row>
    <row r="54" spans="1:13" s="2" customFormat="1" ht="15" customHeight="1" x14ac:dyDescent="0.25">
      <c r="A54" s="194" t="s">
        <v>127</v>
      </c>
      <c r="B54" s="195" t="s">
        <v>133</v>
      </c>
      <c r="C54" s="186">
        <v>44</v>
      </c>
      <c r="D54" s="186">
        <v>35</v>
      </c>
      <c r="E54" s="186">
        <v>50</v>
      </c>
      <c r="F54" s="186">
        <v>30</v>
      </c>
      <c r="G54" s="186">
        <v>43</v>
      </c>
      <c r="H54" s="186">
        <v>38</v>
      </c>
      <c r="I54" s="186">
        <v>44</v>
      </c>
      <c r="J54" s="186">
        <v>33</v>
      </c>
      <c r="K54" s="186">
        <v>181</v>
      </c>
      <c r="L54" s="186">
        <v>136</v>
      </c>
      <c r="M54" s="186">
        <v>317</v>
      </c>
    </row>
    <row r="55" spans="1:13" s="2" customFormat="1" ht="15" customHeight="1" x14ac:dyDescent="0.25">
      <c r="A55" s="194" t="s">
        <v>134</v>
      </c>
      <c r="B55" s="195" t="s">
        <v>135</v>
      </c>
      <c r="C55" s="186">
        <v>31</v>
      </c>
      <c r="D55" s="186">
        <v>41</v>
      </c>
      <c r="E55" s="186">
        <v>36</v>
      </c>
      <c r="F55" s="186">
        <v>34</v>
      </c>
      <c r="G55" s="186">
        <v>45</v>
      </c>
      <c r="H55" s="186">
        <v>29</v>
      </c>
      <c r="I55" s="186">
        <v>29</v>
      </c>
      <c r="J55" s="186">
        <v>27</v>
      </c>
      <c r="K55" s="186">
        <v>141</v>
      </c>
      <c r="L55" s="186">
        <v>131</v>
      </c>
      <c r="M55" s="186">
        <v>272</v>
      </c>
    </row>
    <row r="56" spans="1:13" s="2" customFormat="1" ht="15" customHeight="1" x14ac:dyDescent="0.25">
      <c r="A56" s="194" t="s">
        <v>137</v>
      </c>
      <c r="B56" s="195" t="s">
        <v>138</v>
      </c>
      <c r="C56" s="186">
        <v>24</v>
      </c>
      <c r="D56" s="186">
        <v>36</v>
      </c>
      <c r="E56" s="186">
        <v>31</v>
      </c>
      <c r="F56" s="186">
        <v>25</v>
      </c>
      <c r="G56" s="186">
        <v>22</v>
      </c>
      <c r="H56" s="186">
        <v>27</v>
      </c>
      <c r="I56" s="186">
        <v>33</v>
      </c>
      <c r="J56" s="186">
        <v>29</v>
      </c>
      <c r="K56" s="186">
        <v>110</v>
      </c>
      <c r="L56" s="186">
        <v>117</v>
      </c>
      <c r="M56" s="186">
        <v>227</v>
      </c>
    </row>
    <row r="57" spans="1:13" s="2" customFormat="1" ht="15" customHeight="1" x14ac:dyDescent="0.25">
      <c r="A57" s="194" t="s">
        <v>137</v>
      </c>
      <c r="B57" s="195" t="s">
        <v>141</v>
      </c>
      <c r="C57" s="186">
        <v>63</v>
      </c>
      <c r="D57" s="186">
        <v>27</v>
      </c>
      <c r="E57" s="186">
        <v>59</v>
      </c>
      <c r="F57" s="186">
        <v>28</v>
      </c>
      <c r="G57" s="186">
        <v>47</v>
      </c>
      <c r="H57" s="186">
        <v>31</v>
      </c>
      <c r="I57" s="186">
        <v>50</v>
      </c>
      <c r="J57" s="186">
        <v>31</v>
      </c>
      <c r="K57" s="186">
        <v>219</v>
      </c>
      <c r="L57" s="186">
        <v>117</v>
      </c>
      <c r="M57" s="186">
        <v>336</v>
      </c>
    </row>
    <row r="58" spans="1:13" s="2" customFormat="1" ht="15" customHeight="1" x14ac:dyDescent="0.25">
      <c r="A58" s="194" t="s">
        <v>144</v>
      </c>
      <c r="B58" s="195" t="s">
        <v>145</v>
      </c>
      <c r="C58" s="186">
        <v>57</v>
      </c>
      <c r="D58" s="186">
        <v>48</v>
      </c>
      <c r="E58" s="186">
        <v>52</v>
      </c>
      <c r="F58" s="186">
        <v>55</v>
      </c>
      <c r="G58" s="186">
        <v>50</v>
      </c>
      <c r="H58" s="186">
        <v>53</v>
      </c>
      <c r="I58" s="186">
        <v>46</v>
      </c>
      <c r="J58" s="186">
        <v>57</v>
      </c>
      <c r="K58" s="186">
        <v>205</v>
      </c>
      <c r="L58" s="186">
        <v>213</v>
      </c>
      <c r="M58" s="186">
        <v>418</v>
      </c>
    </row>
    <row r="59" spans="1:13" s="2" customFormat="1" ht="15" customHeight="1" x14ac:dyDescent="0.25">
      <c r="A59" s="194" t="s">
        <v>144</v>
      </c>
      <c r="B59" s="195" t="s">
        <v>148</v>
      </c>
      <c r="C59" s="186">
        <v>49</v>
      </c>
      <c r="D59" s="186">
        <v>54</v>
      </c>
      <c r="E59" s="186">
        <v>32</v>
      </c>
      <c r="F59" s="186">
        <v>52</v>
      </c>
      <c r="G59" s="186">
        <v>35</v>
      </c>
      <c r="H59" s="186">
        <v>50</v>
      </c>
      <c r="I59" s="186">
        <v>50</v>
      </c>
      <c r="J59" s="186">
        <v>37</v>
      </c>
      <c r="K59" s="186">
        <v>166</v>
      </c>
      <c r="L59" s="186">
        <v>193</v>
      </c>
      <c r="M59" s="186">
        <v>359</v>
      </c>
    </row>
    <row r="60" spans="1:13" s="2" customFormat="1" ht="15" customHeight="1" x14ac:dyDescent="0.25">
      <c r="A60" s="194" t="s">
        <v>144</v>
      </c>
      <c r="B60" s="195" t="s">
        <v>150</v>
      </c>
      <c r="C60" s="186">
        <v>55</v>
      </c>
      <c r="D60" s="186">
        <v>45</v>
      </c>
      <c r="E60" s="186">
        <v>53</v>
      </c>
      <c r="F60" s="186">
        <v>46</v>
      </c>
      <c r="G60" s="186">
        <v>58</v>
      </c>
      <c r="H60" s="186">
        <v>56</v>
      </c>
      <c r="I60" s="186">
        <v>46</v>
      </c>
      <c r="J60" s="186">
        <v>52</v>
      </c>
      <c r="K60" s="186">
        <v>212</v>
      </c>
      <c r="L60" s="186">
        <v>199</v>
      </c>
      <c r="M60" s="186">
        <v>411</v>
      </c>
    </row>
    <row r="61" spans="1:13" s="2" customFormat="1" ht="15" customHeight="1" x14ac:dyDescent="0.25">
      <c r="A61" s="194" t="s">
        <v>153</v>
      </c>
      <c r="B61" s="195" t="s">
        <v>468</v>
      </c>
      <c r="C61" s="186">
        <v>59</v>
      </c>
      <c r="D61" s="186">
        <v>21</v>
      </c>
      <c r="E61" s="186">
        <v>50</v>
      </c>
      <c r="F61" s="186">
        <v>14</v>
      </c>
      <c r="G61" s="186" t="s">
        <v>184</v>
      </c>
      <c r="H61" s="186" t="s">
        <v>184</v>
      </c>
      <c r="I61" s="186" t="s">
        <v>184</v>
      </c>
      <c r="J61" s="186" t="s">
        <v>184</v>
      </c>
      <c r="K61" s="186">
        <v>109</v>
      </c>
      <c r="L61" s="186">
        <v>35</v>
      </c>
      <c r="M61" s="186">
        <v>144</v>
      </c>
    </row>
    <row r="62" spans="1:13" s="2" customFormat="1" ht="15" customHeight="1" x14ac:dyDescent="0.25">
      <c r="A62" s="194" t="s">
        <v>155</v>
      </c>
      <c r="B62" s="195" t="s">
        <v>156</v>
      </c>
      <c r="C62" s="186">
        <v>45</v>
      </c>
      <c r="D62" s="186">
        <v>52</v>
      </c>
      <c r="E62" s="186">
        <v>45</v>
      </c>
      <c r="F62" s="186">
        <v>50</v>
      </c>
      <c r="G62" s="186">
        <v>53</v>
      </c>
      <c r="H62" s="186">
        <v>36</v>
      </c>
      <c r="I62" s="186">
        <v>52</v>
      </c>
      <c r="J62" s="186">
        <v>49</v>
      </c>
      <c r="K62" s="186">
        <v>195</v>
      </c>
      <c r="L62" s="186">
        <v>187</v>
      </c>
      <c r="M62" s="186">
        <v>382</v>
      </c>
    </row>
    <row r="63" spans="1:13" s="2" customFormat="1" ht="15" customHeight="1" x14ac:dyDescent="0.25">
      <c r="A63" s="194" t="s">
        <v>158</v>
      </c>
      <c r="B63" s="195" t="s">
        <v>159</v>
      </c>
      <c r="C63" s="186">
        <v>41</v>
      </c>
      <c r="D63" s="186">
        <v>21</v>
      </c>
      <c r="E63" s="186">
        <v>38</v>
      </c>
      <c r="F63" s="186">
        <v>26</v>
      </c>
      <c r="G63" s="186">
        <v>41</v>
      </c>
      <c r="H63" s="186">
        <v>26</v>
      </c>
      <c r="I63" s="186">
        <v>33</v>
      </c>
      <c r="J63" s="186">
        <v>34</v>
      </c>
      <c r="K63" s="186">
        <v>153</v>
      </c>
      <c r="L63" s="186">
        <v>107</v>
      </c>
      <c r="M63" s="186">
        <v>260</v>
      </c>
    </row>
    <row r="64" spans="1:13" s="2" customFormat="1" ht="15" customHeight="1" x14ac:dyDescent="0.25">
      <c r="A64" s="194" t="s">
        <v>160</v>
      </c>
      <c r="B64" s="195" t="s">
        <v>161</v>
      </c>
      <c r="C64" s="186">
        <v>33</v>
      </c>
      <c r="D64" s="186">
        <v>27</v>
      </c>
      <c r="E64" s="186">
        <v>16</v>
      </c>
      <c r="F64" s="186">
        <v>32</v>
      </c>
      <c r="G64" s="186">
        <v>24</v>
      </c>
      <c r="H64" s="186">
        <v>25</v>
      </c>
      <c r="I64" s="186">
        <v>22</v>
      </c>
      <c r="J64" s="186">
        <v>25</v>
      </c>
      <c r="K64" s="186">
        <v>95</v>
      </c>
      <c r="L64" s="186">
        <v>109</v>
      </c>
      <c r="M64" s="186">
        <v>204</v>
      </c>
    </row>
    <row r="65" spans="1:14" s="2" customFormat="1" ht="15" customHeight="1" x14ac:dyDescent="0.25">
      <c r="A65" s="136" t="s">
        <v>163</v>
      </c>
      <c r="B65" s="137" t="s">
        <v>164</v>
      </c>
      <c r="C65" s="189">
        <v>45</v>
      </c>
      <c r="D65" s="189">
        <v>35</v>
      </c>
      <c r="E65" s="189">
        <v>47</v>
      </c>
      <c r="F65" s="189">
        <v>32</v>
      </c>
      <c r="G65" s="189">
        <v>46</v>
      </c>
      <c r="H65" s="189">
        <v>35</v>
      </c>
      <c r="I65" s="189">
        <v>44</v>
      </c>
      <c r="J65" s="189">
        <v>37</v>
      </c>
      <c r="K65" s="189">
        <v>182</v>
      </c>
      <c r="L65" s="189">
        <v>139</v>
      </c>
      <c r="M65" s="189">
        <v>321</v>
      </c>
    </row>
    <row r="66" spans="1:14" s="2" customFormat="1" ht="15" customHeight="1" thickBot="1" x14ac:dyDescent="0.3">
      <c r="A66" s="218" t="s">
        <v>166</v>
      </c>
      <c r="B66" s="219" t="s">
        <v>167</v>
      </c>
      <c r="C66" s="224">
        <v>18</v>
      </c>
      <c r="D66" s="224">
        <v>27</v>
      </c>
      <c r="E66" s="224">
        <v>15</v>
      </c>
      <c r="F66" s="224">
        <v>26</v>
      </c>
      <c r="G66" s="224">
        <v>24</v>
      </c>
      <c r="H66" s="224">
        <v>37</v>
      </c>
      <c r="I66" s="224">
        <v>17</v>
      </c>
      <c r="J66" s="224">
        <v>33</v>
      </c>
      <c r="K66" s="224">
        <v>74</v>
      </c>
      <c r="L66" s="224">
        <v>123</v>
      </c>
      <c r="M66" s="224">
        <v>197</v>
      </c>
    </row>
    <row r="67" spans="1:14" s="2" customFormat="1" ht="15" customHeight="1" x14ac:dyDescent="0.25">
      <c r="A67" s="226"/>
      <c r="B67" s="227" t="s">
        <v>313</v>
      </c>
      <c r="C67" s="228">
        <v>3009</v>
      </c>
      <c r="D67" s="228">
        <v>2688</v>
      </c>
      <c r="E67" s="228">
        <v>2992</v>
      </c>
      <c r="F67" s="228">
        <v>2569</v>
      </c>
      <c r="G67" s="228">
        <v>2853</v>
      </c>
      <c r="H67" s="228">
        <v>2562</v>
      </c>
      <c r="I67" s="228">
        <v>2759</v>
      </c>
      <c r="J67" s="228">
        <v>2421</v>
      </c>
      <c r="K67" s="228">
        <v>11613</v>
      </c>
      <c r="L67" s="228">
        <v>10240</v>
      </c>
      <c r="M67" s="228">
        <v>21853</v>
      </c>
    </row>
    <row r="68" spans="1:14" s="2" customFormat="1" ht="15" customHeight="1" x14ac:dyDescent="0.25">
      <c r="A68" s="230"/>
      <c r="B68" s="231" t="s">
        <v>314</v>
      </c>
      <c r="C68" s="224">
        <v>45</v>
      </c>
      <c r="D68" s="224">
        <v>41.5</v>
      </c>
      <c r="E68" s="224">
        <v>45</v>
      </c>
      <c r="F68" s="224">
        <v>36</v>
      </c>
      <c r="G68" s="224">
        <v>47</v>
      </c>
      <c r="H68" s="224">
        <v>37.5</v>
      </c>
      <c r="I68" s="224">
        <v>44</v>
      </c>
      <c r="J68" s="224">
        <v>35</v>
      </c>
      <c r="K68" s="224">
        <v>179</v>
      </c>
      <c r="L68" s="224">
        <v>140</v>
      </c>
      <c r="M68" s="224">
        <v>321</v>
      </c>
    </row>
    <row r="69" spans="1:14" s="2" customFormat="1" ht="15" customHeight="1" x14ac:dyDescent="0.25">
      <c r="A69" s="238"/>
      <c r="B69" s="239" t="s">
        <v>315</v>
      </c>
      <c r="C69" s="240"/>
      <c r="D69" s="240">
        <v>60</v>
      </c>
      <c r="E69" s="240"/>
      <c r="F69" s="240">
        <v>30</v>
      </c>
      <c r="G69" s="240"/>
      <c r="H69" s="240">
        <v>33</v>
      </c>
      <c r="I69" s="240"/>
      <c r="J69" s="240">
        <v>37</v>
      </c>
      <c r="K69" s="240"/>
      <c r="L69" s="240"/>
      <c r="M69" s="240"/>
    </row>
    <row r="70" spans="1:14" s="2" customFormat="1" ht="15" customHeight="1" thickBot="1" x14ac:dyDescent="0.3">
      <c r="A70" s="242"/>
      <c r="B70" s="243" t="s">
        <v>316</v>
      </c>
      <c r="C70" s="192"/>
      <c r="D70" s="192">
        <v>5697</v>
      </c>
      <c r="E70" s="192"/>
      <c r="F70" s="192">
        <v>5561</v>
      </c>
      <c r="G70" s="192"/>
      <c r="H70" s="192">
        <v>5415</v>
      </c>
      <c r="I70" s="192"/>
      <c r="J70" s="192">
        <v>5180</v>
      </c>
      <c r="K70" s="192"/>
      <c r="L70" s="192"/>
      <c r="M70" s="192"/>
      <c r="N70" s="85"/>
    </row>
    <row r="71" spans="1:14" s="2" customFormat="1" ht="15" customHeight="1" x14ac:dyDescent="0.25">
      <c r="A71" s="364" t="s">
        <v>171</v>
      </c>
      <c r="B71" s="198" t="s">
        <v>172</v>
      </c>
      <c r="C71" s="222">
        <v>21</v>
      </c>
      <c r="D71" s="222">
        <v>12</v>
      </c>
      <c r="E71" s="222">
        <v>16</v>
      </c>
      <c r="F71" s="222">
        <v>14</v>
      </c>
      <c r="G71" s="222">
        <v>24</v>
      </c>
      <c r="H71" s="222">
        <v>14</v>
      </c>
      <c r="I71" s="222">
        <v>18</v>
      </c>
      <c r="J71" s="222">
        <v>17</v>
      </c>
      <c r="K71" s="222">
        <v>79</v>
      </c>
      <c r="L71" s="222">
        <v>57</v>
      </c>
      <c r="M71" s="222">
        <v>136</v>
      </c>
    </row>
    <row r="72" spans="1:14" s="2" customFormat="1" ht="15" customHeight="1" x14ac:dyDescent="0.25">
      <c r="A72" s="194" t="s">
        <v>174</v>
      </c>
      <c r="B72" s="195" t="s">
        <v>175</v>
      </c>
      <c r="C72" s="186">
        <v>27</v>
      </c>
      <c r="D72" s="186">
        <v>25</v>
      </c>
      <c r="E72" s="186">
        <v>26</v>
      </c>
      <c r="F72" s="186">
        <v>20</v>
      </c>
      <c r="G72" s="186">
        <v>31</v>
      </c>
      <c r="H72" s="186">
        <v>29</v>
      </c>
      <c r="I72" s="186">
        <v>27</v>
      </c>
      <c r="J72" s="186">
        <v>28</v>
      </c>
      <c r="K72" s="186">
        <v>111</v>
      </c>
      <c r="L72" s="186">
        <v>102</v>
      </c>
      <c r="M72" s="186">
        <v>213</v>
      </c>
    </row>
    <row r="73" spans="1:14" s="2" customFormat="1" ht="15" customHeight="1" x14ac:dyDescent="0.25">
      <c r="A73" s="194" t="s">
        <v>178</v>
      </c>
      <c r="B73" s="195" t="s">
        <v>179</v>
      </c>
      <c r="C73" s="186">
        <v>23</v>
      </c>
      <c r="D73" s="186">
        <v>7</v>
      </c>
      <c r="E73" s="186">
        <v>11</v>
      </c>
      <c r="F73" s="186">
        <v>14</v>
      </c>
      <c r="G73" s="186">
        <v>18</v>
      </c>
      <c r="H73" s="186">
        <v>17</v>
      </c>
      <c r="I73" s="186">
        <v>18</v>
      </c>
      <c r="J73" s="186">
        <v>17</v>
      </c>
      <c r="K73" s="186">
        <v>70</v>
      </c>
      <c r="L73" s="186">
        <v>55</v>
      </c>
      <c r="M73" s="186">
        <v>125</v>
      </c>
    </row>
    <row r="74" spans="1:14" s="2" customFormat="1" ht="15" customHeight="1" x14ac:dyDescent="0.25">
      <c r="A74" s="194" t="s">
        <v>182</v>
      </c>
      <c r="B74" s="195" t="s">
        <v>183</v>
      </c>
      <c r="C74" s="186">
        <v>16</v>
      </c>
      <c r="D74" s="186">
        <v>22</v>
      </c>
      <c r="E74" s="186">
        <v>20</v>
      </c>
      <c r="F74" s="186">
        <v>19</v>
      </c>
      <c r="G74" s="186">
        <v>16</v>
      </c>
      <c r="H74" s="186">
        <v>21</v>
      </c>
      <c r="I74" s="186">
        <v>24</v>
      </c>
      <c r="J74" s="186">
        <v>22</v>
      </c>
      <c r="K74" s="186">
        <v>76</v>
      </c>
      <c r="L74" s="186">
        <v>84</v>
      </c>
      <c r="M74" s="186">
        <v>160</v>
      </c>
    </row>
    <row r="75" spans="1:14" s="2" customFormat="1" ht="15" customHeight="1" x14ac:dyDescent="0.25">
      <c r="A75" s="194" t="s">
        <v>185</v>
      </c>
      <c r="B75" s="195" t="s">
        <v>186</v>
      </c>
      <c r="C75" s="186">
        <v>30</v>
      </c>
      <c r="D75" s="186">
        <v>35</v>
      </c>
      <c r="E75" s="186">
        <v>33</v>
      </c>
      <c r="F75" s="186">
        <v>33</v>
      </c>
      <c r="G75" s="186">
        <v>35</v>
      </c>
      <c r="H75" s="186">
        <v>56</v>
      </c>
      <c r="I75" s="186">
        <v>37</v>
      </c>
      <c r="J75" s="186">
        <v>56</v>
      </c>
      <c r="K75" s="186">
        <v>135</v>
      </c>
      <c r="L75" s="186">
        <v>180</v>
      </c>
      <c r="M75" s="186">
        <v>315</v>
      </c>
    </row>
    <row r="76" spans="1:14" s="2" customFormat="1" ht="15" customHeight="1" x14ac:dyDescent="0.25">
      <c r="A76" s="194" t="s">
        <v>185</v>
      </c>
      <c r="B76" s="195" t="s">
        <v>571</v>
      </c>
      <c r="C76" s="186" t="s">
        <v>508</v>
      </c>
      <c r="D76" s="186" t="s">
        <v>508</v>
      </c>
      <c r="E76" s="186" t="s">
        <v>508</v>
      </c>
      <c r="F76" s="186" t="s">
        <v>508</v>
      </c>
      <c r="G76" s="186" t="s">
        <v>508</v>
      </c>
      <c r="H76" s="186" t="s">
        <v>508</v>
      </c>
      <c r="I76" s="186" t="s">
        <v>508</v>
      </c>
      <c r="J76" s="186" t="s">
        <v>508</v>
      </c>
      <c r="K76" s="186" t="s">
        <v>508</v>
      </c>
      <c r="L76" s="186" t="s">
        <v>508</v>
      </c>
      <c r="M76" s="186" t="s">
        <v>508</v>
      </c>
    </row>
    <row r="77" spans="1:14" s="2" customFormat="1" ht="15" customHeight="1" x14ac:dyDescent="0.25">
      <c r="A77" s="194" t="s">
        <v>188</v>
      </c>
      <c r="B77" s="195" t="s">
        <v>189</v>
      </c>
      <c r="C77" s="186">
        <v>11</v>
      </c>
      <c r="D77" s="186">
        <v>22</v>
      </c>
      <c r="E77" s="186">
        <v>11</v>
      </c>
      <c r="F77" s="186">
        <v>26</v>
      </c>
      <c r="G77" s="186">
        <v>14</v>
      </c>
      <c r="H77" s="186">
        <v>19</v>
      </c>
      <c r="I77" s="186">
        <v>14</v>
      </c>
      <c r="J77" s="186">
        <v>21</v>
      </c>
      <c r="K77" s="186">
        <v>50</v>
      </c>
      <c r="L77" s="186">
        <v>88</v>
      </c>
      <c r="M77" s="186">
        <v>138</v>
      </c>
    </row>
    <row r="78" spans="1:14" s="2" customFormat="1" ht="15" customHeight="1" x14ac:dyDescent="0.25">
      <c r="A78" s="194" t="s">
        <v>188</v>
      </c>
      <c r="B78" s="195" t="s">
        <v>192</v>
      </c>
      <c r="C78" s="186">
        <v>37</v>
      </c>
      <c r="D78" s="186">
        <v>48</v>
      </c>
      <c r="E78" s="186">
        <v>29</v>
      </c>
      <c r="F78" s="186">
        <v>57</v>
      </c>
      <c r="G78" s="186">
        <v>32</v>
      </c>
      <c r="H78" s="186">
        <v>51</v>
      </c>
      <c r="I78" s="186">
        <v>33</v>
      </c>
      <c r="J78" s="186">
        <v>52</v>
      </c>
      <c r="K78" s="186">
        <v>131</v>
      </c>
      <c r="L78" s="186">
        <v>208</v>
      </c>
      <c r="M78" s="186">
        <v>339</v>
      </c>
    </row>
    <row r="79" spans="1:14" s="2" customFormat="1" ht="15" customHeight="1" x14ac:dyDescent="0.25">
      <c r="A79" s="136" t="s">
        <v>188</v>
      </c>
      <c r="B79" s="137" t="s">
        <v>193</v>
      </c>
      <c r="C79" s="189">
        <v>15</v>
      </c>
      <c r="D79" s="189">
        <v>33</v>
      </c>
      <c r="E79" s="189">
        <v>11</v>
      </c>
      <c r="F79" s="189">
        <v>41</v>
      </c>
      <c r="G79" s="189">
        <v>20</v>
      </c>
      <c r="H79" s="189">
        <v>33</v>
      </c>
      <c r="I79" s="189">
        <v>13</v>
      </c>
      <c r="J79" s="189">
        <v>33</v>
      </c>
      <c r="K79" s="189">
        <v>59</v>
      </c>
      <c r="L79" s="189">
        <v>140</v>
      </c>
      <c r="M79" s="189">
        <v>199</v>
      </c>
    </row>
    <row r="80" spans="1:14" s="2" customFormat="1" ht="15" customHeight="1" thickBot="1" x14ac:dyDescent="0.3">
      <c r="A80" s="142" t="s">
        <v>168</v>
      </c>
      <c r="B80" s="143" t="s">
        <v>169</v>
      </c>
      <c r="C80" s="240">
        <v>16</v>
      </c>
      <c r="D80" s="240">
        <v>12</v>
      </c>
      <c r="E80" s="240">
        <v>11</v>
      </c>
      <c r="F80" s="240">
        <v>17</v>
      </c>
      <c r="G80" s="240">
        <v>16</v>
      </c>
      <c r="H80" s="240">
        <v>14</v>
      </c>
      <c r="I80" s="240">
        <v>18</v>
      </c>
      <c r="J80" s="240">
        <v>10</v>
      </c>
      <c r="K80" s="240">
        <v>61</v>
      </c>
      <c r="L80" s="240">
        <v>53</v>
      </c>
      <c r="M80" s="240">
        <v>114</v>
      </c>
    </row>
    <row r="81" spans="1:14" s="2" customFormat="1" ht="15" customHeight="1" x14ac:dyDescent="0.25">
      <c r="A81" s="211"/>
      <c r="B81" s="212" t="s">
        <v>317</v>
      </c>
      <c r="C81" s="214">
        <v>196</v>
      </c>
      <c r="D81" s="214">
        <v>216</v>
      </c>
      <c r="E81" s="214">
        <v>168</v>
      </c>
      <c r="F81" s="214">
        <v>241</v>
      </c>
      <c r="G81" s="214">
        <v>206</v>
      </c>
      <c r="H81" s="214">
        <v>254</v>
      </c>
      <c r="I81" s="214">
        <v>202</v>
      </c>
      <c r="J81" s="214">
        <v>256</v>
      </c>
      <c r="K81" s="214">
        <v>772</v>
      </c>
      <c r="L81" s="214">
        <v>967</v>
      </c>
      <c r="M81" s="214">
        <v>1739</v>
      </c>
    </row>
    <row r="82" spans="1:14" s="2" customFormat="1" ht="15" customHeight="1" x14ac:dyDescent="0.25">
      <c r="A82" s="238"/>
      <c r="B82" s="239" t="s">
        <v>314</v>
      </c>
      <c r="C82" s="240">
        <v>21</v>
      </c>
      <c r="D82" s="240">
        <v>22</v>
      </c>
      <c r="E82" s="240">
        <v>16</v>
      </c>
      <c r="F82" s="240">
        <v>20</v>
      </c>
      <c r="G82" s="240">
        <v>20</v>
      </c>
      <c r="H82" s="240">
        <v>21</v>
      </c>
      <c r="I82" s="240">
        <v>18</v>
      </c>
      <c r="J82" s="240">
        <v>22</v>
      </c>
      <c r="K82" s="240">
        <v>76</v>
      </c>
      <c r="L82" s="240">
        <v>88</v>
      </c>
      <c r="M82" s="240">
        <v>160</v>
      </c>
    </row>
    <row r="83" spans="1:14" s="2" customFormat="1" ht="15" customHeight="1" x14ac:dyDescent="0.25">
      <c r="A83" s="366"/>
      <c r="B83" s="231" t="s">
        <v>315</v>
      </c>
      <c r="C83" s="224"/>
      <c r="D83" s="224">
        <v>7</v>
      </c>
      <c r="E83" s="224"/>
      <c r="F83" s="224">
        <v>4</v>
      </c>
      <c r="G83" s="224"/>
      <c r="H83" s="224">
        <v>1</v>
      </c>
      <c r="I83" s="224"/>
      <c r="J83" s="224">
        <v>2</v>
      </c>
      <c r="K83" s="224"/>
      <c r="L83" s="224"/>
      <c r="M83" s="224"/>
    </row>
    <row r="84" spans="1:14" s="2" customFormat="1" ht="15" customHeight="1" thickBot="1" x14ac:dyDescent="0.3">
      <c r="A84" s="371"/>
      <c r="B84" s="233" t="s">
        <v>318</v>
      </c>
      <c r="C84" s="234"/>
      <c r="D84" s="234">
        <v>412</v>
      </c>
      <c r="E84" s="234"/>
      <c r="F84" s="372">
        <v>409</v>
      </c>
      <c r="G84" s="234"/>
      <c r="H84" s="234">
        <v>460</v>
      </c>
      <c r="I84" s="234"/>
      <c r="J84" s="234">
        <v>458</v>
      </c>
      <c r="K84" s="234"/>
      <c r="L84" s="234"/>
      <c r="M84" s="234"/>
      <c r="N84" s="85"/>
    </row>
    <row r="86" spans="1:14" x14ac:dyDescent="0.25">
      <c r="A86" s="103" t="s">
        <v>594</v>
      </c>
    </row>
    <row r="87" spans="1:14" x14ac:dyDescent="0.25">
      <c r="A87" s="104" t="s">
        <v>589</v>
      </c>
    </row>
    <row r="88" spans="1:14" x14ac:dyDescent="0.25">
      <c r="A88" s="102" t="s">
        <v>595</v>
      </c>
    </row>
    <row r="89" spans="1:14" x14ac:dyDescent="0.25">
      <c r="A89" s="102" t="s">
        <v>596</v>
      </c>
    </row>
    <row r="91" spans="1:14" x14ac:dyDescent="0.25">
      <c r="A91" s="55" t="s">
        <v>668</v>
      </c>
    </row>
    <row r="92" spans="1:14" x14ac:dyDescent="0.25">
      <c r="A92" s="477" t="s">
        <v>697</v>
      </c>
    </row>
  </sheetData>
  <sortState ref="A71:N79">
    <sortCondition ref="A71:A79"/>
    <sortCondition ref="B71:B79"/>
  </sortState>
  <mergeCells count="9">
    <mergeCell ref="I3:J3"/>
    <mergeCell ref="K3:L3"/>
    <mergeCell ref="J1:M1"/>
    <mergeCell ref="A3:A4"/>
    <mergeCell ref="B3:B4"/>
    <mergeCell ref="C3:D3"/>
    <mergeCell ref="E3:F3"/>
    <mergeCell ref="G3:H3"/>
    <mergeCell ref="A2:B2"/>
  </mergeCells>
  <conditionalFormatting sqref="A5:M19 A71:M79 A21:M40 A20 C20:M20 A42:M65 A41 C41:M41">
    <cfRule type="expression" dxfId="52" priority="3">
      <formula>MOD(ROW(),2)=0</formula>
    </cfRule>
  </conditionalFormatting>
  <conditionalFormatting sqref="B20">
    <cfRule type="expression" dxfId="51" priority="2">
      <formula>MOD(ROW(),2)=0</formula>
    </cfRule>
  </conditionalFormatting>
  <conditionalFormatting sqref="B41">
    <cfRule type="expression" dxfId="50" priority="1">
      <formula>MOD(ROW(),2)=0</formula>
    </cfRule>
  </conditionalFormatting>
  <hyperlinks>
    <hyperlink ref="A2" location="TOC!A1" display="Return to Table of Contents"/>
  </hyperlinks>
  <pageMargins left="0.25" right="0.25" top="0.75" bottom="0.75" header="0.3" footer="0.3"/>
  <pageSetup scale="50" fitToWidth="0" orientation="portrait" r:id="rId1"/>
  <headerFooter>
    <oddHeader>&amp;L&amp;"Arial,Bold"2011-12 and 2012-13 &amp;"Arial,Bold Italic"Survey of Dental Education&amp;"Arial,Bold"
Report 1 - Academic Programs, Enrollment, and Graduates</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workbookViewId="0">
      <pane xSplit="2" ySplit="3" topLeftCell="C4" activePane="bottomRight" state="frozen"/>
      <selection pane="topRight" activeCell="C1" sqref="C1"/>
      <selection pane="bottomLeft" activeCell="A4" sqref="A4"/>
      <selection pane="bottomRight"/>
    </sheetView>
  </sheetViews>
  <sheetFormatPr defaultColWidth="8.6640625" defaultRowHeight="13.2" x14ac:dyDescent="0.25"/>
  <cols>
    <col min="1" max="1" width="4.88671875" style="1" customWidth="1"/>
    <col min="2" max="2" width="48.44140625" style="29" bestFit="1" customWidth="1"/>
    <col min="3" max="13" width="8" style="38" customWidth="1"/>
    <col min="14" max="16384" width="8.6640625" style="1"/>
  </cols>
  <sheetData>
    <row r="1" spans="1:13" ht="15" customHeight="1" x14ac:dyDescent="0.25">
      <c r="A1" s="163" t="s">
        <v>320</v>
      </c>
      <c r="B1" s="131"/>
      <c r="C1" s="131"/>
      <c r="D1" s="131"/>
      <c r="E1" s="131"/>
      <c r="F1" s="131"/>
      <c r="G1" s="131"/>
      <c r="H1" s="131"/>
      <c r="I1" s="131"/>
      <c r="J1" s="518"/>
      <c r="K1" s="519"/>
      <c r="L1" s="519"/>
      <c r="M1" s="519"/>
    </row>
    <row r="2" spans="1:13" ht="15" customHeight="1" thickBot="1" x14ac:dyDescent="0.3">
      <c r="A2" s="494" t="s">
        <v>324</v>
      </c>
      <c r="B2" s="494"/>
    </row>
    <row r="3" spans="1:13" s="2" customFormat="1" ht="15" customHeight="1" x14ac:dyDescent="0.25">
      <c r="A3" s="254" t="s">
        <v>1</v>
      </c>
      <c r="B3" s="255" t="s">
        <v>2</v>
      </c>
      <c r="C3" s="373" t="s">
        <v>199</v>
      </c>
      <c r="D3" s="373" t="s">
        <v>200</v>
      </c>
      <c r="E3" s="373" t="s">
        <v>201</v>
      </c>
      <c r="F3" s="373" t="s">
        <v>202</v>
      </c>
      <c r="G3" s="373" t="s">
        <v>203</v>
      </c>
      <c r="H3" s="373" t="s">
        <v>204</v>
      </c>
      <c r="I3" s="373" t="s">
        <v>205</v>
      </c>
      <c r="J3" s="373" t="s">
        <v>206</v>
      </c>
      <c r="K3" s="373" t="s">
        <v>207</v>
      </c>
      <c r="L3" s="373" t="s">
        <v>208</v>
      </c>
      <c r="M3" s="374" t="s">
        <v>209</v>
      </c>
    </row>
    <row r="4" spans="1:13" s="2" customFormat="1" ht="15" customHeight="1" x14ac:dyDescent="0.25">
      <c r="A4" s="194" t="s">
        <v>7</v>
      </c>
      <c r="B4" s="195" t="s">
        <v>8</v>
      </c>
      <c r="C4" s="186">
        <v>228</v>
      </c>
      <c r="D4" s="186">
        <v>229</v>
      </c>
      <c r="E4" s="186">
        <v>228</v>
      </c>
      <c r="F4" s="186">
        <v>225</v>
      </c>
      <c r="G4" s="186">
        <v>221</v>
      </c>
      <c r="H4" s="186">
        <v>224</v>
      </c>
      <c r="I4" s="186">
        <v>228</v>
      </c>
      <c r="J4" s="186">
        <v>230</v>
      </c>
      <c r="K4" s="186">
        <v>239</v>
      </c>
      <c r="L4" s="186">
        <v>237</v>
      </c>
      <c r="M4" s="186">
        <v>229</v>
      </c>
    </row>
    <row r="5" spans="1:13" s="2" customFormat="1" ht="15" customHeight="1" x14ac:dyDescent="0.25">
      <c r="A5" s="194" t="s">
        <v>14</v>
      </c>
      <c r="B5" s="195" t="s">
        <v>567</v>
      </c>
      <c r="C5" s="186" t="s">
        <v>184</v>
      </c>
      <c r="D5" s="186">
        <v>54</v>
      </c>
      <c r="E5" s="186">
        <v>108</v>
      </c>
      <c r="F5" s="186">
        <v>162</v>
      </c>
      <c r="G5" s="186">
        <v>217</v>
      </c>
      <c r="H5" s="186">
        <v>224</v>
      </c>
      <c r="I5" s="186">
        <v>238</v>
      </c>
      <c r="J5" s="186">
        <v>249</v>
      </c>
      <c r="K5" s="186">
        <v>263</v>
      </c>
      <c r="L5" s="186">
        <v>281</v>
      </c>
      <c r="M5" s="186">
        <v>290</v>
      </c>
    </row>
    <row r="6" spans="1:13" s="2" customFormat="1" ht="15" customHeight="1" x14ac:dyDescent="0.25">
      <c r="A6" s="194" t="s">
        <v>14</v>
      </c>
      <c r="B6" s="195" t="s">
        <v>465</v>
      </c>
      <c r="C6" s="186" t="s">
        <v>184</v>
      </c>
      <c r="D6" s="186" t="s">
        <v>184</v>
      </c>
      <c r="E6" s="186" t="s">
        <v>184</v>
      </c>
      <c r="F6" s="186" t="s">
        <v>184</v>
      </c>
      <c r="G6" s="186" t="s">
        <v>184</v>
      </c>
      <c r="H6" s="186" t="s">
        <v>184</v>
      </c>
      <c r="I6" s="186">
        <v>111</v>
      </c>
      <c r="J6" s="186">
        <v>223</v>
      </c>
      <c r="K6" s="186">
        <v>334</v>
      </c>
      <c r="L6" s="186">
        <v>442</v>
      </c>
      <c r="M6" s="186">
        <v>441</v>
      </c>
    </row>
    <row r="7" spans="1:13" s="2" customFormat="1" ht="15" customHeight="1" x14ac:dyDescent="0.25">
      <c r="A7" s="194" t="s">
        <v>21</v>
      </c>
      <c r="B7" s="195" t="s">
        <v>22</v>
      </c>
      <c r="C7" s="186">
        <v>439</v>
      </c>
      <c r="D7" s="186">
        <v>444</v>
      </c>
      <c r="E7" s="186">
        <v>455</v>
      </c>
      <c r="F7" s="186">
        <v>455</v>
      </c>
      <c r="G7" s="186">
        <v>459</v>
      </c>
      <c r="H7" s="186">
        <v>463</v>
      </c>
      <c r="I7" s="186">
        <v>463</v>
      </c>
      <c r="J7" s="186">
        <v>476</v>
      </c>
      <c r="K7" s="186">
        <v>470</v>
      </c>
      <c r="L7" s="186">
        <v>472</v>
      </c>
      <c r="M7" s="186">
        <v>463</v>
      </c>
    </row>
    <row r="8" spans="1:13" s="2" customFormat="1" ht="15" customHeight="1" x14ac:dyDescent="0.25">
      <c r="A8" s="194" t="s">
        <v>21</v>
      </c>
      <c r="B8" s="195" t="s">
        <v>24</v>
      </c>
      <c r="C8" s="186">
        <v>353</v>
      </c>
      <c r="D8" s="186">
        <v>351</v>
      </c>
      <c r="E8" s="186">
        <v>365</v>
      </c>
      <c r="F8" s="186">
        <v>364</v>
      </c>
      <c r="G8" s="186">
        <v>360</v>
      </c>
      <c r="H8" s="186">
        <v>362</v>
      </c>
      <c r="I8" s="186">
        <v>375</v>
      </c>
      <c r="J8" s="186">
        <v>381</v>
      </c>
      <c r="K8" s="186">
        <v>386</v>
      </c>
      <c r="L8" s="186">
        <v>389</v>
      </c>
      <c r="M8" s="186">
        <v>392</v>
      </c>
    </row>
    <row r="9" spans="1:13" s="2" customFormat="1" ht="15" customHeight="1" x14ac:dyDescent="0.25">
      <c r="A9" s="194" t="s">
        <v>21</v>
      </c>
      <c r="B9" s="195" t="s">
        <v>27</v>
      </c>
      <c r="C9" s="186">
        <v>356</v>
      </c>
      <c r="D9" s="186">
        <v>366</v>
      </c>
      <c r="E9" s="186">
        <v>374</v>
      </c>
      <c r="F9" s="186">
        <v>372</v>
      </c>
      <c r="G9" s="186">
        <v>374</v>
      </c>
      <c r="H9" s="186">
        <v>371</v>
      </c>
      <c r="I9" s="186">
        <v>375</v>
      </c>
      <c r="J9" s="186">
        <v>374</v>
      </c>
      <c r="K9" s="186">
        <v>376</v>
      </c>
      <c r="L9" s="186">
        <v>382</v>
      </c>
      <c r="M9" s="186">
        <v>391</v>
      </c>
    </row>
    <row r="10" spans="1:13" s="2" customFormat="1" ht="15" customHeight="1" x14ac:dyDescent="0.25">
      <c r="A10" s="194" t="s">
        <v>21</v>
      </c>
      <c r="B10" s="195" t="s">
        <v>29</v>
      </c>
      <c r="C10" s="186">
        <v>630</v>
      </c>
      <c r="D10" s="186">
        <v>625</v>
      </c>
      <c r="E10" s="186">
        <v>639</v>
      </c>
      <c r="F10" s="186">
        <v>640</v>
      </c>
      <c r="G10" s="186">
        <v>661</v>
      </c>
      <c r="H10" s="186">
        <v>674</v>
      </c>
      <c r="I10" s="186">
        <v>657</v>
      </c>
      <c r="J10" s="186">
        <v>647</v>
      </c>
      <c r="K10" s="186">
        <v>645</v>
      </c>
      <c r="L10" s="186">
        <v>639</v>
      </c>
      <c r="M10" s="186">
        <v>639</v>
      </c>
    </row>
    <row r="11" spans="1:13" s="2" customFormat="1" ht="15" customHeight="1" x14ac:dyDescent="0.25">
      <c r="A11" s="194" t="s">
        <v>21</v>
      </c>
      <c r="B11" s="195" t="s">
        <v>32</v>
      </c>
      <c r="C11" s="186">
        <v>389</v>
      </c>
      <c r="D11" s="186">
        <v>395</v>
      </c>
      <c r="E11" s="186">
        <v>393</v>
      </c>
      <c r="F11" s="186">
        <v>411</v>
      </c>
      <c r="G11" s="186">
        <v>415</v>
      </c>
      <c r="H11" s="186">
        <v>410</v>
      </c>
      <c r="I11" s="186">
        <v>417</v>
      </c>
      <c r="J11" s="186">
        <v>429</v>
      </c>
      <c r="K11" s="186">
        <v>447</v>
      </c>
      <c r="L11" s="186">
        <v>450</v>
      </c>
      <c r="M11" s="186">
        <v>450</v>
      </c>
    </row>
    <row r="12" spans="1:13" s="2" customFormat="1" ht="15" customHeight="1" x14ac:dyDescent="0.25">
      <c r="A12" s="194" t="s">
        <v>21</v>
      </c>
      <c r="B12" s="195" t="s">
        <v>565</v>
      </c>
      <c r="C12" s="186" t="s">
        <v>184</v>
      </c>
      <c r="D12" s="186" t="s">
        <v>184</v>
      </c>
      <c r="E12" s="186" t="s">
        <v>184</v>
      </c>
      <c r="F12" s="186" t="s">
        <v>184</v>
      </c>
      <c r="G12" s="186" t="s">
        <v>184</v>
      </c>
      <c r="H12" s="186" t="s">
        <v>184</v>
      </c>
      <c r="I12" s="186" t="s">
        <v>184</v>
      </c>
      <c r="J12" s="186">
        <v>73</v>
      </c>
      <c r="K12" s="186">
        <v>142</v>
      </c>
      <c r="L12" s="186">
        <v>218</v>
      </c>
      <c r="M12" s="186">
        <v>278</v>
      </c>
    </row>
    <row r="13" spans="1:13" s="2" customFormat="1" ht="15" customHeight="1" x14ac:dyDescent="0.25">
      <c r="A13" s="194" t="s">
        <v>35</v>
      </c>
      <c r="B13" s="195" t="s">
        <v>36</v>
      </c>
      <c r="C13" s="186">
        <v>153</v>
      </c>
      <c r="D13" s="186">
        <v>164</v>
      </c>
      <c r="E13" s="186">
        <v>170</v>
      </c>
      <c r="F13" s="186">
        <v>182</v>
      </c>
      <c r="G13" s="186">
        <v>192</v>
      </c>
      <c r="H13" s="186">
        <v>197</v>
      </c>
      <c r="I13" s="186">
        <v>200</v>
      </c>
      <c r="J13" s="186">
        <v>202</v>
      </c>
      <c r="K13" s="186">
        <v>204</v>
      </c>
      <c r="L13" s="186">
        <v>236</v>
      </c>
      <c r="M13" s="186">
        <v>262</v>
      </c>
    </row>
    <row r="14" spans="1:13" s="2" customFormat="1" ht="15" customHeight="1" x14ac:dyDescent="0.25">
      <c r="A14" s="194" t="s">
        <v>38</v>
      </c>
      <c r="B14" s="195" t="s">
        <v>39</v>
      </c>
      <c r="C14" s="186">
        <v>158</v>
      </c>
      <c r="D14" s="186">
        <v>160</v>
      </c>
      <c r="E14" s="186">
        <v>168</v>
      </c>
      <c r="F14" s="186">
        <v>167</v>
      </c>
      <c r="G14" s="186">
        <v>159</v>
      </c>
      <c r="H14" s="186">
        <v>164</v>
      </c>
      <c r="I14" s="186">
        <v>172</v>
      </c>
      <c r="J14" s="186">
        <v>173</v>
      </c>
      <c r="K14" s="186">
        <v>178</v>
      </c>
      <c r="L14" s="186">
        <v>176</v>
      </c>
      <c r="M14" s="186">
        <v>169</v>
      </c>
    </row>
    <row r="15" spans="1:13" s="2" customFormat="1" ht="15" customHeight="1" x14ac:dyDescent="0.25">
      <c r="A15" s="194" t="s">
        <v>42</v>
      </c>
      <c r="B15" s="195" t="s">
        <v>43</v>
      </c>
      <c r="C15" s="186">
        <v>295</v>
      </c>
      <c r="D15" s="186">
        <v>298</v>
      </c>
      <c r="E15" s="186">
        <v>303</v>
      </c>
      <c r="F15" s="186">
        <v>297</v>
      </c>
      <c r="G15" s="186">
        <v>316</v>
      </c>
      <c r="H15" s="186">
        <v>337</v>
      </c>
      <c r="I15" s="186">
        <v>319</v>
      </c>
      <c r="J15" s="186">
        <v>320</v>
      </c>
      <c r="K15" s="186">
        <v>304</v>
      </c>
      <c r="L15" s="186">
        <v>306</v>
      </c>
      <c r="M15" s="186">
        <v>303</v>
      </c>
    </row>
    <row r="16" spans="1:13" s="2" customFormat="1" ht="15" customHeight="1" x14ac:dyDescent="0.25">
      <c r="A16" s="194" t="s">
        <v>46</v>
      </c>
      <c r="B16" s="195" t="s">
        <v>47</v>
      </c>
      <c r="C16" s="186">
        <v>318</v>
      </c>
      <c r="D16" s="186">
        <v>316</v>
      </c>
      <c r="E16" s="186">
        <v>320</v>
      </c>
      <c r="F16" s="186">
        <v>321</v>
      </c>
      <c r="G16" s="186">
        <v>325</v>
      </c>
      <c r="H16" s="186">
        <v>330</v>
      </c>
      <c r="I16" s="186">
        <v>328</v>
      </c>
      <c r="J16" s="186">
        <v>330</v>
      </c>
      <c r="K16" s="186">
        <v>330</v>
      </c>
      <c r="L16" s="186">
        <v>330</v>
      </c>
      <c r="M16" s="186">
        <v>327</v>
      </c>
    </row>
    <row r="17" spans="1:13" s="2" customFormat="1" ht="15" customHeight="1" x14ac:dyDescent="0.25">
      <c r="A17" s="194" t="s">
        <v>46</v>
      </c>
      <c r="B17" s="195" t="s">
        <v>48</v>
      </c>
      <c r="C17" s="186">
        <v>399</v>
      </c>
      <c r="D17" s="186">
        <v>396</v>
      </c>
      <c r="E17" s="186">
        <v>393</v>
      </c>
      <c r="F17" s="186">
        <v>405</v>
      </c>
      <c r="G17" s="186">
        <v>413</v>
      </c>
      <c r="H17" s="186">
        <v>420</v>
      </c>
      <c r="I17" s="186">
        <v>423</v>
      </c>
      <c r="J17" s="186">
        <v>430</v>
      </c>
      <c r="K17" s="186">
        <v>429</v>
      </c>
      <c r="L17" s="186">
        <v>520</v>
      </c>
      <c r="M17" s="186">
        <v>524</v>
      </c>
    </row>
    <row r="18" spans="1:13" s="2" customFormat="1" ht="15" customHeight="1" x14ac:dyDescent="0.25">
      <c r="A18" s="194" t="s">
        <v>46</v>
      </c>
      <c r="B18" s="195" t="s">
        <v>466</v>
      </c>
      <c r="C18" s="186" t="s">
        <v>184</v>
      </c>
      <c r="D18" s="186" t="s">
        <v>184</v>
      </c>
      <c r="E18" s="186" t="s">
        <v>184</v>
      </c>
      <c r="F18" s="186" t="s">
        <v>184</v>
      </c>
      <c r="G18" s="186" t="s">
        <v>184</v>
      </c>
      <c r="H18" s="186" t="s">
        <v>184</v>
      </c>
      <c r="I18" s="186" t="s">
        <v>184</v>
      </c>
      <c r="J18" s="186" t="s">
        <v>184</v>
      </c>
      <c r="K18" s="186" t="s">
        <v>184</v>
      </c>
      <c r="L18" s="186" t="s">
        <v>184</v>
      </c>
      <c r="M18" s="186">
        <v>100</v>
      </c>
    </row>
    <row r="19" spans="1:13" s="2" customFormat="1" ht="15" customHeight="1" x14ac:dyDescent="0.25">
      <c r="A19" s="194" t="s">
        <v>50</v>
      </c>
      <c r="B19" s="143" t="s">
        <v>639</v>
      </c>
      <c r="C19" s="186">
        <v>223</v>
      </c>
      <c r="D19" s="186">
        <v>228</v>
      </c>
      <c r="E19" s="186">
        <v>233</v>
      </c>
      <c r="F19" s="186">
        <v>242</v>
      </c>
      <c r="G19" s="186">
        <v>244</v>
      </c>
      <c r="H19" s="186">
        <v>245</v>
      </c>
      <c r="I19" s="186">
        <v>252</v>
      </c>
      <c r="J19" s="186">
        <v>258</v>
      </c>
      <c r="K19" s="186">
        <v>263</v>
      </c>
      <c r="L19" s="186">
        <v>282</v>
      </c>
      <c r="M19" s="186">
        <v>295</v>
      </c>
    </row>
    <row r="20" spans="1:13" s="2" customFormat="1" ht="15" customHeight="1" x14ac:dyDescent="0.25">
      <c r="A20" s="194" t="s">
        <v>52</v>
      </c>
      <c r="B20" s="195" t="s">
        <v>53</v>
      </c>
      <c r="C20" s="186">
        <v>190</v>
      </c>
      <c r="D20" s="186">
        <v>192</v>
      </c>
      <c r="E20" s="186">
        <v>197</v>
      </c>
      <c r="F20" s="186">
        <v>200</v>
      </c>
      <c r="G20" s="186">
        <v>201</v>
      </c>
      <c r="H20" s="186">
        <v>197</v>
      </c>
      <c r="I20" s="186">
        <v>194</v>
      </c>
      <c r="J20" s="186">
        <v>196</v>
      </c>
      <c r="K20" s="186">
        <v>198</v>
      </c>
      <c r="L20" s="186">
        <v>194</v>
      </c>
      <c r="M20" s="186">
        <v>198</v>
      </c>
    </row>
    <row r="21" spans="1:13" s="2" customFormat="1" ht="15" customHeight="1" x14ac:dyDescent="0.25">
      <c r="A21" s="194" t="s">
        <v>52</v>
      </c>
      <c r="B21" s="195" t="s">
        <v>55</v>
      </c>
      <c r="C21" s="186">
        <v>255</v>
      </c>
      <c r="D21" s="186">
        <v>265</v>
      </c>
      <c r="E21" s="186">
        <v>267</v>
      </c>
      <c r="F21" s="186">
        <v>266</v>
      </c>
      <c r="G21" s="186">
        <v>310</v>
      </c>
      <c r="H21" s="186">
        <v>318</v>
      </c>
      <c r="I21" s="186">
        <v>315</v>
      </c>
      <c r="J21" s="186">
        <v>293</v>
      </c>
      <c r="K21" s="186">
        <v>271</v>
      </c>
      <c r="L21" s="186">
        <v>269</v>
      </c>
      <c r="M21" s="186">
        <v>266</v>
      </c>
    </row>
    <row r="22" spans="1:13" s="2" customFormat="1" ht="15" customHeight="1" x14ac:dyDescent="0.25">
      <c r="A22" s="194" t="s">
        <v>52</v>
      </c>
      <c r="B22" s="195" t="s">
        <v>471</v>
      </c>
      <c r="C22" s="186" t="s">
        <v>184</v>
      </c>
      <c r="D22" s="186" t="s">
        <v>184</v>
      </c>
      <c r="E22" s="186" t="s">
        <v>184</v>
      </c>
      <c r="F22" s="186" t="s">
        <v>184</v>
      </c>
      <c r="G22" s="186" t="s">
        <v>184</v>
      </c>
      <c r="H22" s="186" t="s">
        <v>184</v>
      </c>
      <c r="I22" s="186" t="s">
        <v>184</v>
      </c>
      <c r="J22" s="186" t="s">
        <v>184</v>
      </c>
      <c r="K22" s="186" t="s">
        <v>184</v>
      </c>
      <c r="L22" s="186">
        <v>131</v>
      </c>
      <c r="M22" s="186">
        <v>261</v>
      </c>
    </row>
    <row r="23" spans="1:13" s="2" customFormat="1" ht="15" customHeight="1" x14ac:dyDescent="0.25">
      <c r="A23" s="194" t="s">
        <v>58</v>
      </c>
      <c r="B23" s="195" t="s">
        <v>59</v>
      </c>
      <c r="C23" s="186">
        <v>402</v>
      </c>
      <c r="D23" s="186">
        <v>405</v>
      </c>
      <c r="E23" s="186">
        <v>401</v>
      </c>
      <c r="F23" s="186">
        <v>408</v>
      </c>
      <c r="G23" s="186">
        <v>403</v>
      </c>
      <c r="H23" s="186">
        <v>407</v>
      </c>
      <c r="I23" s="186">
        <v>414</v>
      </c>
      <c r="J23" s="186">
        <v>442</v>
      </c>
      <c r="K23" s="186">
        <v>429</v>
      </c>
      <c r="L23" s="186">
        <v>419</v>
      </c>
      <c r="M23" s="186">
        <v>417</v>
      </c>
    </row>
    <row r="24" spans="1:13" s="2" customFormat="1" ht="15" customHeight="1" x14ac:dyDescent="0.25">
      <c r="A24" s="194" t="s">
        <v>62</v>
      </c>
      <c r="B24" s="195" t="s">
        <v>63</v>
      </c>
      <c r="C24" s="186">
        <v>297</v>
      </c>
      <c r="D24" s="186">
        <v>299</v>
      </c>
      <c r="E24" s="186">
        <v>300</v>
      </c>
      <c r="F24" s="186">
        <v>298</v>
      </c>
      <c r="G24" s="186">
        <v>300</v>
      </c>
      <c r="H24" s="186">
        <v>303</v>
      </c>
      <c r="I24" s="186">
        <v>309</v>
      </c>
      <c r="J24" s="186">
        <v>315</v>
      </c>
      <c r="K24" s="186">
        <v>315</v>
      </c>
      <c r="L24" s="186">
        <v>318</v>
      </c>
      <c r="M24" s="186">
        <v>318</v>
      </c>
    </row>
    <row r="25" spans="1:13" s="2" customFormat="1" ht="15" customHeight="1" x14ac:dyDescent="0.25">
      <c r="A25" s="194" t="s">
        <v>65</v>
      </c>
      <c r="B25" s="195" t="s">
        <v>66</v>
      </c>
      <c r="C25" s="186">
        <v>207</v>
      </c>
      <c r="D25" s="186">
        <v>208</v>
      </c>
      <c r="E25" s="186">
        <v>212</v>
      </c>
      <c r="F25" s="186">
        <v>214</v>
      </c>
      <c r="G25" s="186">
        <v>218</v>
      </c>
      <c r="H25" s="186">
        <v>222</v>
      </c>
      <c r="I25" s="186">
        <v>224</v>
      </c>
      <c r="J25" s="186">
        <v>221</v>
      </c>
      <c r="K25" s="186">
        <v>230</v>
      </c>
      <c r="L25" s="186">
        <v>234</v>
      </c>
      <c r="M25" s="186">
        <v>227</v>
      </c>
    </row>
    <row r="26" spans="1:13" s="2" customFormat="1" ht="15" customHeight="1" x14ac:dyDescent="0.25">
      <c r="A26" s="194" t="s">
        <v>65</v>
      </c>
      <c r="B26" s="195" t="s">
        <v>68</v>
      </c>
      <c r="C26" s="186">
        <v>316</v>
      </c>
      <c r="D26" s="186">
        <v>314</v>
      </c>
      <c r="E26" s="186">
        <v>320</v>
      </c>
      <c r="F26" s="186">
        <v>321</v>
      </c>
      <c r="G26" s="186">
        <v>317</v>
      </c>
      <c r="H26" s="186">
        <v>324</v>
      </c>
      <c r="I26" s="186">
        <v>332</v>
      </c>
      <c r="J26" s="186">
        <v>335</v>
      </c>
      <c r="K26" s="186">
        <v>367</v>
      </c>
      <c r="L26" s="186">
        <v>401</v>
      </c>
      <c r="M26" s="186">
        <v>433</v>
      </c>
    </row>
    <row r="27" spans="1:13" s="2" customFormat="1" ht="15" customHeight="1" x14ac:dyDescent="0.25">
      <c r="A27" s="194" t="s">
        <v>70</v>
      </c>
      <c r="B27" s="195" t="s">
        <v>71</v>
      </c>
      <c r="C27" s="186">
        <v>228</v>
      </c>
      <c r="D27" s="186">
        <v>230</v>
      </c>
      <c r="E27" s="186">
        <v>236</v>
      </c>
      <c r="F27" s="186">
        <v>236</v>
      </c>
      <c r="G27" s="186">
        <v>240</v>
      </c>
      <c r="H27" s="186">
        <v>237</v>
      </c>
      <c r="I27" s="186">
        <v>237</v>
      </c>
      <c r="J27" s="186">
        <v>241</v>
      </c>
      <c r="K27" s="186">
        <v>246</v>
      </c>
      <c r="L27" s="186">
        <v>258</v>
      </c>
      <c r="M27" s="186">
        <v>262</v>
      </c>
    </row>
    <row r="28" spans="1:13" s="2" customFormat="1" ht="15" customHeight="1" x14ac:dyDescent="0.25">
      <c r="A28" s="194" t="s">
        <v>73</v>
      </c>
      <c r="B28" s="195" t="s">
        <v>74</v>
      </c>
      <c r="C28" s="186">
        <v>380</v>
      </c>
      <c r="D28" s="186">
        <v>398</v>
      </c>
      <c r="E28" s="186">
        <v>420</v>
      </c>
      <c r="F28" s="186">
        <v>441</v>
      </c>
      <c r="G28" s="186">
        <v>456</v>
      </c>
      <c r="H28" s="186">
        <v>481</v>
      </c>
      <c r="I28" s="186">
        <v>505</v>
      </c>
      <c r="J28" s="186">
        <v>516</v>
      </c>
      <c r="K28" s="186">
        <v>524</v>
      </c>
      <c r="L28" s="186">
        <v>514</v>
      </c>
      <c r="M28" s="186">
        <v>517</v>
      </c>
    </row>
    <row r="29" spans="1:13" s="2" customFormat="1" ht="15" customHeight="1" x14ac:dyDescent="0.25">
      <c r="A29" s="194" t="s">
        <v>77</v>
      </c>
      <c r="B29" s="195" t="s">
        <v>78</v>
      </c>
      <c r="C29" s="186">
        <v>140</v>
      </c>
      <c r="D29" s="186">
        <v>139</v>
      </c>
      <c r="E29" s="186">
        <v>137</v>
      </c>
      <c r="F29" s="186">
        <v>137</v>
      </c>
      <c r="G29" s="186">
        <v>143</v>
      </c>
      <c r="H29" s="186">
        <v>148</v>
      </c>
      <c r="I29" s="186">
        <v>141</v>
      </c>
      <c r="J29" s="186">
        <v>148</v>
      </c>
      <c r="K29" s="186">
        <v>153</v>
      </c>
      <c r="L29" s="186">
        <v>149</v>
      </c>
      <c r="M29" s="186">
        <v>150</v>
      </c>
    </row>
    <row r="30" spans="1:13" s="2" customFormat="1" ht="15" customHeight="1" x14ac:dyDescent="0.25">
      <c r="A30" s="194" t="s">
        <v>77</v>
      </c>
      <c r="B30" s="195" t="s">
        <v>81</v>
      </c>
      <c r="C30" s="186">
        <v>568</v>
      </c>
      <c r="D30" s="186">
        <v>580</v>
      </c>
      <c r="E30" s="186">
        <v>567</v>
      </c>
      <c r="F30" s="186">
        <v>566</v>
      </c>
      <c r="G30" s="186">
        <v>597</v>
      </c>
      <c r="H30" s="186">
        <v>602</v>
      </c>
      <c r="I30" s="186">
        <v>605</v>
      </c>
      <c r="J30" s="186">
        <v>607</v>
      </c>
      <c r="K30" s="186">
        <v>598</v>
      </c>
      <c r="L30" s="186">
        <v>603</v>
      </c>
      <c r="M30" s="186">
        <v>601</v>
      </c>
    </row>
    <row r="31" spans="1:13" s="2" customFormat="1" ht="15" customHeight="1" x14ac:dyDescent="0.25">
      <c r="A31" s="194" t="s">
        <v>77</v>
      </c>
      <c r="B31" s="195" t="s">
        <v>83</v>
      </c>
      <c r="C31" s="186">
        <v>636</v>
      </c>
      <c r="D31" s="186">
        <v>637</v>
      </c>
      <c r="E31" s="186">
        <v>649</v>
      </c>
      <c r="F31" s="186">
        <v>652</v>
      </c>
      <c r="G31" s="186">
        <v>658</v>
      </c>
      <c r="H31" s="186">
        <v>688</v>
      </c>
      <c r="I31" s="186">
        <v>703</v>
      </c>
      <c r="J31" s="186">
        <v>719</v>
      </c>
      <c r="K31" s="186">
        <v>711</v>
      </c>
      <c r="L31" s="186">
        <v>740</v>
      </c>
      <c r="M31" s="186">
        <v>760</v>
      </c>
    </row>
    <row r="32" spans="1:13" s="2" customFormat="1" ht="15" customHeight="1" x14ac:dyDescent="0.25">
      <c r="A32" s="194" t="s">
        <v>84</v>
      </c>
      <c r="B32" s="195" t="s">
        <v>85</v>
      </c>
      <c r="C32" s="186">
        <v>296</v>
      </c>
      <c r="D32" s="186">
        <v>305</v>
      </c>
      <c r="E32" s="186">
        <v>307</v>
      </c>
      <c r="F32" s="186">
        <v>311</v>
      </c>
      <c r="G32" s="186">
        <v>311</v>
      </c>
      <c r="H32" s="186">
        <v>312</v>
      </c>
      <c r="I32" s="186">
        <v>332</v>
      </c>
      <c r="J32" s="186">
        <v>349</v>
      </c>
      <c r="K32" s="186">
        <v>361</v>
      </c>
      <c r="L32" s="186">
        <v>375</v>
      </c>
      <c r="M32" s="186">
        <v>428</v>
      </c>
    </row>
    <row r="33" spans="1:13" s="2" customFormat="1" ht="15" customHeight="1" x14ac:dyDescent="0.25">
      <c r="A33" s="194" t="s">
        <v>84</v>
      </c>
      <c r="B33" s="195" t="s">
        <v>86</v>
      </c>
      <c r="C33" s="186">
        <v>422</v>
      </c>
      <c r="D33" s="186">
        <v>426</v>
      </c>
      <c r="E33" s="186">
        <v>423</v>
      </c>
      <c r="F33" s="186">
        <v>427</v>
      </c>
      <c r="G33" s="186">
        <v>442</v>
      </c>
      <c r="H33" s="186">
        <v>442</v>
      </c>
      <c r="I33" s="186">
        <v>445</v>
      </c>
      <c r="J33" s="186">
        <v>443</v>
      </c>
      <c r="K33" s="186">
        <v>446</v>
      </c>
      <c r="L33" s="186">
        <v>442</v>
      </c>
      <c r="M33" s="186">
        <v>431</v>
      </c>
    </row>
    <row r="34" spans="1:13" s="2" customFormat="1" ht="15" customHeight="1" x14ac:dyDescent="0.25">
      <c r="A34" s="194" t="s">
        <v>88</v>
      </c>
      <c r="B34" s="195" t="s">
        <v>89</v>
      </c>
      <c r="C34" s="186">
        <v>337</v>
      </c>
      <c r="D34" s="186">
        <v>356</v>
      </c>
      <c r="E34" s="186">
        <v>371</v>
      </c>
      <c r="F34" s="186">
        <v>378</v>
      </c>
      <c r="G34" s="186">
        <v>394</v>
      </c>
      <c r="H34" s="186">
        <v>396</v>
      </c>
      <c r="I34" s="186">
        <v>403</v>
      </c>
      <c r="J34" s="186">
        <v>403</v>
      </c>
      <c r="K34" s="186">
        <v>399</v>
      </c>
      <c r="L34" s="186">
        <v>412</v>
      </c>
      <c r="M34" s="186">
        <v>412</v>
      </c>
    </row>
    <row r="35" spans="1:13" s="2" customFormat="1" ht="15" customHeight="1" x14ac:dyDescent="0.25">
      <c r="A35" s="194" t="s">
        <v>91</v>
      </c>
      <c r="B35" s="195" t="s">
        <v>92</v>
      </c>
      <c r="C35" s="186">
        <v>120</v>
      </c>
      <c r="D35" s="186">
        <v>122</v>
      </c>
      <c r="E35" s="186">
        <v>123</v>
      </c>
      <c r="F35" s="186">
        <v>122</v>
      </c>
      <c r="G35" s="186">
        <v>125</v>
      </c>
      <c r="H35" s="186">
        <v>134</v>
      </c>
      <c r="I35" s="186">
        <v>139</v>
      </c>
      <c r="J35" s="186">
        <v>146</v>
      </c>
      <c r="K35" s="186">
        <v>144</v>
      </c>
      <c r="L35" s="186">
        <v>142</v>
      </c>
      <c r="M35" s="186">
        <v>142</v>
      </c>
    </row>
    <row r="36" spans="1:13" s="2" customFormat="1" ht="15" customHeight="1" x14ac:dyDescent="0.25">
      <c r="A36" s="194" t="s">
        <v>94</v>
      </c>
      <c r="B36" s="195" t="s">
        <v>95</v>
      </c>
      <c r="C36" s="186">
        <v>348</v>
      </c>
      <c r="D36" s="186">
        <v>362</v>
      </c>
      <c r="E36" s="186">
        <v>380</v>
      </c>
      <c r="F36" s="186">
        <v>390</v>
      </c>
      <c r="G36" s="186">
        <v>396</v>
      </c>
      <c r="H36" s="186">
        <v>400</v>
      </c>
      <c r="I36" s="186">
        <v>402</v>
      </c>
      <c r="J36" s="186">
        <v>402</v>
      </c>
      <c r="K36" s="186">
        <v>407</v>
      </c>
      <c r="L36" s="186">
        <v>417</v>
      </c>
      <c r="M36" s="186">
        <v>423</v>
      </c>
    </row>
    <row r="37" spans="1:13" s="2" customFormat="1" ht="15" customHeight="1" x14ac:dyDescent="0.25">
      <c r="A37" s="194" t="s">
        <v>96</v>
      </c>
      <c r="B37" s="195" t="s">
        <v>97</v>
      </c>
      <c r="C37" s="186">
        <v>320</v>
      </c>
      <c r="D37" s="186">
        <v>321</v>
      </c>
      <c r="E37" s="186">
        <v>319</v>
      </c>
      <c r="F37" s="186">
        <v>335</v>
      </c>
      <c r="G37" s="186">
        <v>337</v>
      </c>
      <c r="H37" s="186">
        <v>339</v>
      </c>
      <c r="I37" s="186">
        <v>340</v>
      </c>
      <c r="J37" s="186">
        <v>344</v>
      </c>
      <c r="K37" s="186">
        <v>341</v>
      </c>
      <c r="L37" s="186">
        <v>343</v>
      </c>
      <c r="M37" s="186">
        <v>345</v>
      </c>
    </row>
    <row r="38" spans="1:13" s="2" customFormat="1" ht="15" customHeight="1" x14ac:dyDescent="0.25">
      <c r="A38" s="194" t="s">
        <v>96</v>
      </c>
      <c r="B38" s="195" t="s">
        <v>98</v>
      </c>
      <c r="C38" s="186">
        <v>177</v>
      </c>
      <c r="D38" s="186">
        <v>182</v>
      </c>
      <c r="E38" s="186">
        <v>182</v>
      </c>
      <c r="F38" s="186">
        <v>178</v>
      </c>
      <c r="G38" s="186">
        <v>182</v>
      </c>
      <c r="H38" s="186">
        <v>185</v>
      </c>
      <c r="I38" s="186">
        <v>182</v>
      </c>
      <c r="J38" s="186">
        <v>182</v>
      </c>
      <c r="K38" s="186">
        <v>181</v>
      </c>
      <c r="L38" s="186">
        <v>185</v>
      </c>
      <c r="M38" s="186">
        <v>187</v>
      </c>
    </row>
    <row r="39" spans="1:13" s="2" customFormat="1" ht="15" customHeight="1" x14ac:dyDescent="0.25">
      <c r="A39" s="194" t="s">
        <v>100</v>
      </c>
      <c r="B39" s="137" t="s">
        <v>101</v>
      </c>
      <c r="C39" s="186">
        <v>76</v>
      </c>
      <c r="D39" s="186">
        <v>150</v>
      </c>
      <c r="E39" s="186">
        <v>224</v>
      </c>
      <c r="F39" s="186">
        <v>294</v>
      </c>
      <c r="G39" s="186">
        <v>295</v>
      </c>
      <c r="H39" s="186">
        <v>299</v>
      </c>
      <c r="I39" s="186">
        <v>311</v>
      </c>
      <c r="J39" s="186">
        <v>318</v>
      </c>
      <c r="K39" s="186">
        <v>321</v>
      </c>
      <c r="L39" s="186">
        <v>316</v>
      </c>
      <c r="M39" s="186">
        <v>313</v>
      </c>
    </row>
    <row r="40" spans="1:13" s="2" customFormat="1" ht="15" customHeight="1" x14ac:dyDescent="0.25">
      <c r="A40" s="194" t="s">
        <v>102</v>
      </c>
      <c r="B40" s="143" t="s">
        <v>641</v>
      </c>
      <c r="C40" s="186">
        <v>311</v>
      </c>
      <c r="D40" s="186">
        <v>313</v>
      </c>
      <c r="E40" s="186">
        <v>320</v>
      </c>
      <c r="F40" s="186">
        <v>327</v>
      </c>
      <c r="G40" s="186">
        <v>337</v>
      </c>
      <c r="H40" s="186">
        <v>350</v>
      </c>
      <c r="I40" s="186">
        <v>381</v>
      </c>
      <c r="J40" s="186">
        <v>390</v>
      </c>
      <c r="K40" s="186">
        <v>399</v>
      </c>
      <c r="L40" s="186">
        <v>409</v>
      </c>
      <c r="M40" s="186">
        <v>411</v>
      </c>
    </row>
    <row r="41" spans="1:13" s="2" customFormat="1" ht="15" customHeight="1" x14ac:dyDescent="0.25">
      <c r="A41" s="194" t="s">
        <v>104</v>
      </c>
      <c r="B41" s="198" t="s">
        <v>105</v>
      </c>
      <c r="C41" s="186">
        <v>300</v>
      </c>
      <c r="D41" s="186">
        <v>300</v>
      </c>
      <c r="E41" s="186">
        <v>309</v>
      </c>
      <c r="F41" s="186">
        <v>310</v>
      </c>
      <c r="G41" s="186">
        <v>304</v>
      </c>
      <c r="H41" s="186">
        <v>309</v>
      </c>
      <c r="I41" s="186">
        <v>307</v>
      </c>
      <c r="J41" s="186">
        <v>310</v>
      </c>
      <c r="K41" s="186">
        <v>306</v>
      </c>
      <c r="L41" s="186">
        <v>319</v>
      </c>
      <c r="M41" s="186">
        <v>321</v>
      </c>
    </row>
    <row r="42" spans="1:13" s="2" customFormat="1" ht="15" customHeight="1" x14ac:dyDescent="0.25">
      <c r="A42" s="194" t="s">
        <v>104</v>
      </c>
      <c r="B42" s="195" t="s">
        <v>108</v>
      </c>
      <c r="C42" s="186">
        <v>1278</v>
      </c>
      <c r="D42" s="186">
        <v>1284</v>
      </c>
      <c r="E42" s="186">
        <v>1260</v>
      </c>
      <c r="F42" s="186">
        <v>1251</v>
      </c>
      <c r="G42" s="186">
        <v>1285</v>
      </c>
      <c r="H42" s="186">
        <v>1295</v>
      </c>
      <c r="I42" s="186">
        <v>1298</v>
      </c>
      <c r="J42" s="186">
        <v>1306</v>
      </c>
      <c r="K42" s="186">
        <v>1292</v>
      </c>
      <c r="L42" s="186">
        <v>1321</v>
      </c>
      <c r="M42" s="186">
        <v>1315</v>
      </c>
    </row>
    <row r="43" spans="1:13" s="2" customFormat="1" ht="15" customHeight="1" x14ac:dyDescent="0.25">
      <c r="A43" s="194" t="s">
        <v>104</v>
      </c>
      <c r="B43" s="195" t="s">
        <v>110</v>
      </c>
      <c r="C43" s="186">
        <v>152</v>
      </c>
      <c r="D43" s="186">
        <v>154</v>
      </c>
      <c r="E43" s="186">
        <v>157</v>
      </c>
      <c r="F43" s="186">
        <v>154</v>
      </c>
      <c r="G43" s="186">
        <v>157</v>
      </c>
      <c r="H43" s="186">
        <v>156</v>
      </c>
      <c r="I43" s="186">
        <v>156</v>
      </c>
      <c r="J43" s="186">
        <v>158</v>
      </c>
      <c r="K43" s="186">
        <v>156</v>
      </c>
      <c r="L43" s="186">
        <v>159</v>
      </c>
      <c r="M43" s="186">
        <v>160</v>
      </c>
    </row>
    <row r="44" spans="1:13" s="2" customFormat="1" ht="15" customHeight="1" x14ac:dyDescent="0.25">
      <c r="A44" s="194" t="s">
        <v>104</v>
      </c>
      <c r="B44" s="195" t="s">
        <v>111</v>
      </c>
      <c r="C44" s="186">
        <v>336</v>
      </c>
      <c r="D44" s="186">
        <v>349</v>
      </c>
      <c r="E44" s="186">
        <v>338</v>
      </c>
      <c r="F44" s="186">
        <v>340</v>
      </c>
      <c r="G44" s="186">
        <v>342</v>
      </c>
      <c r="H44" s="186">
        <v>350</v>
      </c>
      <c r="I44" s="186">
        <v>351</v>
      </c>
      <c r="J44" s="186">
        <v>353</v>
      </c>
      <c r="K44" s="186">
        <v>357</v>
      </c>
      <c r="L44" s="186">
        <v>378</v>
      </c>
      <c r="M44" s="186">
        <v>401</v>
      </c>
    </row>
    <row r="45" spans="1:13" s="2" customFormat="1" ht="15" customHeight="1" x14ac:dyDescent="0.25">
      <c r="A45" s="194" t="s">
        <v>114</v>
      </c>
      <c r="B45" s="195" t="s">
        <v>115</v>
      </c>
      <c r="C45" s="186">
        <v>314</v>
      </c>
      <c r="D45" s="186">
        <v>314</v>
      </c>
      <c r="E45" s="186">
        <v>322</v>
      </c>
      <c r="F45" s="186">
        <v>315</v>
      </c>
      <c r="G45" s="186">
        <v>321</v>
      </c>
      <c r="H45" s="186">
        <v>326</v>
      </c>
      <c r="I45" s="186">
        <v>324</v>
      </c>
      <c r="J45" s="186">
        <v>319</v>
      </c>
      <c r="K45" s="186">
        <v>323</v>
      </c>
      <c r="L45" s="186">
        <v>320</v>
      </c>
      <c r="M45" s="186">
        <v>325</v>
      </c>
    </row>
    <row r="46" spans="1:13" s="2" customFormat="1" ht="15" customHeight="1" x14ac:dyDescent="0.25">
      <c r="A46" s="194" t="s">
        <v>114</v>
      </c>
      <c r="B46" s="195" t="s">
        <v>467</v>
      </c>
      <c r="C46" s="186" t="s">
        <v>184</v>
      </c>
      <c r="D46" s="186" t="s">
        <v>184</v>
      </c>
      <c r="E46" s="186" t="s">
        <v>184</v>
      </c>
      <c r="F46" s="186" t="s">
        <v>184</v>
      </c>
      <c r="G46" s="186" t="s">
        <v>184</v>
      </c>
      <c r="H46" s="186" t="s">
        <v>184</v>
      </c>
      <c r="I46" s="186" t="s">
        <v>184</v>
      </c>
      <c r="J46" s="186" t="s">
        <v>184</v>
      </c>
      <c r="K46" s="186" t="s">
        <v>184</v>
      </c>
      <c r="L46" s="186">
        <v>52</v>
      </c>
      <c r="M46" s="186">
        <v>104</v>
      </c>
    </row>
    <row r="47" spans="1:13" s="2" customFormat="1" ht="15" customHeight="1" x14ac:dyDescent="0.25">
      <c r="A47" s="194" t="s">
        <v>118</v>
      </c>
      <c r="B47" s="195" t="s">
        <v>119</v>
      </c>
      <c r="C47" s="186">
        <v>402</v>
      </c>
      <c r="D47" s="186">
        <v>414</v>
      </c>
      <c r="E47" s="186">
        <v>421</v>
      </c>
      <c r="F47" s="186">
        <v>416</v>
      </c>
      <c r="G47" s="186">
        <v>415</v>
      </c>
      <c r="H47" s="186">
        <v>427</v>
      </c>
      <c r="I47" s="186">
        <v>424</v>
      </c>
      <c r="J47" s="186">
        <v>423</v>
      </c>
      <c r="K47" s="186">
        <v>425</v>
      </c>
      <c r="L47" s="186">
        <v>421</v>
      </c>
      <c r="M47" s="186">
        <v>430</v>
      </c>
    </row>
    <row r="48" spans="1:13" s="2" customFormat="1" ht="15" customHeight="1" x14ac:dyDescent="0.25">
      <c r="A48" s="194" t="s">
        <v>118</v>
      </c>
      <c r="B48" s="195" t="s">
        <v>121</v>
      </c>
      <c r="C48" s="186">
        <v>282</v>
      </c>
      <c r="D48" s="186">
        <v>281</v>
      </c>
      <c r="E48" s="186">
        <v>280</v>
      </c>
      <c r="F48" s="186">
        <v>288</v>
      </c>
      <c r="G48" s="186">
        <v>289</v>
      </c>
      <c r="H48" s="186">
        <v>304</v>
      </c>
      <c r="I48" s="186">
        <v>300</v>
      </c>
      <c r="J48" s="186">
        <v>291</v>
      </c>
      <c r="K48" s="186">
        <v>292</v>
      </c>
      <c r="L48" s="186">
        <v>282</v>
      </c>
      <c r="M48" s="186">
        <v>289</v>
      </c>
    </row>
    <row r="49" spans="1:13" s="2" customFormat="1" ht="15" customHeight="1" x14ac:dyDescent="0.25">
      <c r="A49" s="194" t="s">
        <v>123</v>
      </c>
      <c r="B49" s="195" t="s">
        <v>124</v>
      </c>
      <c r="C49" s="186">
        <v>214</v>
      </c>
      <c r="D49" s="186">
        <v>219</v>
      </c>
      <c r="E49" s="186">
        <v>231</v>
      </c>
      <c r="F49" s="186">
        <v>234</v>
      </c>
      <c r="G49" s="186">
        <v>236</v>
      </c>
      <c r="H49" s="186">
        <v>234</v>
      </c>
      <c r="I49" s="186">
        <v>232</v>
      </c>
      <c r="J49" s="186">
        <v>235</v>
      </c>
      <c r="K49" s="186">
        <v>226</v>
      </c>
      <c r="L49" s="186">
        <v>228</v>
      </c>
      <c r="M49" s="186">
        <v>227</v>
      </c>
    </row>
    <row r="50" spans="1:13" s="2" customFormat="1" ht="15" customHeight="1" x14ac:dyDescent="0.25">
      <c r="A50" s="194" t="s">
        <v>125</v>
      </c>
      <c r="B50" s="195" t="s">
        <v>126</v>
      </c>
      <c r="C50" s="186">
        <v>277</v>
      </c>
      <c r="D50" s="186">
        <v>285</v>
      </c>
      <c r="E50" s="186">
        <v>288</v>
      </c>
      <c r="F50" s="186">
        <v>292</v>
      </c>
      <c r="G50" s="186">
        <v>296</v>
      </c>
      <c r="H50" s="186">
        <v>296</v>
      </c>
      <c r="I50" s="186">
        <v>306</v>
      </c>
      <c r="J50" s="186">
        <v>301</v>
      </c>
      <c r="K50" s="186">
        <v>306</v>
      </c>
      <c r="L50" s="186">
        <v>296</v>
      </c>
      <c r="M50" s="186">
        <v>304</v>
      </c>
    </row>
    <row r="51" spans="1:13" s="2" customFormat="1" ht="15" customHeight="1" x14ac:dyDescent="0.25">
      <c r="A51" s="194" t="s">
        <v>127</v>
      </c>
      <c r="B51" s="195" t="s">
        <v>128</v>
      </c>
      <c r="C51" s="186">
        <v>494</v>
      </c>
      <c r="D51" s="186">
        <v>488</v>
      </c>
      <c r="E51" s="186">
        <v>491</v>
      </c>
      <c r="F51" s="186">
        <v>490</v>
      </c>
      <c r="G51" s="186">
        <v>493</v>
      </c>
      <c r="H51" s="186">
        <v>494</v>
      </c>
      <c r="I51" s="186">
        <v>510</v>
      </c>
      <c r="J51" s="186">
        <v>518</v>
      </c>
      <c r="K51" s="186">
        <v>522</v>
      </c>
      <c r="L51" s="186">
        <v>524</v>
      </c>
      <c r="M51" s="186">
        <v>538</v>
      </c>
    </row>
    <row r="52" spans="1:13" s="2" customFormat="1" ht="15" customHeight="1" x14ac:dyDescent="0.25">
      <c r="A52" s="194" t="s">
        <v>127</v>
      </c>
      <c r="B52" s="195" t="s">
        <v>131</v>
      </c>
      <c r="C52" s="186">
        <v>460</v>
      </c>
      <c r="D52" s="186">
        <v>471</v>
      </c>
      <c r="E52" s="186">
        <v>493</v>
      </c>
      <c r="F52" s="186">
        <v>500</v>
      </c>
      <c r="G52" s="186">
        <v>516</v>
      </c>
      <c r="H52" s="186">
        <v>517</v>
      </c>
      <c r="I52" s="186">
        <v>515</v>
      </c>
      <c r="J52" s="186">
        <v>510</v>
      </c>
      <c r="K52" s="186">
        <v>511</v>
      </c>
      <c r="L52" s="186">
        <v>525</v>
      </c>
      <c r="M52" s="186">
        <v>536</v>
      </c>
    </row>
    <row r="53" spans="1:13" s="2" customFormat="1" ht="15" customHeight="1" x14ac:dyDescent="0.25">
      <c r="A53" s="194" t="s">
        <v>127</v>
      </c>
      <c r="B53" s="195" t="s">
        <v>133</v>
      </c>
      <c r="C53" s="186">
        <v>293</v>
      </c>
      <c r="D53" s="186">
        <v>307</v>
      </c>
      <c r="E53" s="186">
        <v>306</v>
      </c>
      <c r="F53" s="186">
        <v>312</v>
      </c>
      <c r="G53" s="186">
        <v>321</v>
      </c>
      <c r="H53" s="186">
        <v>314</v>
      </c>
      <c r="I53" s="186">
        <v>322</v>
      </c>
      <c r="J53" s="186">
        <v>317</v>
      </c>
      <c r="K53" s="186">
        <v>315</v>
      </c>
      <c r="L53" s="186">
        <v>313</v>
      </c>
      <c r="M53" s="186">
        <v>317</v>
      </c>
    </row>
    <row r="54" spans="1:13" s="2" customFormat="1" ht="15" customHeight="1" x14ac:dyDescent="0.25">
      <c r="A54" s="194" t="s">
        <v>134</v>
      </c>
      <c r="B54" s="195" t="s">
        <v>135</v>
      </c>
      <c r="C54" s="186">
        <v>214</v>
      </c>
      <c r="D54" s="186">
        <v>216</v>
      </c>
      <c r="E54" s="186">
        <v>217</v>
      </c>
      <c r="F54" s="186">
        <v>220</v>
      </c>
      <c r="G54" s="186">
        <v>226</v>
      </c>
      <c r="H54" s="186">
        <v>223</v>
      </c>
      <c r="I54" s="186">
        <v>226</v>
      </c>
      <c r="J54" s="186">
        <v>227</v>
      </c>
      <c r="K54" s="186">
        <v>240</v>
      </c>
      <c r="L54" s="186">
        <v>258</v>
      </c>
      <c r="M54" s="186">
        <v>272</v>
      </c>
    </row>
    <row r="55" spans="1:13" s="2" customFormat="1" ht="15" customHeight="1" x14ac:dyDescent="0.25">
      <c r="A55" s="194" t="s">
        <v>137</v>
      </c>
      <c r="B55" s="195" t="s">
        <v>138</v>
      </c>
      <c r="C55" s="186">
        <v>207</v>
      </c>
      <c r="D55" s="186">
        <v>196</v>
      </c>
      <c r="E55" s="186">
        <v>196</v>
      </c>
      <c r="F55" s="186">
        <v>208</v>
      </c>
      <c r="G55" s="186">
        <v>237</v>
      </c>
      <c r="H55" s="186">
        <v>242</v>
      </c>
      <c r="I55" s="186">
        <v>239</v>
      </c>
      <c r="J55" s="186">
        <v>234</v>
      </c>
      <c r="K55" s="186">
        <v>228</v>
      </c>
      <c r="L55" s="186">
        <v>224</v>
      </c>
      <c r="M55" s="186">
        <v>227</v>
      </c>
    </row>
    <row r="56" spans="1:13" s="2" customFormat="1" ht="15" customHeight="1" x14ac:dyDescent="0.25">
      <c r="A56" s="194" t="s">
        <v>137</v>
      </c>
      <c r="B56" s="195" t="s">
        <v>141</v>
      </c>
      <c r="C56" s="186">
        <v>300</v>
      </c>
      <c r="D56" s="186">
        <v>305</v>
      </c>
      <c r="E56" s="186">
        <v>310</v>
      </c>
      <c r="F56" s="186">
        <v>316</v>
      </c>
      <c r="G56" s="186">
        <v>319</v>
      </c>
      <c r="H56" s="186">
        <v>315</v>
      </c>
      <c r="I56" s="186">
        <v>319</v>
      </c>
      <c r="J56" s="186">
        <v>317</v>
      </c>
      <c r="K56" s="186">
        <v>325</v>
      </c>
      <c r="L56" s="186">
        <v>325</v>
      </c>
      <c r="M56" s="186">
        <v>336</v>
      </c>
    </row>
    <row r="57" spans="1:13" s="2" customFormat="1" ht="15" customHeight="1" x14ac:dyDescent="0.25">
      <c r="A57" s="194" t="s">
        <v>144</v>
      </c>
      <c r="B57" s="195" t="s">
        <v>145</v>
      </c>
      <c r="C57" s="186">
        <v>364</v>
      </c>
      <c r="D57" s="186">
        <v>357</v>
      </c>
      <c r="E57" s="186">
        <v>351</v>
      </c>
      <c r="F57" s="186">
        <v>360</v>
      </c>
      <c r="G57" s="186">
        <v>366</v>
      </c>
      <c r="H57" s="186">
        <v>377</v>
      </c>
      <c r="I57" s="186">
        <v>389</v>
      </c>
      <c r="J57" s="186">
        <v>395</v>
      </c>
      <c r="K57" s="186">
        <v>410</v>
      </c>
      <c r="L57" s="186">
        <v>413</v>
      </c>
      <c r="M57" s="186">
        <v>418</v>
      </c>
    </row>
    <row r="58" spans="1:13" s="2" customFormat="1" ht="15" customHeight="1" x14ac:dyDescent="0.25">
      <c r="A58" s="194" t="s">
        <v>144</v>
      </c>
      <c r="B58" s="195" t="s">
        <v>148</v>
      </c>
      <c r="C58" s="186">
        <v>253</v>
      </c>
      <c r="D58" s="186">
        <v>258</v>
      </c>
      <c r="E58" s="186">
        <v>257</v>
      </c>
      <c r="F58" s="186">
        <v>262</v>
      </c>
      <c r="G58" s="186">
        <v>281</v>
      </c>
      <c r="H58" s="186">
        <v>301</v>
      </c>
      <c r="I58" s="186">
        <v>324</v>
      </c>
      <c r="J58" s="186">
        <v>329</v>
      </c>
      <c r="K58" s="186">
        <v>332</v>
      </c>
      <c r="L58" s="186">
        <v>336</v>
      </c>
      <c r="M58" s="186">
        <v>359</v>
      </c>
    </row>
    <row r="59" spans="1:13" s="2" customFormat="1" ht="15" customHeight="1" x14ac:dyDescent="0.25">
      <c r="A59" s="194" t="s">
        <v>144</v>
      </c>
      <c r="B59" s="195" t="s">
        <v>150</v>
      </c>
      <c r="C59" s="186">
        <v>357</v>
      </c>
      <c r="D59" s="186">
        <v>348</v>
      </c>
      <c r="E59" s="186">
        <v>354</v>
      </c>
      <c r="F59" s="186">
        <v>353</v>
      </c>
      <c r="G59" s="186">
        <v>357</v>
      </c>
      <c r="H59" s="186">
        <v>374</v>
      </c>
      <c r="I59" s="186">
        <v>390</v>
      </c>
      <c r="J59" s="186">
        <v>401</v>
      </c>
      <c r="K59" s="186">
        <v>406</v>
      </c>
      <c r="L59" s="186">
        <v>398</v>
      </c>
      <c r="M59" s="186">
        <v>411</v>
      </c>
    </row>
    <row r="60" spans="1:13" s="2" customFormat="1" ht="15" customHeight="1" x14ac:dyDescent="0.25">
      <c r="A60" s="194" t="s">
        <v>153</v>
      </c>
      <c r="B60" s="195" t="s">
        <v>468</v>
      </c>
      <c r="C60" s="186" t="s">
        <v>184</v>
      </c>
      <c r="D60" s="186" t="s">
        <v>184</v>
      </c>
      <c r="E60" s="186" t="s">
        <v>184</v>
      </c>
      <c r="F60" s="186" t="s">
        <v>184</v>
      </c>
      <c r="G60" s="186" t="s">
        <v>184</v>
      </c>
      <c r="H60" s="186" t="s">
        <v>184</v>
      </c>
      <c r="I60" s="186" t="s">
        <v>184</v>
      </c>
      <c r="J60" s="186" t="s">
        <v>184</v>
      </c>
      <c r="K60" s="186" t="s">
        <v>184</v>
      </c>
      <c r="L60" s="186">
        <v>64</v>
      </c>
      <c r="M60" s="186">
        <v>144</v>
      </c>
    </row>
    <row r="61" spans="1:13" s="2" customFormat="1" ht="15" customHeight="1" x14ac:dyDescent="0.25">
      <c r="A61" s="194" t="s">
        <v>155</v>
      </c>
      <c r="B61" s="195" t="s">
        <v>156</v>
      </c>
      <c r="C61" s="186">
        <v>327</v>
      </c>
      <c r="D61" s="186">
        <v>337</v>
      </c>
      <c r="E61" s="186">
        <v>355</v>
      </c>
      <c r="F61" s="186">
        <v>356</v>
      </c>
      <c r="G61" s="186">
        <v>355</v>
      </c>
      <c r="H61" s="186">
        <v>366</v>
      </c>
      <c r="I61" s="186">
        <v>374</v>
      </c>
      <c r="J61" s="186">
        <v>384</v>
      </c>
      <c r="K61" s="186">
        <v>387</v>
      </c>
      <c r="L61" s="186">
        <v>393</v>
      </c>
      <c r="M61" s="186">
        <v>382</v>
      </c>
    </row>
    <row r="62" spans="1:13" s="2" customFormat="1" ht="15" customHeight="1" x14ac:dyDescent="0.25">
      <c r="A62" s="194" t="s">
        <v>158</v>
      </c>
      <c r="B62" s="195" t="s">
        <v>159</v>
      </c>
      <c r="C62" s="186">
        <v>214</v>
      </c>
      <c r="D62" s="186">
        <v>215</v>
      </c>
      <c r="E62" s="186">
        <v>217</v>
      </c>
      <c r="F62" s="186">
        <v>219</v>
      </c>
      <c r="G62" s="186">
        <v>220</v>
      </c>
      <c r="H62" s="186">
        <v>218</v>
      </c>
      <c r="I62" s="186">
        <v>227</v>
      </c>
      <c r="J62" s="186">
        <v>235</v>
      </c>
      <c r="K62" s="186">
        <v>242</v>
      </c>
      <c r="L62" s="186">
        <v>253</v>
      </c>
      <c r="M62" s="186">
        <v>260</v>
      </c>
    </row>
    <row r="63" spans="1:13" s="2" customFormat="1" ht="15" customHeight="1" x14ac:dyDescent="0.25">
      <c r="A63" s="194" t="s">
        <v>160</v>
      </c>
      <c r="B63" s="195" t="s">
        <v>161</v>
      </c>
      <c r="C63" s="186">
        <v>161</v>
      </c>
      <c r="D63" s="186">
        <v>172</v>
      </c>
      <c r="E63" s="186">
        <v>185</v>
      </c>
      <c r="F63" s="186">
        <v>186</v>
      </c>
      <c r="G63" s="186">
        <v>195</v>
      </c>
      <c r="H63" s="186">
        <v>197</v>
      </c>
      <c r="I63" s="186">
        <v>199</v>
      </c>
      <c r="J63" s="186">
        <v>199</v>
      </c>
      <c r="K63" s="186">
        <v>196</v>
      </c>
      <c r="L63" s="186">
        <v>194</v>
      </c>
      <c r="M63" s="186">
        <v>204</v>
      </c>
    </row>
    <row r="64" spans="1:13" s="2" customFormat="1" ht="15" customHeight="1" thickBot="1" x14ac:dyDescent="0.3">
      <c r="A64" s="136" t="s">
        <v>163</v>
      </c>
      <c r="B64" s="137" t="s">
        <v>164</v>
      </c>
      <c r="C64" s="189">
        <v>314</v>
      </c>
      <c r="D64" s="189">
        <v>317</v>
      </c>
      <c r="E64" s="189">
        <v>315</v>
      </c>
      <c r="F64" s="189">
        <v>322</v>
      </c>
      <c r="G64" s="189">
        <v>321</v>
      </c>
      <c r="H64" s="189">
        <v>325</v>
      </c>
      <c r="I64" s="189">
        <v>323</v>
      </c>
      <c r="J64" s="189">
        <v>319</v>
      </c>
      <c r="K64" s="189">
        <v>324</v>
      </c>
      <c r="L64" s="189">
        <v>321</v>
      </c>
      <c r="M64" s="189">
        <v>321</v>
      </c>
    </row>
    <row r="65" spans="1:13" s="2" customFormat="1" ht="15" customHeight="1" thickBot="1" x14ac:dyDescent="0.3">
      <c r="A65" s="149" t="s">
        <v>166</v>
      </c>
      <c r="B65" s="150" t="s">
        <v>167</v>
      </c>
      <c r="C65" s="228">
        <v>177</v>
      </c>
      <c r="D65" s="228">
        <v>161</v>
      </c>
      <c r="E65" s="228">
        <v>158</v>
      </c>
      <c r="F65" s="228">
        <v>162</v>
      </c>
      <c r="G65" s="228">
        <v>168</v>
      </c>
      <c r="H65" s="228">
        <v>177</v>
      </c>
      <c r="I65" s="228">
        <v>175</v>
      </c>
      <c r="J65" s="228">
        <v>166</v>
      </c>
      <c r="K65" s="228">
        <v>180</v>
      </c>
      <c r="L65" s="228">
        <v>194</v>
      </c>
      <c r="M65" s="228">
        <v>197</v>
      </c>
    </row>
    <row r="66" spans="1:13" s="2" customFormat="1" ht="15" customHeight="1" x14ac:dyDescent="0.25">
      <c r="A66" s="292"/>
      <c r="B66" s="375" t="s">
        <v>227</v>
      </c>
      <c r="C66" s="214">
        <v>17657</v>
      </c>
      <c r="D66" s="214">
        <v>17978</v>
      </c>
      <c r="E66" s="214">
        <v>18315</v>
      </c>
      <c r="F66" s="214">
        <v>18610</v>
      </c>
      <c r="G66" s="214">
        <v>19038</v>
      </c>
      <c r="H66" s="214">
        <v>19342</v>
      </c>
      <c r="I66" s="214">
        <v>19702</v>
      </c>
      <c r="J66" s="214">
        <v>20052</v>
      </c>
      <c r="K66" s="214">
        <v>20352</v>
      </c>
      <c r="L66" s="214">
        <v>21142</v>
      </c>
      <c r="M66" s="214">
        <v>21853</v>
      </c>
    </row>
    <row r="67" spans="1:13" s="2" customFormat="1" ht="15" customHeight="1" thickBot="1" x14ac:dyDescent="0.3">
      <c r="A67" s="155"/>
      <c r="B67" s="376" t="s">
        <v>278</v>
      </c>
      <c r="C67" s="234">
        <v>197</v>
      </c>
      <c r="D67" s="234">
        <v>172</v>
      </c>
      <c r="E67" s="234">
        <v>243</v>
      </c>
      <c r="F67" s="234">
        <v>203</v>
      </c>
      <c r="G67" s="234">
        <v>156</v>
      </c>
      <c r="H67" s="234">
        <v>166</v>
      </c>
      <c r="I67" s="234">
        <v>228</v>
      </c>
      <c r="J67" s="234">
        <v>234</v>
      </c>
      <c r="K67" s="234">
        <v>196</v>
      </c>
      <c r="L67" s="234">
        <v>174</v>
      </c>
      <c r="M67" s="234">
        <v>160</v>
      </c>
    </row>
    <row r="69" spans="1:13" x14ac:dyDescent="0.25">
      <c r="A69" s="104" t="s">
        <v>591</v>
      </c>
    </row>
    <row r="70" spans="1:13" x14ac:dyDescent="0.25">
      <c r="A70" s="102" t="s">
        <v>583</v>
      </c>
    </row>
    <row r="72" spans="1:13" s="2" customFormat="1" x14ac:dyDescent="0.25">
      <c r="A72" s="55" t="s">
        <v>493</v>
      </c>
      <c r="B72" s="29"/>
      <c r="C72" s="38"/>
      <c r="D72" s="38"/>
      <c r="E72" s="38"/>
      <c r="F72" s="38"/>
      <c r="G72" s="38"/>
      <c r="H72" s="38"/>
      <c r="I72" s="38"/>
      <c r="J72" s="38"/>
      <c r="K72" s="38"/>
      <c r="L72" s="38"/>
      <c r="M72" s="38"/>
    </row>
    <row r="73" spans="1:13" x14ac:dyDescent="0.25">
      <c r="A73" s="477" t="s">
        <v>697</v>
      </c>
    </row>
  </sheetData>
  <mergeCells count="2">
    <mergeCell ref="J1:M1"/>
    <mergeCell ref="A2:B2"/>
  </mergeCells>
  <conditionalFormatting sqref="A4:M18 A20:M39 A19 C19:M19 A41:M64 A40 C40:M40">
    <cfRule type="expression" dxfId="49" priority="3">
      <formula>MOD(ROW(),2)=0</formula>
    </cfRule>
  </conditionalFormatting>
  <conditionalFormatting sqref="B19">
    <cfRule type="expression" dxfId="48" priority="2">
      <formula>MOD(ROW(),2)=0</formula>
    </cfRule>
  </conditionalFormatting>
  <conditionalFormatting sqref="B40">
    <cfRule type="expression" dxfId="47" priority="1">
      <formula>MOD(ROW(),2)=0</formula>
    </cfRule>
  </conditionalFormatting>
  <hyperlinks>
    <hyperlink ref="A2" location="TOC!A1" display="Return to Table of Contents"/>
  </hyperlinks>
  <pageMargins left="0.25" right="0.25" top="0.75" bottom="0.75" header="0.3" footer="0.3"/>
  <pageSetup scale="65" fitToWidth="0" orientation="portrait" horizontalDpi="1200" verticalDpi="1200" r:id="rId1"/>
  <headerFooter>
    <oddHeader>&amp;L&amp;"Arial,Bold"2011-12 and 2012-13 &amp;"Arial,Bold Italic"Survey of Dental Education&amp;"Arial,Bold"
Report 1 - Academic Programs, Enrollment, and Graduates</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78"/>
  <sheetViews>
    <sheetView zoomScaleNormal="100" workbookViewId="0">
      <pane xSplit="2" ySplit="5" topLeftCell="C6" activePane="bottomRight" state="frozen"/>
      <selection pane="topRight" activeCell="C1" sqref="C1"/>
      <selection pane="bottomLeft" activeCell="A6" sqref="A6"/>
      <selection pane="bottomRight" sqref="A1:B1"/>
    </sheetView>
  </sheetViews>
  <sheetFormatPr defaultColWidth="8.6640625" defaultRowHeight="13.2" x14ac:dyDescent="0.25"/>
  <cols>
    <col min="1" max="1" width="4.88671875" style="1" customWidth="1"/>
    <col min="2" max="2" width="48.44140625" style="29" bestFit="1" customWidth="1"/>
    <col min="3" max="3" width="6.44140625" style="1" customWidth="1"/>
    <col min="4" max="4" width="6.44140625" style="46" customWidth="1"/>
    <col min="5" max="5" width="6.44140625" style="1" customWidth="1"/>
    <col min="6" max="6" width="6.44140625" style="46" customWidth="1"/>
    <col min="7" max="7" width="6.44140625" style="1" customWidth="1"/>
    <col min="8" max="8" width="6.44140625" style="46" customWidth="1"/>
    <col min="9" max="9" width="6.44140625" style="1" customWidth="1"/>
    <col min="10" max="10" width="6.44140625" style="46" customWidth="1"/>
    <col min="11" max="11" width="6.44140625" style="1" customWidth="1"/>
    <col min="12" max="12" width="6.44140625" style="46" customWidth="1"/>
    <col min="13" max="13" width="6.44140625" style="1" customWidth="1"/>
    <col min="14" max="14" width="6.44140625" style="46" customWidth="1"/>
    <col min="15" max="15" width="6.44140625" style="1" customWidth="1"/>
    <col min="16" max="16" width="6.44140625" style="46" customWidth="1"/>
    <col min="17" max="17" width="6.44140625" style="1" customWidth="1"/>
    <col min="18" max="18" width="6.44140625" style="46" customWidth="1"/>
    <col min="19" max="19" width="6.44140625" style="1" customWidth="1"/>
    <col min="20" max="20" width="6.44140625" style="46" customWidth="1"/>
    <col min="21" max="21" width="6.44140625" style="1" customWidth="1"/>
    <col min="22" max="22" width="6.44140625" style="46" customWidth="1"/>
    <col min="23" max="23" width="6.44140625" style="1" customWidth="1"/>
    <col min="24" max="24" width="6.44140625" style="46" customWidth="1"/>
    <col min="25" max="25" width="6.44140625" style="1" customWidth="1"/>
    <col min="26" max="26" width="6.44140625" style="46" customWidth="1"/>
    <col min="27" max="27" width="6.44140625" style="1" customWidth="1"/>
    <col min="28" max="28" width="6.44140625" style="46" customWidth="1"/>
    <col min="29" max="29" width="6.44140625" style="1" customWidth="1"/>
    <col min="30" max="30" width="6.44140625" style="46" customWidth="1"/>
    <col min="31" max="31" width="6.44140625" style="1" customWidth="1"/>
    <col min="32" max="32" width="6.44140625" style="46" customWidth="1"/>
    <col min="33" max="33" width="6.44140625" style="1" customWidth="1"/>
    <col min="34" max="34" width="6.44140625" style="46" customWidth="1"/>
    <col min="35" max="35" width="6.44140625" style="1" customWidth="1"/>
    <col min="36" max="36" width="6.44140625" style="46" customWidth="1"/>
    <col min="37" max="37" width="6.44140625" style="1" customWidth="1"/>
    <col min="38" max="38" width="6.44140625" style="46" customWidth="1"/>
    <col min="39" max="39" width="6.44140625" style="1" customWidth="1"/>
    <col min="40" max="40" width="6.44140625" style="46" customWidth="1"/>
    <col min="41" max="41" width="6.44140625" style="1" customWidth="1"/>
    <col min="42" max="42" width="6.44140625" style="46" customWidth="1"/>
    <col min="43" max="43" width="6.44140625" style="1" customWidth="1"/>
    <col min="44" max="44" width="6.44140625" style="46" customWidth="1"/>
    <col min="45" max="45" width="6.44140625" style="1" customWidth="1"/>
    <col min="46" max="46" width="6.44140625" style="46" customWidth="1"/>
    <col min="47" max="16384" width="8.6640625" style="1"/>
  </cols>
  <sheetData>
    <row r="1" spans="1:46" s="2" customFormat="1" ht="30" customHeight="1" x14ac:dyDescent="0.25">
      <c r="A1" s="501" t="s">
        <v>321</v>
      </c>
      <c r="B1" s="492"/>
      <c r="C1" s="122"/>
      <c r="D1" s="122"/>
      <c r="E1" s="122"/>
      <c r="F1" s="122"/>
      <c r="G1" s="122"/>
      <c r="H1" s="122"/>
      <c r="I1" s="122"/>
      <c r="J1" s="121"/>
      <c r="K1" s="122"/>
      <c r="L1" s="122"/>
      <c r="M1" s="122"/>
      <c r="N1" s="122"/>
      <c r="O1" s="122"/>
      <c r="P1" s="122"/>
      <c r="Q1" s="122"/>
      <c r="R1" s="122"/>
      <c r="S1" s="121"/>
      <c r="T1" s="122"/>
      <c r="U1" s="122"/>
      <c r="V1" s="122"/>
      <c r="W1" s="122"/>
      <c r="X1" s="122"/>
      <c r="Y1" s="122"/>
      <c r="Z1" s="122"/>
      <c r="AA1" s="122"/>
      <c r="AB1" s="121"/>
      <c r="AC1" s="122"/>
      <c r="AD1" s="122"/>
      <c r="AE1" s="122"/>
      <c r="AF1" s="122"/>
      <c r="AG1" s="122"/>
      <c r="AH1" s="122"/>
      <c r="AI1" s="122"/>
      <c r="AJ1" s="122"/>
      <c r="AK1" s="121"/>
      <c r="AL1" s="122"/>
      <c r="AM1" s="122"/>
      <c r="AN1" s="122"/>
      <c r="AO1" s="122"/>
      <c r="AP1" s="122"/>
      <c r="AQ1" s="122"/>
      <c r="AR1" s="122"/>
      <c r="AS1" s="122"/>
      <c r="AT1" s="63"/>
    </row>
    <row r="2" spans="1:46" s="2" customFormat="1" ht="15" customHeight="1" thickBot="1" x14ac:dyDescent="0.3">
      <c r="A2" s="494" t="s">
        <v>324</v>
      </c>
      <c r="B2" s="494"/>
      <c r="D2" s="46"/>
      <c r="F2" s="46"/>
      <c r="H2" s="46"/>
      <c r="J2" s="46"/>
      <c r="L2" s="46"/>
      <c r="N2" s="46"/>
      <c r="P2" s="46"/>
      <c r="R2" s="46"/>
      <c r="T2" s="46"/>
      <c r="V2" s="46"/>
      <c r="X2" s="46"/>
      <c r="Z2" s="46"/>
      <c r="AB2" s="46"/>
      <c r="AD2" s="46"/>
      <c r="AF2" s="46"/>
      <c r="AH2" s="46"/>
      <c r="AJ2" s="46"/>
      <c r="AL2" s="46"/>
      <c r="AN2" s="46"/>
      <c r="AP2" s="46"/>
      <c r="AR2" s="46"/>
      <c r="AT2" s="46"/>
    </row>
    <row r="3" spans="1:46" s="2" customFormat="1" ht="12.9" customHeight="1" x14ac:dyDescent="0.25">
      <c r="A3" s="176"/>
      <c r="B3" s="177"/>
      <c r="C3" s="548" t="s">
        <v>199</v>
      </c>
      <c r="D3" s="549"/>
      <c r="E3" s="549"/>
      <c r="F3" s="551"/>
      <c r="G3" s="548" t="s">
        <v>200</v>
      </c>
      <c r="H3" s="549"/>
      <c r="I3" s="549"/>
      <c r="J3" s="551"/>
      <c r="K3" s="548" t="s">
        <v>201</v>
      </c>
      <c r="L3" s="549"/>
      <c r="M3" s="549"/>
      <c r="N3" s="551"/>
      <c r="O3" s="548" t="s">
        <v>202</v>
      </c>
      <c r="P3" s="549"/>
      <c r="Q3" s="549"/>
      <c r="R3" s="551"/>
      <c r="S3" s="548" t="s">
        <v>203</v>
      </c>
      <c r="T3" s="549"/>
      <c r="U3" s="549"/>
      <c r="V3" s="551"/>
      <c r="W3" s="548" t="s">
        <v>204</v>
      </c>
      <c r="X3" s="549"/>
      <c r="Y3" s="549"/>
      <c r="Z3" s="551"/>
      <c r="AA3" s="548" t="s">
        <v>205</v>
      </c>
      <c r="AB3" s="549"/>
      <c r="AC3" s="549"/>
      <c r="AD3" s="551"/>
      <c r="AE3" s="548" t="s">
        <v>206</v>
      </c>
      <c r="AF3" s="549"/>
      <c r="AG3" s="549"/>
      <c r="AH3" s="551"/>
      <c r="AI3" s="548" t="s">
        <v>207</v>
      </c>
      <c r="AJ3" s="549"/>
      <c r="AK3" s="549"/>
      <c r="AL3" s="551"/>
      <c r="AM3" s="548" t="s">
        <v>208</v>
      </c>
      <c r="AN3" s="549"/>
      <c r="AO3" s="549"/>
      <c r="AP3" s="551"/>
      <c r="AQ3" s="548" t="s">
        <v>209</v>
      </c>
      <c r="AR3" s="549"/>
      <c r="AS3" s="549"/>
      <c r="AT3" s="550"/>
    </row>
    <row r="4" spans="1:46" s="2" customFormat="1" ht="12.9" customHeight="1" x14ac:dyDescent="0.25">
      <c r="A4" s="179"/>
      <c r="B4" s="180"/>
      <c r="C4" s="552" t="s">
        <v>212</v>
      </c>
      <c r="D4" s="552"/>
      <c r="E4" s="552" t="s">
        <v>213</v>
      </c>
      <c r="F4" s="552"/>
      <c r="G4" s="552" t="s">
        <v>212</v>
      </c>
      <c r="H4" s="552"/>
      <c r="I4" s="552" t="s">
        <v>213</v>
      </c>
      <c r="J4" s="552"/>
      <c r="K4" s="552" t="s">
        <v>212</v>
      </c>
      <c r="L4" s="552"/>
      <c r="M4" s="552" t="s">
        <v>213</v>
      </c>
      <c r="N4" s="552"/>
      <c r="O4" s="552" t="s">
        <v>212</v>
      </c>
      <c r="P4" s="552"/>
      <c r="Q4" s="552" t="s">
        <v>213</v>
      </c>
      <c r="R4" s="552"/>
      <c r="S4" s="552" t="s">
        <v>212</v>
      </c>
      <c r="T4" s="552"/>
      <c r="U4" s="552" t="s">
        <v>213</v>
      </c>
      <c r="V4" s="552"/>
      <c r="W4" s="552" t="s">
        <v>212</v>
      </c>
      <c r="X4" s="552"/>
      <c r="Y4" s="553" t="s">
        <v>213</v>
      </c>
      <c r="Z4" s="552"/>
      <c r="AA4" s="552" t="s">
        <v>212</v>
      </c>
      <c r="AB4" s="552"/>
      <c r="AC4" s="552" t="s">
        <v>213</v>
      </c>
      <c r="AD4" s="552"/>
      <c r="AE4" s="552" t="s">
        <v>212</v>
      </c>
      <c r="AF4" s="552"/>
      <c r="AG4" s="552" t="s">
        <v>213</v>
      </c>
      <c r="AH4" s="552"/>
      <c r="AI4" s="552" t="s">
        <v>212</v>
      </c>
      <c r="AJ4" s="552"/>
      <c r="AK4" s="552" t="s">
        <v>213</v>
      </c>
      <c r="AL4" s="552"/>
      <c r="AM4" s="552" t="s">
        <v>212</v>
      </c>
      <c r="AN4" s="552"/>
      <c r="AO4" s="552" t="s">
        <v>213</v>
      </c>
      <c r="AP4" s="552"/>
      <c r="AQ4" s="552" t="s">
        <v>212</v>
      </c>
      <c r="AR4" s="552"/>
      <c r="AS4" s="552" t="s">
        <v>213</v>
      </c>
      <c r="AT4" s="552"/>
    </row>
    <row r="5" spans="1:46" s="2" customFormat="1" x14ac:dyDescent="0.25">
      <c r="A5" s="168" t="s">
        <v>1</v>
      </c>
      <c r="B5" s="169" t="s">
        <v>2</v>
      </c>
      <c r="C5" s="170" t="s">
        <v>214</v>
      </c>
      <c r="D5" s="174" t="s">
        <v>215</v>
      </c>
      <c r="E5" s="170" t="s">
        <v>214</v>
      </c>
      <c r="F5" s="174" t="s">
        <v>215</v>
      </c>
      <c r="G5" s="170" t="s">
        <v>214</v>
      </c>
      <c r="H5" s="174" t="s">
        <v>215</v>
      </c>
      <c r="I5" s="170" t="s">
        <v>214</v>
      </c>
      <c r="J5" s="174" t="s">
        <v>215</v>
      </c>
      <c r="K5" s="170" t="s">
        <v>214</v>
      </c>
      <c r="L5" s="174" t="s">
        <v>215</v>
      </c>
      <c r="M5" s="170" t="s">
        <v>214</v>
      </c>
      <c r="N5" s="174" t="s">
        <v>215</v>
      </c>
      <c r="O5" s="170" t="s">
        <v>214</v>
      </c>
      <c r="P5" s="174" t="s">
        <v>215</v>
      </c>
      <c r="Q5" s="170" t="s">
        <v>214</v>
      </c>
      <c r="R5" s="174" t="s">
        <v>215</v>
      </c>
      <c r="S5" s="170" t="s">
        <v>214</v>
      </c>
      <c r="T5" s="174" t="s">
        <v>215</v>
      </c>
      <c r="U5" s="170" t="s">
        <v>214</v>
      </c>
      <c r="V5" s="174" t="s">
        <v>215</v>
      </c>
      <c r="W5" s="170" t="s">
        <v>214</v>
      </c>
      <c r="X5" s="174" t="s">
        <v>215</v>
      </c>
      <c r="Y5" s="486" t="s">
        <v>214</v>
      </c>
      <c r="Z5" s="174" t="s">
        <v>215</v>
      </c>
      <c r="AA5" s="170" t="s">
        <v>214</v>
      </c>
      <c r="AB5" s="174" t="s">
        <v>215</v>
      </c>
      <c r="AC5" s="170" t="s">
        <v>214</v>
      </c>
      <c r="AD5" s="174" t="s">
        <v>215</v>
      </c>
      <c r="AE5" s="170" t="s">
        <v>214</v>
      </c>
      <c r="AF5" s="174" t="s">
        <v>215</v>
      </c>
      <c r="AG5" s="170" t="s">
        <v>214</v>
      </c>
      <c r="AH5" s="174" t="s">
        <v>215</v>
      </c>
      <c r="AI5" s="170" t="s">
        <v>214</v>
      </c>
      <c r="AJ5" s="174" t="s">
        <v>215</v>
      </c>
      <c r="AK5" s="170" t="s">
        <v>214</v>
      </c>
      <c r="AL5" s="174" t="s">
        <v>215</v>
      </c>
      <c r="AM5" s="170" t="s">
        <v>214</v>
      </c>
      <c r="AN5" s="174" t="s">
        <v>215</v>
      </c>
      <c r="AO5" s="170" t="s">
        <v>214</v>
      </c>
      <c r="AP5" s="174" t="s">
        <v>215</v>
      </c>
      <c r="AQ5" s="170" t="s">
        <v>214</v>
      </c>
      <c r="AR5" s="174" t="s">
        <v>215</v>
      </c>
      <c r="AS5" s="170" t="s">
        <v>214</v>
      </c>
      <c r="AT5" s="175" t="s">
        <v>215</v>
      </c>
    </row>
    <row r="6" spans="1:46" s="2" customFormat="1" ht="15" customHeight="1" x14ac:dyDescent="0.25">
      <c r="A6" s="327" t="s">
        <v>7</v>
      </c>
      <c r="B6" s="328" t="s">
        <v>8</v>
      </c>
      <c r="C6" s="329">
        <v>152</v>
      </c>
      <c r="D6" s="377">
        <v>66.7</v>
      </c>
      <c r="E6" s="329">
        <v>76</v>
      </c>
      <c r="F6" s="377">
        <v>33.299999999999997</v>
      </c>
      <c r="G6" s="329">
        <v>139</v>
      </c>
      <c r="H6" s="377">
        <v>60.7</v>
      </c>
      <c r="I6" s="329">
        <v>90</v>
      </c>
      <c r="J6" s="377">
        <v>39.299999999999997</v>
      </c>
      <c r="K6" s="329">
        <v>135</v>
      </c>
      <c r="L6" s="377">
        <v>59.2</v>
      </c>
      <c r="M6" s="329">
        <v>93</v>
      </c>
      <c r="N6" s="377">
        <v>40.799999999999997</v>
      </c>
      <c r="O6" s="329">
        <v>131</v>
      </c>
      <c r="P6" s="377">
        <v>58.2</v>
      </c>
      <c r="Q6" s="329">
        <v>94</v>
      </c>
      <c r="R6" s="377">
        <v>41.8</v>
      </c>
      <c r="S6" s="329">
        <v>127</v>
      </c>
      <c r="T6" s="377">
        <v>57.5</v>
      </c>
      <c r="U6" s="329">
        <v>94</v>
      </c>
      <c r="V6" s="377">
        <v>42.5</v>
      </c>
      <c r="W6" s="329">
        <v>130</v>
      </c>
      <c r="X6" s="377">
        <v>58</v>
      </c>
      <c r="Y6" s="351">
        <v>94</v>
      </c>
      <c r="Z6" s="377">
        <v>42</v>
      </c>
      <c r="AA6" s="329">
        <v>137</v>
      </c>
      <c r="AB6" s="377">
        <v>60.1</v>
      </c>
      <c r="AC6" s="329">
        <v>91</v>
      </c>
      <c r="AD6" s="377">
        <v>39.9</v>
      </c>
      <c r="AE6" s="329">
        <v>134</v>
      </c>
      <c r="AF6" s="377">
        <v>58.3</v>
      </c>
      <c r="AG6" s="329">
        <v>96</v>
      </c>
      <c r="AH6" s="377">
        <v>41.7</v>
      </c>
      <c r="AI6" s="329">
        <v>133</v>
      </c>
      <c r="AJ6" s="377">
        <v>55.6</v>
      </c>
      <c r="AK6" s="329">
        <v>106</v>
      </c>
      <c r="AL6" s="377">
        <v>44.4</v>
      </c>
      <c r="AM6" s="329">
        <v>137</v>
      </c>
      <c r="AN6" s="377">
        <v>57.8</v>
      </c>
      <c r="AO6" s="329">
        <v>100</v>
      </c>
      <c r="AP6" s="377">
        <v>42.2</v>
      </c>
      <c r="AQ6" s="329">
        <v>133</v>
      </c>
      <c r="AR6" s="377">
        <v>58.1</v>
      </c>
      <c r="AS6" s="329">
        <v>96</v>
      </c>
      <c r="AT6" s="377">
        <v>41.9</v>
      </c>
    </row>
    <row r="7" spans="1:46" s="2" customFormat="1" ht="15" customHeight="1" x14ac:dyDescent="0.25">
      <c r="A7" s="327" t="s">
        <v>14</v>
      </c>
      <c r="B7" s="328" t="s">
        <v>562</v>
      </c>
      <c r="C7" s="329" t="s">
        <v>184</v>
      </c>
      <c r="D7" s="377" t="s">
        <v>184</v>
      </c>
      <c r="E7" s="329" t="s">
        <v>184</v>
      </c>
      <c r="F7" s="377" t="s">
        <v>184</v>
      </c>
      <c r="G7" s="329">
        <v>30</v>
      </c>
      <c r="H7" s="377">
        <v>55.6</v>
      </c>
      <c r="I7" s="329">
        <v>24</v>
      </c>
      <c r="J7" s="377">
        <v>44.4</v>
      </c>
      <c r="K7" s="329">
        <v>58</v>
      </c>
      <c r="L7" s="377">
        <v>53.7</v>
      </c>
      <c r="M7" s="329">
        <v>50</v>
      </c>
      <c r="N7" s="377">
        <v>46.3</v>
      </c>
      <c r="O7" s="329">
        <v>84</v>
      </c>
      <c r="P7" s="377">
        <v>51.9</v>
      </c>
      <c r="Q7" s="329">
        <v>78</v>
      </c>
      <c r="R7" s="377">
        <v>48.1</v>
      </c>
      <c r="S7" s="329">
        <v>115</v>
      </c>
      <c r="T7" s="377">
        <v>53</v>
      </c>
      <c r="U7" s="329">
        <v>102</v>
      </c>
      <c r="V7" s="377">
        <v>47</v>
      </c>
      <c r="W7" s="329">
        <v>115</v>
      </c>
      <c r="X7" s="377">
        <v>51.3</v>
      </c>
      <c r="Y7" s="351">
        <v>109</v>
      </c>
      <c r="Z7" s="377">
        <v>48.7</v>
      </c>
      <c r="AA7" s="329">
        <v>113</v>
      </c>
      <c r="AB7" s="377">
        <v>47.5</v>
      </c>
      <c r="AC7" s="329">
        <v>125</v>
      </c>
      <c r="AD7" s="377">
        <v>52.5</v>
      </c>
      <c r="AE7" s="329">
        <v>121</v>
      </c>
      <c r="AF7" s="377">
        <v>48.6</v>
      </c>
      <c r="AG7" s="329">
        <v>128</v>
      </c>
      <c r="AH7" s="377">
        <v>51.4</v>
      </c>
      <c r="AI7" s="329">
        <v>131</v>
      </c>
      <c r="AJ7" s="377">
        <v>49.8</v>
      </c>
      <c r="AK7" s="329">
        <v>132</v>
      </c>
      <c r="AL7" s="377">
        <v>50.2</v>
      </c>
      <c r="AM7" s="329">
        <v>145</v>
      </c>
      <c r="AN7" s="377">
        <v>51.6</v>
      </c>
      <c r="AO7" s="329">
        <v>136</v>
      </c>
      <c r="AP7" s="377">
        <v>48.4</v>
      </c>
      <c r="AQ7" s="329">
        <v>157</v>
      </c>
      <c r="AR7" s="377">
        <v>54.1</v>
      </c>
      <c r="AS7" s="329">
        <v>133</v>
      </c>
      <c r="AT7" s="377">
        <v>45.9</v>
      </c>
    </row>
    <row r="8" spans="1:46" s="2" customFormat="1" ht="15" customHeight="1" x14ac:dyDescent="0.25">
      <c r="A8" s="327" t="s">
        <v>14</v>
      </c>
      <c r="B8" s="328" t="s">
        <v>472</v>
      </c>
      <c r="C8" s="329" t="s">
        <v>184</v>
      </c>
      <c r="D8" s="377" t="s">
        <v>184</v>
      </c>
      <c r="E8" s="329" t="s">
        <v>184</v>
      </c>
      <c r="F8" s="377" t="s">
        <v>184</v>
      </c>
      <c r="G8" s="329" t="s">
        <v>184</v>
      </c>
      <c r="H8" s="377" t="s">
        <v>184</v>
      </c>
      <c r="I8" s="329" t="s">
        <v>184</v>
      </c>
      <c r="J8" s="377" t="s">
        <v>184</v>
      </c>
      <c r="K8" s="329" t="s">
        <v>184</v>
      </c>
      <c r="L8" s="377" t="s">
        <v>184</v>
      </c>
      <c r="M8" s="329" t="s">
        <v>184</v>
      </c>
      <c r="N8" s="377" t="s">
        <v>184</v>
      </c>
      <c r="O8" s="329" t="s">
        <v>184</v>
      </c>
      <c r="P8" s="377" t="s">
        <v>184</v>
      </c>
      <c r="Q8" s="329" t="s">
        <v>184</v>
      </c>
      <c r="R8" s="377" t="s">
        <v>184</v>
      </c>
      <c r="S8" s="329" t="s">
        <v>184</v>
      </c>
      <c r="T8" s="377" t="s">
        <v>184</v>
      </c>
      <c r="U8" s="329" t="s">
        <v>184</v>
      </c>
      <c r="V8" s="377" t="s">
        <v>184</v>
      </c>
      <c r="W8" s="329" t="s">
        <v>184</v>
      </c>
      <c r="X8" s="377" t="s">
        <v>184</v>
      </c>
      <c r="Y8" s="351" t="s">
        <v>184</v>
      </c>
      <c r="Z8" s="377" t="s">
        <v>184</v>
      </c>
      <c r="AA8" s="329">
        <v>57</v>
      </c>
      <c r="AB8" s="377">
        <v>51.4</v>
      </c>
      <c r="AC8" s="329">
        <v>54</v>
      </c>
      <c r="AD8" s="377">
        <v>48.6</v>
      </c>
      <c r="AE8" s="329">
        <v>116</v>
      </c>
      <c r="AF8" s="377">
        <v>52</v>
      </c>
      <c r="AG8" s="329">
        <v>107</v>
      </c>
      <c r="AH8" s="377">
        <v>48</v>
      </c>
      <c r="AI8" s="329">
        <v>185</v>
      </c>
      <c r="AJ8" s="377">
        <v>55.4</v>
      </c>
      <c r="AK8" s="329">
        <v>149</v>
      </c>
      <c r="AL8" s="377">
        <v>44.6</v>
      </c>
      <c r="AM8" s="329">
        <v>248</v>
      </c>
      <c r="AN8" s="377">
        <v>56.1</v>
      </c>
      <c r="AO8" s="329">
        <v>194</v>
      </c>
      <c r="AP8" s="377">
        <v>43.9</v>
      </c>
      <c r="AQ8" s="329">
        <v>254</v>
      </c>
      <c r="AR8" s="377">
        <v>57.6</v>
      </c>
      <c r="AS8" s="329">
        <v>187</v>
      </c>
      <c r="AT8" s="377">
        <v>42.4</v>
      </c>
    </row>
    <row r="9" spans="1:46" s="2" customFormat="1" ht="15" customHeight="1" x14ac:dyDescent="0.25">
      <c r="A9" s="327" t="s">
        <v>21</v>
      </c>
      <c r="B9" s="328" t="s">
        <v>22</v>
      </c>
      <c r="C9" s="329">
        <v>273</v>
      </c>
      <c r="D9" s="377">
        <v>62.2</v>
      </c>
      <c r="E9" s="329">
        <v>166</v>
      </c>
      <c r="F9" s="377">
        <v>37.799999999999997</v>
      </c>
      <c r="G9" s="329">
        <v>289</v>
      </c>
      <c r="H9" s="377">
        <v>65.099999999999994</v>
      </c>
      <c r="I9" s="329">
        <v>155</v>
      </c>
      <c r="J9" s="377">
        <v>34.9</v>
      </c>
      <c r="K9" s="329">
        <v>295</v>
      </c>
      <c r="L9" s="377">
        <v>64.8</v>
      </c>
      <c r="M9" s="329">
        <v>160</v>
      </c>
      <c r="N9" s="377">
        <v>35.200000000000003</v>
      </c>
      <c r="O9" s="329">
        <v>292</v>
      </c>
      <c r="P9" s="377">
        <v>64.2</v>
      </c>
      <c r="Q9" s="329">
        <v>163</v>
      </c>
      <c r="R9" s="377">
        <v>35.799999999999997</v>
      </c>
      <c r="S9" s="329">
        <v>285</v>
      </c>
      <c r="T9" s="377">
        <v>62.1</v>
      </c>
      <c r="U9" s="329">
        <v>174</v>
      </c>
      <c r="V9" s="377">
        <v>37.9</v>
      </c>
      <c r="W9" s="329">
        <v>274</v>
      </c>
      <c r="X9" s="377">
        <v>59.2</v>
      </c>
      <c r="Y9" s="351">
        <v>189</v>
      </c>
      <c r="Z9" s="377">
        <v>40.799999999999997</v>
      </c>
      <c r="AA9" s="329">
        <v>250</v>
      </c>
      <c r="AB9" s="377">
        <v>54</v>
      </c>
      <c r="AC9" s="329">
        <v>213</v>
      </c>
      <c r="AD9" s="377">
        <v>46</v>
      </c>
      <c r="AE9" s="329">
        <v>236</v>
      </c>
      <c r="AF9" s="377">
        <v>49.6</v>
      </c>
      <c r="AG9" s="329">
        <v>240</v>
      </c>
      <c r="AH9" s="377">
        <v>50.4</v>
      </c>
      <c r="AI9" s="329">
        <v>221</v>
      </c>
      <c r="AJ9" s="377">
        <v>47</v>
      </c>
      <c r="AK9" s="329">
        <v>249</v>
      </c>
      <c r="AL9" s="377">
        <v>53</v>
      </c>
      <c r="AM9" s="329">
        <v>226</v>
      </c>
      <c r="AN9" s="377">
        <v>47.9</v>
      </c>
      <c r="AO9" s="329">
        <v>246</v>
      </c>
      <c r="AP9" s="377">
        <v>52.1</v>
      </c>
      <c r="AQ9" s="329">
        <v>223</v>
      </c>
      <c r="AR9" s="377">
        <v>48.2</v>
      </c>
      <c r="AS9" s="329">
        <v>240</v>
      </c>
      <c r="AT9" s="377">
        <v>51.8</v>
      </c>
    </row>
    <row r="10" spans="1:46" s="2" customFormat="1" ht="15" customHeight="1" x14ac:dyDescent="0.25">
      <c r="A10" s="327" t="s">
        <v>21</v>
      </c>
      <c r="B10" s="328" t="s">
        <v>24</v>
      </c>
      <c r="C10" s="329">
        <v>166</v>
      </c>
      <c r="D10" s="377">
        <v>47</v>
      </c>
      <c r="E10" s="329">
        <v>187</v>
      </c>
      <c r="F10" s="377">
        <v>53</v>
      </c>
      <c r="G10" s="329">
        <v>153</v>
      </c>
      <c r="H10" s="377">
        <v>43.6</v>
      </c>
      <c r="I10" s="329">
        <v>198</v>
      </c>
      <c r="J10" s="377">
        <v>56.4</v>
      </c>
      <c r="K10" s="329">
        <v>168</v>
      </c>
      <c r="L10" s="377">
        <v>46</v>
      </c>
      <c r="M10" s="329">
        <v>197</v>
      </c>
      <c r="N10" s="377">
        <v>54</v>
      </c>
      <c r="O10" s="329">
        <v>158</v>
      </c>
      <c r="P10" s="377">
        <v>43.4</v>
      </c>
      <c r="Q10" s="329">
        <v>206</v>
      </c>
      <c r="R10" s="377">
        <v>56.6</v>
      </c>
      <c r="S10" s="329">
        <v>166</v>
      </c>
      <c r="T10" s="377">
        <v>46.1</v>
      </c>
      <c r="U10" s="329">
        <v>194</v>
      </c>
      <c r="V10" s="377">
        <v>53.9</v>
      </c>
      <c r="W10" s="329">
        <v>168</v>
      </c>
      <c r="X10" s="377">
        <v>46.4</v>
      </c>
      <c r="Y10" s="351">
        <v>194</v>
      </c>
      <c r="Z10" s="377">
        <v>53.6</v>
      </c>
      <c r="AA10" s="329">
        <v>190</v>
      </c>
      <c r="AB10" s="377">
        <v>50.7</v>
      </c>
      <c r="AC10" s="329">
        <v>185</v>
      </c>
      <c r="AD10" s="377">
        <v>49.3</v>
      </c>
      <c r="AE10" s="329">
        <v>207</v>
      </c>
      <c r="AF10" s="377">
        <v>54.3</v>
      </c>
      <c r="AG10" s="329">
        <v>174</v>
      </c>
      <c r="AH10" s="377">
        <v>45.7</v>
      </c>
      <c r="AI10" s="329">
        <v>210</v>
      </c>
      <c r="AJ10" s="377">
        <v>54.4</v>
      </c>
      <c r="AK10" s="329">
        <v>176</v>
      </c>
      <c r="AL10" s="377">
        <v>45.6</v>
      </c>
      <c r="AM10" s="329">
        <v>208</v>
      </c>
      <c r="AN10" s="377">
        <v>53.5</v>
      </c>
      <c r="AO10" s="329">
        <v>181</v>
      </c>
      <c r="AP10" s="377">
        <v>46.5</v>
      </c>
      <c r="AQ10" s="329">
        <v>190</v>
      </c>
      <c r="AR10" s="377">
        <v>48.5</v>
      </c>
      <c r="AS10" s="329">
        <v>202</v>
      </c>
      <c r="AT10" s="377">
        <v>51.5</v>
      </c>
    </row>
    <row r="11" spans="1:46" s="2" customFormat="1" ht="15" customHeight="1" x14ac:dyDescent="0.25">
      <c r="A11" s="327" t="s">
        <v>21</v>
      </c>
      <c r="B11" s="328" t="s">
        <v>27</v>
      </c>
      <c r="C11" s="329">
        <v>172</v>
      </c>
      <c r="D11" s="377">
        <v>48.3</v>
      </c>
      <c r="E11" s="329">
        <v>184</v>
      </c>
      <c r="F11" s="377">
        <v>51.7</v>
      </c>
      <c r="G11" s="329">
        <v>151</v>
      </c>
      <c r="H11" s="377">
        <v>41.3</v>
      </c>
      <c r="I11" s="329">
        <v>215</v>
      </c>
      <c r="J11" s="377">
        <v>58.7</v>
      </c>
      <c r="K11" s="329">
        <v>174</v>
      </c>
      <c r="L11" s="377">
        <v>46.5</v>
      </c>
      <c r="M11" s="329">
        <v>200</v>
      </c>
      <c r="N11" s="377">
        <v>53.5</v>
      </c>
      <c r="O11" s="329">
        <v>177</v>
      </c>
      <c r="P11" s="377">
        <v>47.6</v>
      </c>
      <c r="Q11" s="329">
        <v>195</v>
      </c>
      <c r="R11" s="377">
        <v>52.4</v>
      </c>
      <c r="S11" s="329">
        <v>188</v>
      </c>
      <c r="T11" s="377">
        <v>50.3</v>
      </c>
      <c r="U11" s="329">
        <v>186</v>
      </c>
      <c r="V11" s="377">
        <v>49.7</v>
      </c>
      <c r="W11" s="329">
        <v>195</v>
      </c>
      <c r="X11" s="377">
        <v>52.6</v>
      </c>
      <c r="Y11" s="351">
        <v>176</v>
      </c>
      <c r="Z11" s="377">
        <v>47.4</v>
      </c>
      <c r="AA11" s="329">
        <v>209</v>
      </c>
      <c r="AB11" s="377">
        <v>55.7</v>
      </c>
      <c r="AC11" s="329">
        <v>166</v>
      </c>
      <c r="AD11" s="377">
        <v>44.3</v>
      </c>
      <c r="AE11" s="329">
        <v>208</v>
      </c>
      <c r="AF11" s="377">
        <v>55.6</v>
      </c>
      <c r="AG11" s="329">
        <v>166</v>
      </c>
      <c r="AH11" s="377">
        <v>44.4</v>
      </c>
      <c r="AI11" s="329">
        <v>205</v>
      </c>
      <c r="AJ11" s="377">
        <v>54.5</v>
      </c>
      <c r="AK11" s="329">
        <v>171</v>
      </c>
      <c r="AL11" s="377">
        <v>45.5</v>
      </c>
      <c r="AM11" s="329">
        <v>212</v>
      </c>
      <c r="AN11" s="377">
        <v>55.5</v>
      </c>
      <c r="AO11" s="329">
        <v>170</v>
      </c>
      <c r="AP11" s="377">
        <v>44.5</v>
      </c>
      <c r="AQ11" s="329">
        <v>199</v>
      </c>
      <c r="AR11" s="377">
        <v>50.9</v>
      </c>
      <c r="AS11" s="329">
        <v>192</v>
      </c>
      <c r="AT11" s="377">
        <v>49.1</v>
      </c>
    </row>
    <row r="12" spans="1:46" s="2" customFormat="1" ht="15" customHeight="1" x14ac:dyDescent="0.25">
      <c r="A12" s="327" t="s">
        <v>21</v>
      </c>
      <c r="B12" s="328" t="s">
        <v>29</v>
      </c>
      <c r="C12" s="329">
        <v>385</v>
      </c>
      <c r="D12" s="377">
        <v>61.1</v>
      </c>
      <c r="E12" s="329">
        <v>245</v>
      </c>
      <c r="F12" s="377">
        <v>38.9</v>
      </c>
      <c r="G12" s="329">
        <v>367</v>
      </c>
      <c r="H12" s="377">
        <v>58.7</v>
      </c>
      <c r="I12" s="329">
        <v>258</v>
      </c>
      <c r="J12" s="377">
        <v>41.3</v>
      </c>
      <c r="K12" s="329">
        <v>378</v>
      </c>
      <c r="L12" s="377">
        <v>59.2</v>
      </c>
      <c r="M12" s="329">
        <v>261</v>
      </c>
      <c r="N12" s="377">
        <v>40.799999999999997</v>
      </c>
      <c r="O12" s="329">
        <v>375</v>
      </c>
      <c r="P12" s="377">
        <v>58.6</v>
      </c>
      <c r="Q12" s="329">
        <v>265</v>
      </c>
      <c r="R12" s="377">
        <v>41.4</v>
      </c>
      <c r="S12" s="329">
        <v>386</v>
      </c>
      <c r="T12" s="377">
        <v>58.4</v>
      </c>
      <c r="U12" s="329">
        <v>275</v>
      </c>
      <c r="V12" s="377">
        <v>41.6</v>
      </c>
      <c r="W12" s="329">
        <v>402</v>
      </c>
      <c r="X12" s="377">
        <v>59.6</v>
      </c>
      <c r="Y12" s="351">
        <v>272</v>
      </c>
      <c r="Z12" s="377">
        <v>40.4</v>
      </c>
      <c r="AA12" s="329">
        <v>378</v>
      </c>
      <c r="AB12" s="377">
        <v>57.5</v>
      </c>
      <c r="AC12" s="329">
        <v>279</v>
      </c>
      <c r="AD12" s="377">
        <v>42.5</v>
      </c>
      <c r="AE12" s="329">
        <v>365</v>
      </c>
      <c r="AF12" s="377">
        <v>56.4</v>
      </c>
      <c r="AG12" s="329">
        <v>282</v>
      </c>
      <c r="AH12" s="377">
        <v>43.6</v>
      </c>
      <c r="AI12" s="329">
        <v>364</v>
      </c>
      <c r="AJ12" s="377">
        <v>56.4</v>
      </c>
      <c r="AK12" s="329">
        <v>281</v>
      </c>
      <c r="AL12" s="377">
        <v>43.6</v>
      </c>
      <c r="AM12" s="329">
        <v>342</v>
      </c>
      <c r="AN12" s="377">
        <v>53.5</v>
      </c>
      <c r="AO12" s="329">
        <v>297</v>
      </c>
      <c r="AP12" s="377">
        <v>46.5</v>
      </c>
      <c r="AQ12" s="329">
        <v>341</v>
      </c>
      <c r="AR12" s="377">
        <v>53.4</v>
      </c>
      <c r="AS12" s="329">
        <v>298</v>
      </c>
      <c r="AT12" s="377">
        <v>46.6</v>
      </c>
    </row>
    <row r="13" spans="1:46" s="2" customFormat="1" ht="15" customHeight="1" x14ac:dyDescent="0.25">
      <c r="A13" s="327" t="s">
        <v>21</v>
      </c>
      <c r="B13" s="328" t="s">
        <v>32</v>
      </c>
      <c r="C13" s="329">
        <v>244</v>
      </c>
      <c r="D13" s="377">
        <v>62.7</v>
      </c>
      <c r="E13" s="329">
        <v>145</v>
      </c>
      <c r="F13" s="377">
        <v>37.299999999999997</v>
      </c>
      <c r="G13" s="329">
        <v>245</v>
      </c>
      <c r="H13" s="377">
        <v>62</v>
      </c>
      <c r="I13" s="329">
        <v>150</v>
      </c>
      <c r="J13" s="377">
        <v>38</v>
      </c>
      <c r="K13" s="329">
        <v>247</v>
      </c>
      <c r="L13" s="377">
        <v>62.8</v>
      </c>
      <c r="M13" s="329">
        <v>146</v>
      </c>
      <c r="N13" s="377">
        <v>37.200000000000003</v>
      </c>
      <c r="O13" s="329">
        <v>262</v>
      </c>
      <c r="P13" s="377">
        <v>63.7</v>
      </c>
      <c r="Q13" s="329">
        <v>149</v>
      </c>
      <c r="R13" s="377">
        <v>36.299999999999997</v>
      </c>
      <c r="S13" s="329">
        <v>274</v>
      </c>
      <c r="T13" s="377">
        <v>66</v>
      </c>
      <c r="U13" s="329">
        <v>141</v>
      </c>
      <c r="V13" s="377">
        <v>34</v>
      </c>
      <c r="W13" s="329">
        <v>277</v>
      </c>
      <c r="X13" s="377">
        <v>67.599999999999994</v>
      </c>
      <c r="Y13" s="351">
        <v>133</v>
      </c>
      <c r="Z13" s="377">
        <v>32.4</v>
      </c>
      <c r="AA13" s="329">
        <v>278</v>
      </c>
      <c r="AB13" s="377">
        <v>66.7</v>
      </c>
      <c r="AC13" s="329">
        <v>139</v>
      </c>
      <c r="AD13" s="377">
        <v>33.299999999999997</v>
      </c>
      <c r="AE13" s="329">
        <v>293</v>
      </c>
      <c r="AF13" s="377">
        <v>68.3</v>
      </c>
      <c r="AG13" s="329">
        <v>136</v>
      </c>
      <c r="AH13" s="377">
        <v>31.7</v>
      </c>
      <c r="AI13" s="329">
        <v>297</v>
      </c>
      <c r="AJ13" s="377">
        <v>66.400000000000006</v>
      </c>
      <c r="AK13" s="329">
        <v>150</v>
      </c>
      <c r="AL13" s="377">
        <v>33.6</v>
      </c>
      <c r="AM13" s="329">
        <v>289</v>
      </c>
      <c r="AN13" s="377">
        <v>64.2</v>
      </c>
      <c r="AO13" s="329">
        <v>161</v>
      </c>
      <c r="AP13" s="377">
        <v>35.799999999999997</v>
      </c>
      <c r="AQ13" s="329">
        <v>282</v>
      </c>
      <c r="AR13" s="377">
        <v>62.7</v>
      </c>
      <c r="AS13" s="329">
        <v>168</v>
      </c>
      <c r="AT13" s="377">
        <v>37.299999999999997</v>
      </c>
    </row>
    <row r="14" spans="1:46" s="2" customFormat="1" ht="15" customHeight="1" x14ac:dyDescent="0.25">
      <c r="A14" s="327" t="s">
        <v>21</v>
      </c>
      <c r="B14" s="328" t="s">
        <v>569</v>
      </c>
      <c r="C14" s="329" t="s">
        <v>184</v>
      </c>
      <c r="D14" s="377" t="s">
        <v>184</v>
      </c>
      <c r="E14" s="329" t="s">
        <v>184</v>
      </c>
      <c r="F14" s="377" t="s">
        <v>184</v>
      </c>
      <c r="G14" s="329" t="s">
        <v>184</v>
      </c>
      <c r="H14" s="377" t="s">
        <v>184</v>
      </c>
      <c r="I14" s="329" t="s">
        <v>184</v>
      </c>
      <c r="J14" s="377" t="s">
        <v>184</v>
      </c>
      <c r="K14" s="329" t="s">
        <v>184</v>
      </c>
      <c r="L14" s="377" t="s">
        <v>184</v>
      </c>
      <c r="M14" s="329" t="s">
        <v>184</v>
      </c>
      <c r="N14" s="377" t="s">
        <v>184</v>
      </c>
      <c r="O14" s="329" t="s">
        <v>184</v>
      </c>
      <c r="P14" s="377" t="s">
        <v>184</v>
      </c>
      <c r="Q14" s="329" t="s">
        <v>184</v>
      </c>
      <c r="R14" s="377" t="s">
        <v>184</v>
      </c>
      <c r="S14" s="329" t="s">
        <v>184</v>
      </c>
      <c r="T14" s="377" t="s">
        <v>184</v>
      </c>
      <c r="U14" s="329" t="s">
        <v>184</v>
      </c>
      <c r="V14" s="377" t="s">
        <v>184</v>
      </c>
      <c r="W14" s="329" t="s">
        <v>184</v>
      </c>
      <c r="X14" s="377" t="s">
        <v>184</v>
      </c>
      <c r="Y14" s="351" t="s">
        <v>184</v>
      </c>
      <c r="Z14" s="377" t="s">
        <v>184</v>
      </c>
      <c r="AA14" s="329" t="s">
        <v>184</v>
      </c>
      <c r="AB14" s="377" t="s">
        <v>184</v>
      </c>
      <c r="AC14" s="329" t="s">
        <v>184</v>
      </c>
      <c r="AD14" s="377" t="s">
        <v>184</v>
      </c>
      <c r="AE14" s="329">
        <v>43</v>
      </c>
      <c r="AF14" s="377">
        <v>58.9</v>
      </c>
      <c r="AG14" s="329">
        <v>30</v>
      </c>
      <c r="AH14" s="377">
        <v>41.1</v>
      </c>
      <c r="AI14" s="329">
        <v>85</v>
      </c>
      <c r="AJ14" s="377">
        <v>59.9</v>
      </c>
      <c r="AK14" s="329">
        <v>57</v>
      </c>
      <c r="AL14" s="377">
        <v>40.1</v>
      </c>
      <c r="AM14" s="329">
        <v>130</v>
      </c>
      <c r="AN14" s="377">
        <v>59.6</v>
      </c>
      <c r="AO14" s="329">
        <v>88</v>
      </c>
      <c r="AP14" s="377">
        <v>40.4</v>
      </c>
      <c r="AQ14" s="329">
        <v>162</v>
      </c>
      <c r="AR14" s="377">
        <v>58.3</v>
      </c>
      <c r="AS14" s="329">
        <v>116</v>
      </c>
      <c r="AT14" s="377">
        <v>41.7</v>
      </c>
    </row>
    <row r="15" spans="1:46" s="2" customFormat="1" ht="15" customHeight="1" x14ac:dyDescent="0.25">
      <c r="A15" s="327" t="s">
        <v>35</v>
      </c>
      <c r="B15" s="328" t="s">
        <v>36</v>
      </c>
      <c r="C15" s="329">
        <v>94</v>
      </c>
      <c r="D15" s="377">
        <v>61.4</v>
      </c>
      <c r="E15" s="329">
        <v>59</v>
      </c>
      <c r="F15" s="377">
        <v>38.6</v>
      </c>
      <c r="G15" s="329">
        <v>99</v>
      </c>
      <c r="H15" s="377">
        <v>60.4</v>
      </c>
      <c r="I15" s="329">
        <v>65</v>
      </c>
      <c r="J15" s="377">
        <v>39.6</v>
      </c>
      <c r="K15" s="329">
        <v>100</v>
      </c>
      <c r="L15" s="377">
        <v>58.8</v>
      </c>
      <c r="M15" s="329">
        <v>70</v>
      </c>
      <c r="N15" s="377">
        <v>41.2</v>
      </c>
      <c r="O15" s="329">
        <v>106</v>
      </c>
      <c r="P15" s="377">
        <v>58.2</v>
      </c>
      <c r="Q15" s="329">
        <v>76</v>
      </c>
      <c r="R15" s="377">
        <v>41.8</v>
      </c>
      <c r="S15" s="329">
        <v>114</v>
      </c>
      <c r="T15" s="377">
        <v>59.4</v>
      </c>
      <c r="U15" s="329">
        <v>78</v>
      </c>
      <c r="V15" s="377">
        <v>40.6</v>
      </c>
      <c r="W15" s="329">
        <v>118</v>
      </c>
      <c r="X15" s="377">
        <v>59.9</v>
      </c>
      <c r="Y15" s="351">
        <v>79</v>
      </c>
      <c r="Z15" s="377">
        <v>40.1</v>
      </c>
      <c r="AA15" s="329">
        <v>122</v>
      </c>
      <c r="AB15" s="377">
        <v>61</v>
      </c>
      <c r="AC15" s="329">
        <v>78</v>
      </c>
      <c r="AD15" s="377">
        <v>39</v>
      </c>
      <c r="AE15" s="329">
        <v>124</v>
      </c>
      <c r="AF15" s="377">
        <v>61.4</v>
      </c>
      <c r="AG15" s="329">
        <v>78</v>
      </c>
      <c r="AH15" s="377">
        <v>38.6</v>
      </c>
      <c r="AI15" s="329">
        <v>124</v>
      </c>
      <c r="AJ15" s="377">
        <v>60.8</v>
      </c>
      <c r="AK15" s="329">
        <v>80</v>
      </c>
      <c r="AL15" s="377">
        <v>39.200000000000003</v>
      </c>
      <c r="AM15" s="329">
        <v>137</v>
      </c>
      <c r="AN15" s="377">
        <v>58.1</v>
      </c>
      <c r="AO15" s="329">
        <v>99</v>
      </c>
      <c r="AP15" s="377">
        <v>41.9</v>
      </c>
      <c r="AQ15" s="329">
        <v>153</v>
      </c>
      <c r="AR15" s="377">
        <v>58.4</v>
      </c>
      <c r="AS15" s="329">
        <v>109</v>
      </c>
      <c r="AT15" s="377">
        <v>41.6</v>
      </c>
    </row>
    <row r="16" spans="1:46" s="2" customFormat="1" ht="15" customHeight="1" x14ac:dyDescent="0.25">
      <c r="A16" s="327" t="s">
        <v>38</v>
      </c>
      <c r="B16" s="328" t="s">
        <v>39</v>
      </c>
      <c r="C16" s="329">
        <v>96</v>
      </c>
      <c r="D16" s="377">
        <v>60.8</v>
      </c>
      <c r="E16" s="329">
        <v>62</v>
      </c>
      <c r="F16" s="377">
        <v>39.200000000000003</v>
      </c>
      <c r="G16" s="329">
        <v>93</v>
      </c>
      <c r="H16" s="377">
        <v>58.1</v>
      </c>
      <c r="I16" s="329">
        <v>67</v>
      </c>
      <c r="J16" s="377">
        <v>41.9</v>
      </c>
      <c r="K16" s="329">
        <v>89</v>
      </c>
      <c r="L16" s="377">
        <v>53</v>
      </c>
      <c r="M16" s="329">
        <v>79</v>
      </c>
      <c r="N16" s="377">
        <v>47</v>
      </c>
      <c r="O16" s="329">
        <v>84</v>
      </c>
      <c r="P16" s="377">
        <v>50.3</v>
      </c>
      <c r="Q16" s="329">
        <v>83</v>
      </c>
      <c r="R16" s="377">
        <v>49.7</v>
      </c>
      <c r="S16" s="329">
        <v>78</v>
      </c>
      <c r="T16" s="377">
        <v>49.1</v>
      </c>
      <c r="U16" s="329">
        <v>81</v>
      </c>
      <c r="V16" s="377">
        <v>50.9</v>
      </c>
      <c r="W16" s="329">
        <v>82</v>
      </c>
      <c r="X16" s="377">
        <v>50</v>
      </c>
      <c r="Y16" s="351">
        <v>82</v>
      </c>
      <c r="Z16" s="377">
        <v>50</v>
      </c>
      <c r="AA16" s="329">
        <v>88</v>
      </c>
      <c r="AB16" s="377">
        <v>51.2</v>
      </c>
      <c r="AC16" s="329">
        <v>84</v>
      </c>
      <c r="AD16" s="377">
        <v>48.8</v>
      </c>
      <c r="AE16" s="329">
        <v>84</v>
      </c>
      <c r="AF16" s="377">
        <v>48.6</v>
      </c>
      <c r="AG16" s="329">
        <v>89</v>
      </c>
      <c r="AH16" s="377">
        <v>51.4</v>
      </c>
      <c r="AI16" s="329">
        <v>80</v>
      </c>
      <c r="AJ16" s="377">
        <v>44.9</v>
      </c>
      <c r="AK16" s="329">
        <v>98</v>
      </c>
      <c r="AL16" s="377">
        <v>55.1</v>
      </c>
      <c r="AM16" s="329">
        <v>75</v>
      </c>
      <c r="AN16" s="377">
        <v>42.6</v>
      </c>
      <c r="AO16" s="329">
        <v>101</v>
      </c>
      <c r="AP16" s="377">
        <v>57.4</v>
      </c>
      <c r="AQ16" s="329">
        <v>77</v>
      </c>
      <c r="AR16" s="377">
        <v>45.6</v>
      </c>
      <c r="AS16" s="329">
        <v>92</v>
      </c>
      <c r="AT16" s="377">
        <v>54.4</v>
      </c>
    </row>
    <row r="17" spans="1:46" s="2" customFormat="1" ht="15" customHeight="1" x14ac:dyDescent="0.25">
      <c r="A17" s="327" t="s">
        <v>42</v>
      </c>
      <c r="B17" s="328" t="s">
        <v>43</v>
      </c>
      <c r="C17" s="329">
        <v>126</v>
      </c>
      <c r="D17" s="377">
        <v>42.7</v>
      </c>
      <c r="E17" s="329">
        <v>169</v>
      </c>
      <c r="F17" s="377">
        <v>57.3</v>
      </c>
      <c r="G17" s="329">
        <v>130</v>
      </c>
      <c r="H17" s="377">
        <v>43.6</v>
      </c>
      <c r="I17" s="329">
        <v>168</v>
      </c>
      <c r="J17" s="377">
        <v>56.4</v>
      </c>
      <c r="K17" s="329">
        <v>130</v>
      </c>
      <c r="L17" s="377">
        <v>42.9</v>
      </c>
      <c r="M17" s="329">
        <v>173</v>
      </c>
      <c r="N17" s="377">
        <v>57.1</v>
      </c>
      <c r="O17" s="329">
        <v>133</v>
      </c>
      <c r="P17" s="377">
        <v>44.8</v>
      </c>
      <c r="Q17" s="329">
        <v>164</v>
      </c>
      <c r="R17" s="377">
        <v>55.2</v>
      </c>
      <c r="S17" s="329">
        <v>150</v>
      </c>
      <c r="T17" s="377">
        <v>47.5</v>
      </c>
      <c r="U17" s="329">
        <v>166</v>
      </c>
      <c r="V17" s="377">
        <v>52.5</v>
      </c>
      <c r="W17" s="329">
        <v>167</v>
      </c>
      <c r="X17" s="377">
        <v>49.6</v>
      </c>
      <c r="Y17" s="351">
        <v>170</v>
      </c>
      <c r="Z17" s="377">
        <v>50.4</v>
      </c>
      <c r="AA17" s="329">
        <v>161</v>
      </c>
      <c r="AB17" s="377">
        <v>50.5</v>
      </c>
      <c r="AC17" s="329">
        <v>158</v>
      </c>
      <c r="AD17" s="377">
        <v>49.5</v>
      </c>
      <c r="AE17" s="329">
        <v>170</v>
      </c>
      <c r="AF17" s="377">
        <v>53.1</v>
      </c>
      <c r="AG17" s="329">
        <v>150</v>
      </c>
      <c r="AH17" s="377">
        <v>46.9</v>
      </c>
      <c r="AI17" s="329">
        <v>158</v>
      </c>
      <c r="AJ17" s="377">
        <v>52</v>
      </c>
      <c r="AK17" s="329">
        <v>146</v>
      </c>
      <c r="AL17" s="377">
        <v>48</v>
      </c>
      <c r="AM17" s="329">
        <v>161</v>
      </c>
      <c r="AN17" s="377">
        <v>52.6</v>
      </c>
      <c r="AO17" s="329">
        <v>145</v>
      </c>
      <c r="AP17" s="377">
        <v>47.4</v>
      </c>
      <c r="AQ17" s="329">
        <v>156</v>
      </c>
      <c r="AR17" s="377">
        <v>51.5</v>
      </c>
      <c r="AS17" s="329">
        <v>147</v>
      </c>
      <c r="AT17" s="377">
        <v>48.5</v>
      </c>
    </row>
    <row r="18" spans="1:46" s="2" customFormat="1" ht="15" customHeight="1" x14ac:dyDescent="0.25">
      <c r="A18" s="327" t="s">
        <v>46</v>
      </c>
      <c r="B18" s="328" t="s">
        <v>47</v>
      </c>
      <c r="C18" s="329">
        <v>189</v>
      </c>
      <c r="D18" s="377">
        <v>59.4</v>
      </c>
      <c r="E18" s="329">
        <v>129</v>
      </c>
      <c r="F18" s="377">
        <v>40.6</v>
      </c>
      <c r="G18" s="329">
        <v>179</v>
      </c>
      <c r="H18" s="377">
        <v>56.6</v>
      </c>
      <c r="I18" s="329">
        <v>137</v>
      </c>
      <c r="J18" s="377">
        <v>43.4</v>
      </c>
      <c r="K18" s="329">
        <v>171</v>
      </c>
      <c r="L18" s="377">
        <v>53.4</v>
      </c>
      <c r="M18" s="329">
        <v>149</v>
      </c>
      <c r="N18" s="377">
        <v>46.6</v>
      </c>
      <c r="O18" s="329">
        <v>171</v>
      </c>
      <c r="P18" s="377">
        <v>53.3</v>
      </c>
      <c r="Q18" s="329">
        <v>150</v>
      </c>
      <c r="R18" s="377">
        <v>46.7</v>
      </c>
      <c r="S18" s="329">
        <v>178</v>
      </c>
      <c r="T18" s="377">
        <v>54.8</v>
      </c>
      <c r="U18" s="329">
        <v>147</v>
      </c>
      <c r="V18" s="377">
        <v>45.2</v>
      </c>
      <c r="W18" s="329">
        <v>170</v>
      </c>
      <c r="X18" s="377">
        <v>51.5</v>
      </c>
      <c r="Y18" s="351">
        <v>160</v>
      </c>
      <c r="Z18" s="377">
        <v>48.5</v>
      </c>
      <c r="AA18" s="329">
        <v>154</v>
      </c>
      <c r="AB18" s="377">
        <v>47</v>
      </c>
      <c r="AC18" s="329">
        <v>174</v>
      </c>
      <c r="AD18" s="377">
        <v>53</v>
      </c>
      <c r="AE18" s="329">
        <v>151</v>
      </c>
      <c r="AF18" s="377">
        <v>45.8</v>
      </c>
      <c r="AG18" s="329">
        <v>179</v>
      </c>
      <c r="AH18" s="377">
        <v>54.2</v>
      </c>
      <c r="AI18" s="329">
        <v>142</v>
      </c>
      <c r="AJ18" s="377">
        <v>43</v>
      </c>
      <c r="AK18" s="329">
        <v>188</v>
      </c>
      <c r="AL18" s="377">
        <v>57</v>
      </c>
      <c r="AM18" s="329">
        <v>145</v>
      </c>
      <c r="AN18" s="377">
        <v>43.9</v>
      </c>
      <c r="AO18" s="329">
        <v>185</v>
      </c>
      <c r="AP18" s="377">
        <v>56.1</v>
      </c>
      <c r="AQ18" s="329">
        <v>148</v>
      </c>
      <c r="AR18" s="377">
        <v>45.3</v>
      </c>
      <c r="AS18" s="329">
        <v>179</v>
      </c>
      <c r="AT18" s="377">
        <v>54.7</v>
      </c>
    </row>
    <row r="19" spans="1:46" s="2" customFormat="1" ht="15" customHeight="1" x14ac:dyDescent="0.25">
      <c r="A19" s="327" t="s">
        <v>46</v>
      </c>
      <c r="B19" s="328" t="s">
        <v>48</v>
      </c>
      <c r="C19" s="329">
        <v>234</v>
      </c>
      <c r="D19" s="377">
        <v>58.6</v>
      </c>
      <c r="E19" s="329">
        <v>165</v>
      </c>
      <c r="F19" s="377">
        <v>41.4</v>
      </c>
      <c r="G19" s="329">
        <v>233</v>
      </c>
      <c r="H19" s="377">
        <v>58.8</v>
      </c>
      <c r="I19" s="329">
        <v>163</v>
      </c>
      <c r="J19" s="377">
        <v>41.2</v>
      </c>
      <c r="K19" s="329">
        <v>232</v>
      </c>
      <c r="L19" s="377">
        <v>59</v>
      </c>
      <c r="M19" s="329">
        <v>161</v>
      </c>
      <c r="N19" s="377">
        <v>41</v>
      </c>
      <c r="O19" s="329">
        <v>240</v>
      </c>
      <c r="P19" s="377">
        <v>59.3</v>
      </c>
      <c r="Q19" s="329">
        <v>165</v>
      </c>
      <c r="R19" s="377">
        <v>40.700000000000003</v>
      </c>
      <c r="S19" s="329">
        <v>246</v>
      </c>
      <c r="T19" s="377">
        <v>59.6</v>
      </c>
      <c r="U19" s="329">
        <v>167</v>
      </c>
      <c r="V19" s="377">
        <v>40.4</v>
      </c>
      <c r="W19" s="329">
        <v>241</v>
      </c>
      <c r="X19" s="377">
        <v>57.4</v>
      </c>
      <c r="Y19" s="351">
        <v>179</v>
      </c>
      <c r="Z19" s="377">
        <v>42.6</v>
      </c>
      <c r="AA19" s="329">
        <v>242</v>
      </c>
      <c r="AB19" s="377">
        <v>57.2</v>
      </c>
      <c r="AC19" s="329">
        <v>181</v>
      </c>
      <c r="AD19" s="377">
        <v>42.8</v>
      </c>
      <c r="AE19" s="329">
        <v>227</v>
      </c>
      <c r="AF19" s="377">
        <v>52.8</v>
      </c>
      <c r="AG19" s="329">
        <v>203</v>
      </c>
      <c r="AH19" s="377">
        <v>47.2</v>
      </c>
      <c r="AI19" s="329">
        <v>212</v>
      </c>
      <c r="AJ19" s="377">
        <v>49.4</v>
      </c>
      <c r="AK19" s="329">
        <v>217</v>
      </c>
      <c r="AL19" s="377">
        <v>50.6</v>
      </c>
      <c r="AM19" s="329">
        <v>241</v>
      </c>
      <c r="AN19" s="377">
        <v>46.3</v>
      </c>
      <c r="AO19" s="329">
        <v>279</v>
      </c>
      <c r="AP19" s="377">
        <v>53.7</v>
      </c>
      <c r="AQ19" s="329">
        <v>241</v>
      </c>
      <c r="AR19" s="377">
        <v>46</v>
      </c>
      <c r="AS19" s="329">
        <v>283</v>
      </c>
      <c r="AT19" s="377">
        <v>54</v>
      </c>
    </row>
    <row r="20" spans="1:46" s="2" customFormat="1" ht="15" customHeight="1" x14ac:dyDescent="0.25">
      <c r="A20" s="327" t="s">
        <v>46</v>
      </c>
      <c r="B20" s="328" t="s">
        <v>473</v>
      </c>
      <c r="C20" s="329" t="s">
        <v>184</v>
      </c>
      <c r="D20" s="377" t="s">
        <v>184</v>
      </c>
      <c r="E20" s="329" t="s">
        <v>184</v>
      </c>
      <c r="F20" s="377" t="s">
        <v>184</v>
      </c>
      <c r="G20" s="329" t="s">
        <v>184</v>
      </c>
      <c r="H20" s="377" t="s">
        <v>184</v>
      </c>
      <c r="I20" s="329" t="s">
        <v>184</v>
      </c>
      <c r="J20" s="377" t="s">
        <v>184</v>
      </c>
      <c r="K20" s="329" t="s">
        <v>184</v>
      </c>
      <c r="L20" s="377" t="s">
        <v>184</v>
      </c>
      <c r="M20" s="329" t="s">
        <v>184</v>
      </c>
      <c r="N20" s="377" t="s">
        <v>184</v>
      </c>
      <c r="O20" s="329" t="s">
        <v>184</v>
      </c>
      <c r="P20" s="377" t="s">
        <v>184</v>
      </c>
      <c r="Q20" s="329" t="s">
        <v>184</v>
      </c>
      <c r="R20" s="377" t="s">
        <v>184</v>
      </c>
      <c r="S20" s="329" t="s">
        <v>184</v>
      </c>
      <c r="T20" s="377" t="s">
        <v>184</v>
      </c>
      <c r="U20" s="329" t="s">
        <v>184</v>
      </c>
      <c r="V20" s="377" t="s">
        <v>184</v>
      </c>
      <c r="W20" s="329" t="s">
        <v>184</v>
      </c>
      <c r="X20" s="377" t="s">
        <v>184</v>
      </c>
      <c r="Y20" s="351" t="s">
        <v>184</v>
      </c>
      <c r="Z20" s="377" t="s">
        <v>184</v>
      </c>
      <c r="AA20" s="329" t="s">
        <v>184</v>
      </c>
      <c r="AB20" s="377" t="s">
        <v>184</v>
      </c>
      <c r="AC20" s="329" t="s">
        <v>184</v>
      </c>
      <c r="AD20" s="377" t="s">
        <v>184</v>
      </c>
      <c r="AE20" s="329" t="s">
        <v>184</v>
      </c>
      <c r="AF20" s="377" t="s">
        <v>184</v>
      </c>
      <c r="AG20" s="329" t="s">
        <v>184</v>
      </c>
      <c r="AH20" s="377" t="s">
        <v>184</v>
      </c>
      <c r="AI20" s="329" t="s">
        <v>184</v>
      </c>
      <c r="AJ20" s="377" t="s">
        <v>184</v>
      </c>
      <c r="AK20" s="329" t="s">
        <v>184</v>
      </c>
      <c r="AL20" s="377" t="s">
        <v>184</v>
      </c>
      <c r="AM20" s="329" t="s">
        <v>184</v>
      </c>
      <c r="AN20" s="377" t="s">
        <v>184</v>
      </c>
      <c r="AO20" s="329" t="s">
        <v>184</v>
      </c>
      <c r="AP20" s="377" t="s">
        <v>184</v>
      </c>
      <c r="AQ20" s="329">
        <v>43</v>
      </c>
      <c r="AR20" s="377">
        <v>43</v>
      </c>
      <c r="AS20" s="329">
        <v>57</v>
      </c>
      <c r="AT20" s="377">
        <v>57</v>
      </c>
    </row>
    <row r="21" spans="1:46" s="2" customFormat="1" ht="15" customHeight="1" x14ac:dyDescent="0.25">
      <c r="A21" s="327" t="s">
        <v>50</v>
      </c>
      <c r="B21" s="331" t="s">
        <v>639</v>
      </c>
      <c r="C21" s="329">
        <v>144</v>
      </c>
      <c r="D21" s="377">
        <v>64.599999999999994</v>
      </c>
      <c r="E21" s="329">
        <v>79</v>
      </c>
      <c r="F21" s="377">
        <v>35.4</v>
      </c>
      <c r="G21" s="329">
        <v>137</v>
      </c>
      <c r="H21" s="377">
        <v>60.1</v>
      </c>
      <c r="I21" s="329">
        <v>91</v>
      </c>
      <c r="J21" s="377">
        <v>39.9</v>
      </c>
      <c r="K21" s="329">
        <v>143</v>
      </c>
      <c r="L21" s="377">
        <v>61.4</v>
      </c>
      <c r="M21" s="329">
        <v>90</v>
      </c>
      <c r="N21" s="377">
        <v>38.6</v>
      </c>
      <c r="O21" s="329">
        <v>137</v>
      </c>
      <c r="P21" s="377">
        <v>56.6</v>
      </c>
      <c r="Q21" s="329">
        <v>105</v>
      </c>
      <c r="R21" s="377">
        <v>43.4</v>
      </c>
      <c r="S21" s="329">
        <v>144</v>
      </c>
      <c r="T21" s="377">
        <v>59</v>
      </c>
      <c r="U21" s="329">
        <v>100</v>
      </c>
      <c r="V21" s="377">
        <v>41</v>
      </c>
      <c r="W21" s="329">
        <v>148</v>
      </c>
      <c r="X21" s="377">
        <v>60.4</v>
      </c>
      <c r="Y21" s="351">
        <v>97</v>
      </c>
      <c r="Z21" s="377">
        <v>39.6</v>
      </c>
      <c r="AA21" s="329">
        <v>141</v>
      </c>
      <c r="AB21" s="377">
        <v>56</v>
      </c>
      <c r="AC21" s="329">
        <v>111</v>
      </c>
      <c r="AD21" s="377">
        <v>44</v>
      </c>
      <c r="AE21" s="329">
        <v>150</v>
      </c>
      <c r="AF21" s="377">
        <v>58.1</v>
      </c>
      <c r="AG21" s="329">
        <v>108</v>
      </c>
      <c r="AH21" s="377">
        <v>41.9</v>
      </c>
      <c r="AI21" s="329">
        <v>147</v>
      </c>
      <c r="AJ21" s="377">
        <v>55.9</v>
      </c>
      <c r="AK21" s="329">
        <v>116</v>
      </c>
      <c r="AL21" s="377">
        <v>44.1</v>
      </c>
      <c r="AM21" s="329">
        <v>153</v>
      </c>
      <c r="AN21" s="377">
        <v>54.3</v>
      </c>
      <c r="AO21" s="329">
        <v>129</v>
      </c>
      <c r="AP21" s="377">
        <v>45.7</v>
      </c>
      <c r="AQ21" s="329">
        <v>165</v>
      </c>
      <c r="AR21" s="377">
        <v>55.9</v>
      </c>
      <c r="AS21" s="329">
        <v>130</v>
      </c>
      <c r="AT21" s="377">
        <v>44.1</v>
      </c>
    </row>
    <row r="22" spans="1:46" s="2" customFormat="1" ht="15" customHeight="1" x14ac:dyDescent="0.25">
      <c r="A22" s="327" t="s">
        <v>52</v>
      </c>
      <c r="B22" s="328" t="s">
        <v>53</v>
      </c>
      <c r="C22" s="329">
        <v>114</v>
      </c>
      <c r="D22" s="377">
        <v>60</v>
      </c>
      <c r="E22" s="329">
        <v>76</v>
      </c>
      <c r="F22" s="377">
        <v>40</v>
      </c>
      <c r="G22" s="329">
        <v>106</v>
      </c>
      <c r="H22" s="377">
        <v>55.2</v>
      </c>
      <c r="I22" s="329">
        <v>86</v>
      </c>
      <c r="J22" s="377">
        <v>44.8</v>
      </c>
      <c r="K22" s="329">
        <v>109</v>
      </c>
      <c r="L22" s="377">
        <v>55.3</v>
      </c>
      <c r="M22" s="329">
        <v>88</v>
      </c>
      <c r="N22" s="377">
        <v>44.7</v>
      </c>
      <c r="O22" s="329">
        <v>109</v>
      </c>
      <c r="P22" s="377">
        <v>54.5</v>
      </c>
      <c r="Q22" s="329">
        <v>91</v>
      </c>
      <c r="R22" s="377">
        <v>45.5</v>
      </c>
      <c r="S22" s="329">
        <v>109</v>
      </c>
      <c r="T22" s="377">
        <v>54.2</v>
      </c>
      <c r="U22" s="329">
        <v>92</v>
      </c>
      <c r="V22" s="377">
        <v>45.8</v>
      </c>
      <c r="W22" s="329">
        <v>110</v>
      </c>
      <c r="X22" s="377">
        <v>55.8</v>
      </c>
      <c r="Y22" s="351">
        <v>87</v>
      </c>
      <c r="Z22" s="377">
        <v>44.2</v>
      </c>
      <c r="AA22" s="329">
        <v>106</v>
      </c>
      <c r="AB22" s="377">
        <v>54.6</v>
      </c>
      <c r="AC22" s="329">
        <v>88</v>
      </c>
      <c r="AD22" s="377">
        <v>45.4</v>
      </c>
      <c r="AE22" s="329">
        <v>116</v>
      </c>
      <c r="AF22" s="377">
        <v>59.2</v>
      </c>
      <c r="AG22" s="329">
        <v>80</v>
      </c>
      <c r="AH22" s="377">
        <v>40.799999999999997</v>
      </c>
      <c r="AI22" s="329">
        <v>119</v>
      </c>
      <c r="AJ22" s="377">
        <v>60.1</v>
      </c>
      <c r="AK22" s="329">
        <v>79</v>
      </c>
      <c r="AL22" s="377">
        <v>39.9</v>
      </c>
      <c r="AM22" s="329">
        <v>116</v>
      </c>
      <c r="AN22" s="377">
        <v>59.8</v>
      </c>
      <c r="AO22" s="329">
        <v>78</v>
      </c>
      <c r="AP22" s="377">
        <v>40.200000000000003</v>
      </c>
      <c r="AQ22" s="329">
        <v>116</v>
      </c>
      <c r="AR22" s="377">
        <v>58.6</v>
      </c>
      <c r="AS22" s="329">
        <v>82</v>
      </c>
      <c r="AT22" s="377">
        <v>41.4</v>
      </c>
    </row>
    <row r="23" spans="1:46" s="2" customFormat="1" ht="15" customHeight="1" x14ac:dyDescent="0.25">
      <c r="A23" s="327" t="s">
        <v>52</v>
      </c>
      <c r="B23" s="328" t="s">
        <v>55</v>
      </c>
      <c r="C23" s="329">
        <v>122</v>
      </c>
      <c r="D23" s="377">
        <v>47.8</v>
      </c>
      <c r="E23" s="329">
        <v>133</v>
      </c>
      <c r="F23" s="377">
        <v>52.2</v>
      </c>
      <c r="G23" s="329">
        <v>124</v>
      </c>
      <c r="H23" s="377">
        <v>46.8</v>
      </c>
      <c r="I23" s="329">
        <v>141</v>
      </c>
      <c r="J23" s="377">
        <v>53.2</v>
      </c>
      <c r="K23" s="329">
        <v>123</v>
      </c>
      <c r="L23" s="377">
        <v>46.1</v>
      </c>
      <c r="M23" s="329">
        <v>144</v>
      </c>
      <c r="N23" s="377">
        <v>53.9</v>
      </c>
      <c r="O23" s="329">
        <v>121</v>
      </c>
      <c r="P23" s="377">
        <v>45.5</v>
      </c>
      <c r="Q23" s="329">
        <v>145</v>
      </c>
      <c r="R23" s="377">
        <v>54.5</v>
      </c>
      <c r="S23" s="329">
        <v>140</v>
      </c>
      <c r="T23" s="377">
        <v>45.2</v>
      </c>
      <c r="U23" s="329">
        <v>170</v>
      </c>
      <c r="V23" s="377">
        <v>54.8</v>
      </c>
      <c r="W23" s="329">
        <v>147</v>
      </c>
      <c r="X23" s="377">
        <v>46.2</v>
      </c>
      <c r="Y23" s="351">
        <v>171</v>
      </c>
      <c r="Z23" s="377">
        <v>53.8</v>
      </c>
      <c r="AA23" s="329">
        <v>156</v>
      </c>
      <c r="AB23" s="377">
        <v>49.5</v>
      </c>
      <c r="AC23" s="329">
        <v>159</v>
      </c>
      <c r="AD23" s="377">
        <v>50.5</v>
      </c>
      <c r="AE23" s="329">
        <v>153</v>
      </c>
      <c r="AF23" s="377">
        <v>52.2</v>
      </c>
      <c r="AG23" s="329">
        <v>140</v>
      </c>
      <c r="AH23" s="377">
        <v>47.8</v>
      </c>
      <c r="AI23" s="329">
        <v>145</v>
      </c>
      <c r="AJ23" s="377">
        <v>53.5</v>
      </c>
      <c r="AK23" s="329">
        <v>126</v>
      </c>
      <c r="AL23" s="377">
        <v>46.5</v>
      </c>
      <c r="AM23" s="329">
        <v>141</v>
      </c>
      <c r="AN23" s="377">
        <v>52.4</v>
      </c>
      <c r="AO23" s="329">
        <v>128</v>
      </c>
      <c r="AP23" s="377">
        <v>47.6</v>
      </c>
      <c r="AQ23" s="329">
        <v>135</v>
      </c>
      <c r="AR23" s="377">
        <v>50.8</v>
      </c>
      <c r="AS23" s="329">
        <v>131</v>
      </c>
      <c r="AT23" s="377">
        <v>49.2</v>
      </c>
    </row>
    <row r="24" spans="1:46" s="2" customFormat="1" ht="15" customHeight="1" x14ac:dyDescent="0.25">
      <c r="A24" s="327" t="s">
        <v>52</v>
      </c>
      <c r="B24" s="328" t="s">
        <v>474</v>
      </c>
      <c r="C24" s="329" t="s">
        <v>184</v>
      </c>
      <c r="D24" s="377" t="s">
        <v>184</v>
      </c>
      <c r="E24" s="329" t="s">
        <v>184</v>
      </c>
      <c r="F24" s="377" t="s">
        <v>184</v>
      </c>
      <c r="G24" s="329" t="s">
        <v>184</v>
      </c>
      <c r="H24" s="377" t="s">
        <v>184</v>
      </c>
      <c r="I24" s="329" t="s">
        <v>184</v>
      </c>
      <c r="J24" s="377" t="s">
        <v>184</v>
      </c>
      <c r="K24" s="329" t="s">
        <v>184</v>
      </c>
      <c r="L24" s="377" t="s">
        <v>184</v>
      </c>
      <c r="M24" s="329" t="s">
        <v>184</v>
      </c>
      <c r="N24" s="377" t="s">
        <v>184</v>
      </c>
      <c r="O24" s="329" t="s">
        <v>184</v>
      </c>
      <c r="P24" s="377" t="s">
        <v>184</v>
      </c>
      <c r="Q24" s="329" t="s">
        <v>184</v>
      </c>
      <c r="R24" s="377" t="s">
        <v>184</v>
      </c>
      <c r="S24" s="329" t="s">
        <v>184</v>
      </c>
      <c r="T24" s="377" t="s">
        <v>184</v>
      </c>
      <c r="U24" s="329" t="s">
        <v>184</v>
      </c>
      <c r="V24" s="377" t="s">
        <v>184</v>
      </c>
      <c r="W24" s="329" t="s">
        <v>184</v>
      </c>
      <c r="X24" s="377" t="s">
        <v>184</v>
      </c>
      <c r="Y24" s="351" t="s">
        <v>184</v>
      </c>
      <c r="Z24" s="377" t="s">
        <v>184</v>
      </c>
      <c r="AA24" s="329" t="s">
        <v>184</v>
      </c>
      <c r="AB24" s="377" t="s">
        <v>184</v>
      </c>
      <c r="AC24" s="329" t="s">
        <v>184</v>
      </c>
      <c r="AD24" s="377" t="s">
        <v>184</v>
      </c>
      <c r="AE24" s="329" t="s">
        <v>184</v>
      </c>
      <c r="AF24" s="377" t="s">
        <v>184</v>
      </c>
      <c r="AG24" s="329" t="s">
        <v>184</v>
      </c>
      <c r="AH24" s="377" t="s">
        <v>184</v>
      </c>
      <c r="AI24" s="329" t="s">
        <v>184</v>
      </c>
      <c r="AJ24" s="377" t="s">
        <v>184</v>
      </c>
      <c r="AK24" s="329" t="s">
        <v>184</v>
      </c>
      <c r="AL24" s="377" t="s">
        <v>184</v>
      </c>
      <c r="AM24" s="329">
        <v>83</v>
      </c>
      <c r="AN24" s="377">
        <v>63.4</v>
      </c>
      <c r="AO24" s="329">
        <v>48</v>
      </c>
      <c r="AP24" s="377">
        <v>36.6</v>
      </c>
      <c r="AQ24" s="329">
        <v>157</v>
      </c>
      <c r="AR24" s="377">
        <v>60.2</v>
      </c>
      <c r="AS24" s="329">
        <v>104</v>
      </c>
      <c r="AT24" s="377">
        <v>39.799999999999997</v>
      </c>
    </row>
    <row r="25" spans="1:46" s="2" customFormat="1" ht="15" customHeight="1" x14ac:dyDescent="0.25">
      <c r="A25" s="327" t="s">
        <v>58</v>
      </c>
      <c r="B25" s="328" t="s">
        <v>59</v>
      </c>
      <c r="C25" s="329">
        <v>255</v>
      </c>
      <c r="D25" s="377">
        <v>63.4</v>
      </c>
      <c r="E25" s="329">
        <v>147</v>
      </c>
      <c r="F25" s="377">
        <v>36.6</v>
      </c>
      <c r="G25" s="329">
        <v>249</v>
      </c>
      <c r="H25" s="377">
        <v>61.5</v>
      </c>
      <c r="I25" s="329">
        <v>156</v>
      </c>
      <c r="J25" s="377">
        <v>38.5</v>
      </c>
      <c r="K25" s="329">
        <v>246</v>
      </c>
      <c r="L25" s="377">
        <v>61.3</v>
      </c>
      <c r="M25" s="329">
        <v>155</v>
      </c>
      <c r="N25" s="377">
        <v>38.700000000000003</v>
      </c>
      <c r="O25" s="329">
        <v>237</v>
      </c>
      <c r="P25" s="377">
        <v>58.1</v>
      </c>
      <c r="Q25" s="329">
        <v>171</v>
      </c>
      <c r="R25" s="377">
        <v>41.9</v>
      </c>
      <c r="S25" s="329">
        <v>240</v>
      </c>
      <c r="T25" s="377">
        <v>59.6</v>
      </c>
      <c r="U25" s="329">
        <v>163</v>
      </c>
      <c r="V25" s="377">
        <v>40.4</v>
      </c>
      <c r="W25" s="329">
        <v>239</v>
      </c>
      <c r="X25" s="377">
        <v>58.7</v>
      </c>
      <c r="Y25" s="351">
        <v>168</v>
      </c>
      <c r="Z25" s="377">
        <v>41.3</v>
      </c>
      <c r="AA25" s="329">
        <v>252</v>
      </c>
      <c r="AB25" s="377">
        <v>60.9</v>
      </c>
      <c r="AC25" s="329">
        <v>162</v>
      </c>
      <c r="AD25" s="377">
        <v>39.1</v>
      </c>
      <c r="AE25" s="329">
        <v>273</v>
      </c>
      <c r="AF25" s="377">
        <v>61.8</v>
      </c>
      <c r="AG25" s="329">
        <v>169</v>
      </c>
      <c r="AH25" s="377">
        <v>38.200000000000003</v>
      </c>
      <c r="AI25" s="329">
        <v>259</v>
      </c>
      <c r="AJ25" s="377">
        <v>60.4</v>
      </c>
      <c r="AK25" s="329">
        <v>170</v>
      </c>
      <c r="AL25" s="377">
        <v>39.6</v>
      </c>
      <c r="AM25" s="329">
        <v>244</v>
      </c>
      <c r="AN25" s="377">
        <v>58.2</v>
      </c>
      <c r="AO25" s="329">
        <v>175</v>
      </c>
      <c r="AP25" s="377">
        <v>41.8</v>
      </c>
      <c r="AQ25" s="329">
        <v>221</v>
      </c>
      <c r="AR25" s="377">
        <v>53</v>
      </c>
      <c r="AS25" s="329">
        <v>196</v>
      </c>
      <c r="AT25" s="377">
        <v>47</v>
      </c>
    </row>
    <row r="26" spans="1:46" s="2" customFormat="1" ht="15" customHeight="1" x14ac:dyDescent="0.25">
      <c r="A26" s="327" t="s">
        <v>62</v>
      </c>
      <c r="B26" s="328" t="s">
        <v>63</v>
      </c>
      <c r="C26" s="329">
        <v>169</v>
      </c>
      <c r="D26" s="377">
        <v>56.9</v>
      </c>
      <c r="E26" s="329">
        <v>128</v>
      </c>
      <c r="F26" s="377">
        <v>43.1</v>
      </c>
      <c r="G26" s="329">
        <v>166</v>
      </c>
      <c r="H26" s="377">
        <v>55.5</v>
      </c>
      <c r="I26" s="329">
        <v>133</v>
      </c>
      <c r="J26" s="377">
        <v>44.5</v>
      </c>
      <c r="K26" s="329">
        <v>173</v>
      </c>
      <c r="L26" s="377">
        <v>57.7</v>
      </c>
      <c r="M26" s="329">
        <v>127</v>
      </c>
      <c r="N26" s="377">
        <v>42.3</v>
      </c>
      <c r="O26" s="329">
        <v>175</v>
      </c>
      <c r="P26" s="377">
        <v>58.7</v>
      </c>
      <c r="Q26" s="329">
        <v>123</v>
      </c>
      <c r="R26" s="377">
        <v>41.3</v>
      </c>
      <c r="S26" s="329">
        <v>173</v>
      </c>
      <c r="T26" s="377">
        <v>57.7</v>
      </c>
      <c r="U26" s="329">
        <v>127</v>
      </c>
      <c r="V26" s="377">
        <v>42.3</v>
      </c>
      <c r="W26" s="329">
        <v>181</v>
      </c>
      <c r="X26" s="377">
        <v>59.7</v>
      </c>
      <c r="Y26" s="351">
        <v>122</v>
      </c>
      <c r="Z26" s="377">
        <v>40.299999999999997</v>
      </c>
      <c r="AA26" s="329">
        <v>185</v>
      </c>
      <c r="AB26" s="377">
        <v>59.9</v>
      </c>
      <c r="AC26" s="329">
        <v>124</v>
      </c>
      <c r="AD26" s="377">
        <v>40.1</v>
      </c>
      <c r="AE26" s="329">
        <v>186</v>
      </c>
      <c r="AF26" s="377">
        <v>59</v>
      </c>
      <c r="AG26" s="329">
        <v>129</v>
      </c>
      <c r="AH26" s="377">
        <v>41</v>
      </c>
      <c r="AI26" s="329">
        <v>180</v>
      </c>
      <c r="AJ26" s="377">
        <v>57.1</v>
      </c>
      <c r="AK26" s="329">
        <v>135</v>
      </c>
      <c r="AL26" s="377">
        <v>42.9</v>
      </c>
      <c r="AM26" s="329">
        <v>181</v>
      </c>
      <c r="AN26" s="377">
        <v>56.9</v>
      </c>
      <c r="AO26" s="329">
        <v>137</v>
      </c>
      <c r="AP26" s="377">
        <v>43.1</v>
      </c>
      <c r="AQ26" s="329">
        <v>177</v>
      </c>
      <c r="AR26" s="377">
        <v>55.7</v>
      </c>
      <c r="AS26" s="329">
        <v>141</v>
      </c>
      <c r="AT26" s="377">
        <v>44.3</v>
      </c>
    </row>
    <row r="27" spans="1:46" s="2" customFormat="1" ht="15" customHeight="1" x14ac:dyDescent="0.25">
      <c r="A27" s="327" t="s">
        <v>65</v>
      </c>
      <c r="B27" s="328" t="s">
        <v>66</v>
      </c>
      <c r="C27" s="329">
        <v>120</v>
      </c>
      <c r="D27" s="377">
        <v>58</v>
      </c>
      <c r="E27" s="329">
        <v>87</v>
      </c>
      <c r="F27" s="377">
        <v>42</v>
      </c>
      <c r="G27" s="329">
        <v>119</v>
      </c>
      <c r="H27" s="377">
        <v>57.2</v>
      </c>
      <c r="I27" s="329">
        <v>89</v>
      </c>
      <c r="J27" s="377">
        <v>42.8</v>
      </c>
      <c r="K27" s="329">
        <v>119</v>
      </c>
      <c r="L27" s="377">
        <v>56.1</v>
      </c>
      <c r="M27" s="329">
        <v>93</v>
      </c>
      <c r="N27" s="377">
        <v>43.9</v>
      </c>
      <c r="O27" s="329">
        <v>116</v>
      </c>
      <c r="P27" s="377">
        <v>54.2</v>
      </c>
      <c r="Q27" s="329">
        <v>98</v>
      </c>
      <c r="R27" s="377">
        <v>45.8</v>
      </c>
      <c r="S27" s="329">
        <v>119</v>
      </c>
      <c r="T27" s="377">
        <v>54.6</v>
      </c>
      <c r="U27" s="329">
        <v>99</v>
      </c>
      <c r="V27" s="377">
        <v>45.4</v>
      </c>
      <c r="W27" s="329">
        <v>127</v>
      </c>
      <c r="X27" s="377">
        <v>57.2</v>
      </c>
      <c r="Y27" s="351">
        <v>95</v>
      </c>
      <c r="Z27" s="377">
        <v>42.8</v>
      </c>
      <c r="AA27" s="329">
        <v>126</v>
      </c>
      <c r="AB27" s="377">
        <v>56.3</v>
      </c>
      <c r="AC27" s="329">
        <v>98</v>
      </c>
      <c r="AD27" s="377">
        <v>43.8</v>
      </c>
      <c r="AE27" s="329">
        <v>122</v>
      </c>
      <c r="AF27" s="377">
        <v>55.2</v>
      </c>
      <c r="AG27" s="329">
        <v>99</v>
      </c>
      <c r="AH27" s="377">
        <v>44.8</v>
      </c>
      <c r="AI27" s="329">
        <v>120</v>
      </c>
      <c r="AJ27" s="377">
        <v>52.2</v>
      </c>
      <c r="AK27" s="329">
        <v>110</v>
      </c>
      <c r="AL27" s="377">
        <v>47.8</v>
      </c>
      <c r="AM27" s="329">
        <v>121</v>
      </c>
      <c r="AN27" s="377">
        <v>51.7</v>
      </c>
      <c r="AO27" s="329">
        <v>113</v>
      </c>
      <c r="AP27" s="377">
        <v>48.3</v>
      </c>
      <c r="AQ27" s="329">
        <v>114</v>
      </c>
      <c r="AR27" s="377">
        <v>50.2</v>
      </c>
      <c r="AS27" s="329">
        <v>113</v>
      </c>
      <c r="AT27" s="377">
        <v>49.8</v>
      </c>
    </row>
    <row r="28" spans="1:46" s="2" customFormat="1" ht="15" customHeight="1" x14ac:dyDescent="0.25">
      <c r="A28" s="327" t="s">
        <v>65</v>
      </c>
      <c r="B28" s="328" t="s">
        <v>68</v>
      </c>
      <c r="C28" s="329">
        <v>207</v>
      </c>
      <c r="D28" s="377">
        <v>65.5</v>
      </c>
      <c r="E28" s="329">
        <v>109</v>
      </c>
      <c r="F28" s="377">
        <v>34.5</v>
      </c>
      <c r="G28" s="329">
        <v>200</v>
      </c>
      <c r="H28" s="377">
        <v>63.7</v>
      </c>
      <c r="I28" s="329">
        <v>114</v>
      </c>
      <c r="J28" s="377">
        <v>36.299999999999997</v>
      </c>
      <c r="K28" s="329">
        <v>196</v>
      </c>
      <c r="L28" s="377">
        <v>61.3</v>
      </c>
      <c r="M28" s="329">
        <v>124</v>
      </c>
      <c r="N28" s="377">
        <v>38.799999999999997</v>
      </c>
      <c r="O28" s="329">
        <v>199</v>
      </c>
      <c r="P28" s="377">
        <v>62</v>
      </c>
      <c r="Q28" s="329">
        <v>122</v>
      </c>
      <c r="R28" s="377">
        <v>38</v>
      </c>
      <c r="S28" s="329">
        <v>186</v>
      </c>
      <c r="T28" s="377">
        <v>58.7</v>
      </c>
      <c r="U28" s="329">
        <v>131</v>
      </c>
      <c r="V28" s="377">
        <v>41.3</v>
      </c>
      <c r="W28" s="329">
        <v>194</v>
      </c>
      <c r="X28" s="377">
        <v>59.9</v>
      </c>
      <c r="Y28" s="351">
        <v>130</v>
      </c>
      <c r="Z28" s="377">
        <v>40.1</v>
      </c>
      <c r="AA28" s="329">
        <v>184</v>
      </c>
      <c r="AB28" s="377">
        <v>55.4</v>
      </c>
      <c r="AC28" s="329">
        <v>148</v>
      </c>
      <c r="AD28" s="377">
        <v>44.6</v>
      </c>
      <c r="AE28" s="329">
        <v>171</v>
      </c>
      <c r="AF28" s="377">
        <v>51</v>
      </c>
      <c r="AG28" s="329">
        <v>164</v>
      </c>
      <c r="AH28" s="377">
        <v>49</v>
      </c>
      <c r="AI28" s="329">
        <v>206</v>
      </c>
      <c r="AJ28" s="377">
        <v>56.1</v>
      </c>
      <c r="AK28" s="329">
        <v>161</v>
      </c>
      <c r="AL28" s="377">
        <v>43.9</v>
      </c>
      <c r="AM28" s="329">
        <v>225</v>
      </c>
      <c r="AN28" s="377">
        <v>56.1</v>
      </c>
      <c r="AO28" s="329">
        <v>176</v>
      </c>
      <c r="AP28" s="377">
        <v>43.9</v>
      </c>
      <c r="AQ28" s="329">
        <v>256</v>
      </c>
      <c r="AR28" s="377">
        <v>59.1</v>
      </c>
      <c r="AS28" s="329">
        <v>177</v>
      </c>
      <c r="AT28" s="377">
        <v>40.9</v>
      </c>
    </row>
    <row r="29" spans="1:46" s="2" customFormat="1" ht="15" customHeight="1" x14ac:dyDescent="0.25">
      <c r="A29" s="327" t="s">
        <v>70</v>
      </c>
      <c r="B29" s="328" t="s">
        <v>71</v>
      </c>
      <c r="C29" s="329">
        <v>144</v>
      </c>
      <c r="D29" s="377">
        <v>63.2</v>
      </c>
      <c r="E29" s="329">
        <v>84</v>
      </c>
      <c r="F29" s="377">
        <v>36.799999999999997</v>
      </c>
      <c r="G29" s="329">
        <v>134</v>
      </c>
      <c r="H29" s="377">
        <v>58.3</v>
      </c>
      <c r="I29" s="329">
        <v>96</v>
      </c>
      <c r="J29" s="377">
        <v>41.7</v>
      </c>
      <c r="K29" s="329">
        <v>137</v>
      </c>
      <c r="L29" s="377">
        <v>58.1</v>
      </c>
      <c r="M29" s="329">
        <v>99</v>
      </c>
      <c r="N29" s="377">
        <v>41.9</v>
      </c>
      <c r="O29" s="329">
        <v>133</v>
      </c>
      <c r="P29" s="377">
        <v>56.4</v>
      </c>
      <c r="Q29" s="329">
        <v>103</v>
      </c>
      <c r="R29" s="377">
        <v>43.6</v>
      </c>
      <c r="S29" s="329">
        <v>141</v>
      </c>
      <c r="T29" s="377">
        <v>58.8</v>
      </c>
      <c r="U29" s="329">
        <v>99</v>
      </c>
      <c r="V29" s="377">
        <v>41.3</v>
      </c>
      <c r="W29" s="329">
        <v>147</v>
      </c>
      <c r="X29" s="377">
        <v>62</v>
      </c>
      <c r="Y29" s="351">
        <v>90</v>
      </c>
      <c r="Z29" s="377">
        <v>38</v>
      </c>
      <c r="AA29" s="329">
        <v>145</v>
      </c>
      <c r="AB29" s="377">
        <v>61.2</v>
      </c>
      <c r="AC29" s="329">
        <v>92</v>
      </c>
      <c r="AD29" s="377">
        <v>38.799999999999997</v>
      </c>
      <c r="AE29" s="329">
        <v>146</v>
      </c>
      <c r="AF29" s="377">
        <v>60.6</v>
      </c>
      <c r="AG29" s="329">
        <v>95</v>
      </c>
      <c r="AH29" s="377">
        <v>39.4</v>
      </c>
      <c r="AI29" s="329">
        <v>153</v>
      </c>
      <c r="AJ29" s="377">
        <v>62.2</v>
      </c>
      <c r="AK29" s="329">
        <v>93</v>
      </c>
      <c r="AL29" s="377">
        <v>37.799999999999997</v>
      </c>
      <c r="AM29" s="329">
        <v>146</v>
      </c>
      <c r="AN29" s="377">
        <v>56.6</v>
      </c>
      <c r="AO29" s="329">
        <v>112</v>
      </c>
      <c r="AP29" s="377">
        <v>43.4</v>
      </c>
      <c r="AQ29" s="329">
        <v>132</v>
      </c>
      <c r="AR29" s="377">
        <v>50.4</v>
      </c>
      <c r="AS29" s="329">
        <v>130</v>
      </c>
      <c r="AT29" s="377">
        <v>49.6</v>
      </c>
    </row>
    <row r="30" spans="1:46" s="2" customFormat="1" ht="15" customHeight="1" x14ac:dyDescent="0.25">
      <c r="A30" s="327" t="s">
        <v>73</v>
      </c>
      <c r="B30" s="328" t="s">
        <v>74</v>
      </c>
      <c r="C30" s="329">
        <v>204</v>
      </c>
      <c r="D30" s="377">
        <v>53.7</v>
      </c>
      <c r="E30" s="329">
        <v>176</v>
      </c>
      <c r="F30" s="377">
        <v>46.3</v>
      </c>
      <c r="G30" s="329">
        <v>208</v>
      </c>
      <c r="H30" s="377">
        <v>52.3</v>
      </c>
      <c r="I30" s="329">
        <v>190</v>
      </c>
      <c r="J30" s="377">
        <v>47.7</v>
      </c>
      <c r="K30" s="329">
        <v>214</v>
      </c>
      <c r="L30" s="377">
        <v>51</v>
      </c>
      <c r="M30" s="329">
        <v>206</v>
      </c>
      <c r="N30" s="377">
        <v>49</v>
      </c>
      <c r="O30" s="329">
        <v>227</v>
      </c>
      <c r="P30" s="377">
        <v>51.5</v>
      </c>
      <c r="Q30" s="329">
        <v>214</v>
      </c>
      <c r="R30" s="377">
        <v>48.5</v>
      </c>
      <c r="S30" s="329">
        <v>233</v>
      </c>
      <c r="T30" s="377">
        <v>51.1</v>
      </c>
      <c r="U30" s="329">
        <v>223</v>
      </c>
      <c r="V30" s="377">
        <v>48.9</v>
      </c>
      <c r="W30" s="329">
        <v>246</v>
      </c>
      <c r="X30" s="377">
        <v>51.1</v>
      </c>
      <c r="Y30" s="351">
        <v>235</v>
      </c>
      <c r="Z30" s="377">
        <v>48.9</v>
      </c>
      <c r="AA30" s="329">
        <v>260</v>
      </c>
      <c r="AB30" s="377">
        <v>51.5</v>
      </c>
      <c r="AC30" s="329">
        <v>245</v>
      </c>
      <c r="AD30" s="377">
        <v>48.5</v>
      </c>
      <c r="AE30" s="329">
        <v>265</v>
      </c>
      <c r="AF30" s="377">
        <v>51.4</v>
      </c>
      <c r="AG30" s="329">
        <v>251</v>
      </c>
      <c r="AH30" s="377">
        <v>48.6</v>
      </c>
      <c r="AI30" s="329">
        <v>260</v>
      </c>
      <c r="AJ30" s="377">
        <v>49.6</v>
      </c>
      <c r="AK30" s="329">
        <v>264</v>
      </c>
      <c r="AL30" s="377">
        <v>50.4</v>
      </c>
      <c r="AM30" s="329">
        <v>255</v>
      </c>
      <c r="AN30" s="377">
        <v>49.6</v>
      </c>
      <c r="AO30" s="329">
        <v>259</v>
      </c>
      <c r="AP30" s="377">
        <v>50.4</v>
      </c>
      <c r="AQ30" s="329">
        <v>258</v>
      </c>
      <c r="AR30" s="377">
        <v>49.9</v>
      </c>
      <c r="AS30" s="329">
        <v>259</v>
      </c>
      <c r="AT30" s="377">
        <v>50.1</v>
      </c>
    </row>
    <row r="31" spans="1:46" s="2" customFormat="1" ht="15" customHeight="1" x14ac:dyDescent="0.25">
      <c r="A31" s="327" t="s">
        <v>77</v>
      </c>
      <c r="B31" s="328" t="s">
        <v>78</v>
      </c>
      <c r="C31" s="329">
        <v>75</v>
      </c>
      <c r="D31" s="377">
        <v>53.6</v>
      </c>
      <c r="E31" s="329">
        <v>65</v>
      </c>
      <c r="F31" s="377">
        <v>46.4</v>
      </c>
      <c r="G31" s="329">
        <v>72</v>
      </c>
      <c r="H31" s="377">
        <v>51.8</v>
      </c>
      <c r="I31" s="329">
        <v>67</v>
      </c>
      <c r="J31" s="377">
        <v>48.2</v>
      </c>
      <c r="K31" s="329">
        <v>64</v>
      </c>
      <c r="L31" s="377">
        <v>46.7</v>
      </c>
      <c r="M31" s="329">
        <v>73</v>
      </c>
      <c r="N31" s="377">
        <v>53.3</v>
      </c>
      <c r="O31" s="329">
        <v>64</v>
      </c>
      <c r="P31" s="377">
        <v>46.7</v>
      </c>
      <c r="Q31" s="329">
        <v>73</v>
      </c>
      <c r="R31" s="377">
        <v>53.3</v>
      </c>
      <c r="S31" s="329">
        <v>59</v>
      </c>
      <c r="T31" s="377">
        <v>41.3</v>
      </c>
      <c r="U31" s="329">
        <v>84</v>
      </c>
      <c r="V31" s="377">
        <v>58.7</v>
      </c>
      <c r="W31" s="329">
        <v>63</v>
      </c>
      <c r="X31" s="377">
        <v>42.6</v>
      </c>
      <c r="Y31" s="351">
        <v>85</v>
      </c>
      <c r="Z31" s="377">
        <v>57.4</v>
      </c>
      <c r="AA31" s="329">
        <v>58</v>
      </c>
      <c r="AB31" s="377">
        <v>41.1</v>
      </c>
      <c r="AC31" s="329">
        <v>83</v>
      </c>
      <c r="AD31" s="377">
        <v>58.9</v>
      </c>
      <c r="AE31" s="329">
        <v>54</v>
      </c>
      <c r="AF31" s="377">
        <v>36.5</v>
      </c>
      <c r="AG31" s="329">
        <v>94</v>
      </c>
      <c r="AH31" s="377">
        <v>63.5</v>
      </c>
      <c r="AI31" s="329">
        <v>57</v>
      </c>
      <c r="AJ31" s="377">
        <v>37.299999999999997</v>
      </c>
      <c r="AK31" s="329">
        <v>96</v>
      </c>
      <c r="AL31" s="377">
        <v>62.7</v>
      </c>
      <c r="AM31" s="329">
        <v>61</v>
      </c>
      <c r="AN31" s="377">
        <v>40.9</v>
      </c>
      <c r="AO31" s="329">
        <v>88</v>
      </c>
      <c r="AP31" s="377">
        <v>59.1</v>
      </c>
      <c r="AQ31" s="329">
        <v>62</v>
      </c>
      <c r="AR31" s="377">
        <v>41.3</v>
      </c>
      <c r="AS31" s="329">
        <v>88</v>
      </c>
      <c r="AT31" s="377">
        <v>58.7</v>
      </c>
    </row>
    <row r="32" spans="1:46" s="2" customFormat="1" ht="15" customHeight="1" x14ac:dyDescent="0.25">
      <c r="A32" s="327" t="s">
        <v>77</v>
      </c>
      <c r="B32" s="328" t="s">
        <v>81</v>
      </c>
      <c r="C32" s="329">
        <v>311</v>
      </c>
      <c r="D32" s="377">
        <v>54.8</v>
      </c>
      <c r="E32" s="329">
        <v>257</v>
      </c>
      <c r="F32" s="377">
        <v>45.2</v>
      </c>
      <c r="G32" s="329">
        <v>310</v>
      </c>
      <c r="H32" s="377">
        <v>53.4</v>
      </c>
      <c r="I32" s="329">
        <v>270</v>
      </c>
      <c r="J32" s="377">
        <v>46.6</v>
      </c>
      <c r="K32" s="329">
        <v>302</v>
      </c>
      <c r="L32" s="377">
        <v>53.3</v>
      </c>
      <c r="M32" s="329">
        <v>265</v>
      </c>
      <c r="N32" s="377">
        <v>46.7</v>
      </c>
      <c r="O32" s="329">
        <v>310</v>
      </c>
      <c r="P32" s="377">
        <v>54.8</v>
      </c>
      <c r="Q32" s="329">
        <v>256</v>
      </c>
      <c r="R32" s="377">
        <v>45.2</v>
      </c>
      <c r="S32" s="329">
        <v>313</v>
      </c>
      <c r="T32" s="377">
        <v>52.4</v>
      </c>
      <c r="U32" s="329">
        <v>284</v>
      </c>
      <c r="V32" s="377">
        <v>47.6</v>
      </c>
      <c r="W32" s="329">
        <v>299</v>
      </c>
      <c r="X32" s="377">
        <v>49.7</v>
      </c>
      <c r="Y32" s="351">
        <v>303</v>
      </c>
      <c r="Z32" s="377">
        <v>50.3</v>
      </c>
      <c r="AA32" s="329">
        <v>304</v>
      </c>
      <c r="AB32" s="377">
        <v>50.2</v>
      </c>
      <c r="AC32" s="329">
        <v>301</v>
      </c>
      <c r="AD32" s="377">
        <v>49.8</v>
      </c>
      <c r="AE32" s="329">
        <v>313</v>
      </c>
      <c r="AF32" s="377">
        <v>51.6</v>
      </c>
      <c r="AG32" s="329">
        <v>294</v>
      </c>
      <c r="AH32" s="377">
        <v>48.4</v>
      </c>
      <c r="AI32" s="329">
        <v>307</v>
      </c>
      <c r="AJ32" s="377">
        <v>51.3</v>
      </c>
      <c r="AK32" s="329">
        <v>291</v>
      </c>
      <c r="AL32" s="377">
        <v>48.7</v>
      </c>
      <c r="AM32" s="329">
        <v>317</v>
      </c>
      <c r="AN32" s="377">
        <v>52.6</v>
      </c>
      <c r="AO32" s="329">
        <v>286</v>
      </c>
      <c r="AP32" s="377">
        <v>47.4</v>
      </c>
      <c r="AQ32" s="329">
        <v>314</v>
      </c>
      <c r="AR32" s="377">
        <v>52.2</v>
      </c>
      <c r="AS32" s="329">
        <v>287</v>
      </c>
      <c r="AT32" s="377">
        <v>47.8</v>
      </c>
    </row>
    <row r="33" spans="1:46" s="2" customFormat="1" ht="15" customHeight="1" x14ac:dyDescent="0.25">
      <c r="A33" s="327" t="s">
        <v>77</v>
      </c>
      <c r="B33" s="328" t="s">
        <v>83</v>
      </c>
      <c r="C33" s="329">
        <v>344</v>
      </c>
      <c r="D33" s="377">
        <v>54.1</v>
      </c>
      <c r="E33" s="329">
        <v>292</v>
      </c>
      <c r="F33" s="377">
        <v>45.9</v>
      </c>
      <c r="G33" s="329">
        <v>329</v>
      </c>
      <c r="H33" s="377">
        <v>51.6</v>
      </c>
      <c r="I33" s="329">
        <v>308</v>
      </c>
      <c r="J33" s="377">
        <v>48.4</v>
      </c>
      <c r="K33" s="329">
        <v>328</v>
      </c>
      <c r="L33" s="377">
        <v>50.5</v>
      </c>
      <c r="M33" s="329">
        <v>321</v>
      </c>
      <c r="N33" s="377">
        <v>49.5</v>
      </c>
      <c r="O33" s="329">
        <v>328</v>
      </c>
      <c r="P33" s="377">
        <v>50.3</v>
      </c>
      <c r="Q33" s="329">
        <v>324</v>
      </c>
      <c r="R33" s="377">
        <v>49.7</v>
      </c>
      <c r="S33" s="329">
        <v>335</v>
      </c>
      <c r="T33" s="377">
        <v>50.9</v>
      </c>
      <c r="U33" s="329">
        <v>323</v>
      </c>
      <c r="V33" s="377">
        <v>49.1</v>
      </c>
      <c r="W33" s="329">
        <v>351</v>
      </c>
      <c r="X33" s="377">
        <v>51</v>
      </c>
      <c r="Y33" s="351">
        <v>337</v>
      </c>
      <c r="Z33" s="377">
        <v>49</v>
      </c>
      <c r="AA33" s="329">
        <v>352</v>
      </c>
      <c r="AB33" s="377">
        <v>50.1</v>
      </c>
      <c r="AC33" s="329">
        <v>351</v>
      </c>
      <c r="AD33" s="377">
        <v>49.9</v>
      </c>
      <c r="AE33" s="329">
        <v>356</v>
      </c>
      <c r="AF33" s="377">
        <v>49.5</v>
      </c>
      <c r="AG33" s="329">
        <v>363</v>
      </c>
      <c r="AH33" s="377">
        <v>50.5</v>
      </c>
      <c r="AI33" s="329">
        <v>345</v>
      </c>
      <c r="AJ33" s="377">
        <v>48.5</v>
      </c>
      <c r="AK33" s="329">
        <v>366</v>
      </c>
      <c r="AL33" s="377">
        <v>51.5</v>
      </c>
      <c r="AM33" s="329">
        <v>360</v>
      </c>
      <c r="AN33" s="377">
        <v>48.6</v>
      </c>
      <c r="AO33" s="329">
        <v>380</v>
      </c>
      <c r="AP33" s="377">
        <v>51.4</v>
      </c>
      <c r="AQ33" s="329">
        <v>362</v>
      </c>
      <c r="AR33" s="377">
        <v>47.6</v>
      </c>
      <c r="AS33" s="329">
        <v>398</v>
      </c>
      <c r="AT33" s="377">
        <v>52.4</v>
      </c>
    </row>
    <row r="34" spans="1:46" s="2" customFormat="1" ht="15" customHeight="1" x14ac:dyDescent="0.25">
      <c r="A34" s="327" t="s">
        <v>84</v>
      </c>
      <c r="B34" s="328" t="s">
        <v>85</v>
      </c>
      <c r="C34" s="329">
        <v>171</v>
      </c>
      <c r="D34" s="377">
        <v>57.8</v>
      </c>
      <c r="E34" s="329">
        <v>125</v>
      </c>
      <c r="F34" s="377">
        <v>42.2</v>
      </c>
      <c r="G34" s="329">
        <v>170</v>
      </c>
      <c r="H34" s="377">
        <v>55.7</v>
      </c>
      <c r="I34" s="329">
        <v>135</v>
      </c>
      <c r="J34" s="377">
        <v>44.3</v>
      </c>
      <c r="K34" s="329">
        <v>172</v>
      </c>
      <c r="L34" s="377">
        <v>56</v>
      </c>
      <c r="M34" s="329">
        <v>135</v>
      </c>
      <c r="N34" s="377">
        <v>44</v>
      </c>
      <c r="O34" s="329">
        <v>175</v>
      </c>
      <c r="P34" s="377">
        <v>56.3</v>
      </c>
      <c r="Q34" s="329">
        <v>136</v>
      </c>
      <c r="R34" s="377">
        <v>43.7</v>
      </c>
      <c r="S34" s="329">
        <v>174</v>
      </c>
      <c r="T34" s="377">
        <v>55.9</v>
      </c>
      <c r="U34" s="329">
        <v>137</v>
      </c>
      <c r="V34" s="377">
        <v>44.1</v>
      </c>
      <c r="W34" s="329">
        <v>179</v>
      </c>
      <c r="X34" s="377">
        <v>57.4</v>
      </c>
      <c r="Y34" s="351">
        <v>133</v>
      </c>
      <c r="Z34" s="377">
        <v>42.6</v>
      </c>
      <c r="AA34" s="329">
        <v>190</v>
      </c>
      <c r="AB34" s="377">
        <v>57.2</v>
      </c>
      <c r="AC34" s="329">
        <v>142</v>
      </c>
      <c r="AD34" s="377">
        <v>42.8</v>
      </c>
      <c r="AE34" s="329">
        <v>188</v>
      </c>
      <c r="AF34" s="377">
        <v>53.9</v>
      </c>
      <c r="AG34" s="329">
        <v>161</v>
      </c>
      <c r="AH34" s="377">
        <v>46.1</v>
      </c>
      <c r="AI34" s="329">
        <v>191</v>
      </c>
      <c r="AJ34" s="377">
        <v>52.9</v>
      </c>
      <c r="AK34" s="329">
        <v>170</v>
      </c>
      <c r="AL34" s="377">
        <v>47.1</v>
      </c>
      <c r="AM34" s="329">
        <v>210</v>
      </c>
      <c r="AN34" s="377">
        <v>56</v>
      </c>
      <c r="AO34" s="329">
        <v>165</v>
      </c>
      <c r="AP34" s="377">
        <v>44</v>
      </c>
      <c r="AQ34" s="329">
        <v>249</v>
      </c>
      <c r="AR34" s="377">
        <v>58.2</v>
      </c>
      <c r="AS34" s="329">
        <v>179</v>
      </c>
      <c r="AT34" s="377">
        <v>41.8</v>
      </c>
    </row>
    <row r="35" spans="1:46" s="2" customFormat="1" ht="15" customHeight="1" x14ac:dyDescent="0.25">
      <c r="A35" s="327" t="s">
        <v>84</v>
      </c>
      <c r="B35" s="328" t="s">
        <v>86</v>
      </c>
      <c r="C35" s="329">
        <v>234</v>
      </c>
      <c r="D35" s="377">
        <v>55.5</v>
      </c>
      <c r="E35" s="329">
        <v>188</v>
      </c>
      <c r="F35" s="377">
        <v>44.5</v>
      </c>
      <c r="G35" s="329">
        <v>226</v>
      </c>
      <c r="H35" s="377">
        <v>53.1</v>
      </c>
      <c r="I35" s="329">
        <v>200</v>
      </c>
      <c r="J35" s="377">
        <v>46.9</v>
      </c>
      <c r="K35" s="329">
        <v>223</v>
      </c>
      <c r="L35" s="377">
        <v>52.7</v>
      </c>
      <c r="M35" s="329">
        <v>200</v>
      </c>
      <c r="N35" s="377">
        <v>47.3</v>
      </c>
      <c r="O35" s="329">
        <v>212</v>
      </c>
      <c r="P35" s="377">
        <v>49.6</v>
      </c>
      <c r="Q35" s="329">
        <v>215</v>
      </c>
      <c r="R35" s="377">
        <v>50.4</v>
      </c>
      <c r="S35" s="329">
        <v>230</v>
      </c>
      <c r="T35" s="377">
        <v>52</v>
      </c>
      <c r="U35" s="329">
        <v>212</v>
      </c>
      <c r="V35" s="377">
        <v>48</v>
      </c>
      <c r="W35" s="329">
        <v>231</v>
      </c>
      <c r="X35" s="377">
        <v>52.3</v>
      </c>
      <c r="Y35" s="351">
        <v>211</v>
      </c>
      <c r="Z35" s="377">
        <v>47.7</v>
      </c>
      <c r="AA35" s="329">
        <v>236</v>
      </c>
      <c r="AB35" s="377">
        <v>53</v>
      </c>
      <c r="AC35" s="329">
        <v>209</v>
      </c>
      <c r="AD35" s="377">
        <v>47</v>
      </c>
      <c r="AE35" s="329">
        <v>247</v>
      </c>
      <c r="AF35" s="377">
        <v>55.8</v>
      </c>
      <c r="AG35" s="329">
        <v>196</v>
      </c>
      <c r="AH35" s="377">
        <v>44.2</v>
      </c>
      <c r="AI35" s="329">
        <v>243</v>
      </c>
      <c r="AJ35" s="377">
        <v>54.5</v>
      </c>
      <c r="AK35" s="329">
        <v>203</v>
      </c>
      <c r="AL35" s="377">
        <v>45.5</v>
      </c>
      <c r="AM35" s="329">
        <v>240</v>
      </c>
      <c r="AN35" s="377">
        <v>54.3</v>
      </c>
      <c r="AO35" s="329">
        <v>202</v>
      </c>
      <c r="AP35" s="377">
        <v>45.7</v>
      </c>
      <c r="AQ35" s="329">
        <v>238</v>
      </c>
      <c r="AR35" s="377">
        <v>55.2</v>
      </c>
      <c r="AS35" s="329">
        <v>193</v>
      </c>
      <c r="AT35" s="377">
        <v>44.8</v>
      </c>
    </row>
    <row r="36" spans="1:46" s="2" customFormat="1" ht="15" customHeight="1" x14ac:dyDescent="0.25">
      <c r="A36" s="327" t="s">
        <v>88</v>
      </c>
      <c r="B36" s="328" t="s">
        <v>89</v>
      </c>
      <c r="C36" s="329">
        <v>203</v>
      </c>
      <c r="D36" s="377">
        <v>60.2</v>
      </c>
      <c r="E36" s="329">
        <v>134</v>
      </c>
      <c r="F36" s="377">
        <v>39.799999999999997</v>
      </c>
      <c r="G36" s="329">
        <v>208</v>
      </c>
      <c r="H36" s="377">
        <v>58.4</v>
      </c>
      <c r="I36" s="329">
        <v>148</v>
      </c>
      <c r="J36" s="377">
        <v>41.6</v>
      </c>
      <c r="K36" s="329">
        <v>205</v>
      </c>
      <c r="L36" s="377">
        <v>55.3</v>
      </c>
      <c r="M36" s="329">
        <v>166</v>
      </c>
      <c r="N36" s="377">
        <v>44.7</v>
      </c>
      <c r="O36" s="329">
        <v>204</v>
      </c>
      <c r="P36" s="377">
        <v>54</v>
      </c>
      <c r="Q36" s="329">
        <v>174</v>
      </c>
      <c r="R36" s="377">
        <v>46</v>
      </c>
      <c r="S36" s="329">
        <v>212</v>
      </c>
      <c r="T36" s="377">
        <v>53.8</v>
      </c>
      <c r="U36" s="329">
        <v>182</v>
      </c>
      <c r="V36" s="377">
        <v>46.2</v>
      </c>
      <c r="W36" s="329">
        <v>207</v>
      </c>
      <c r="X36" s="377">
        <v>52.3</v>
      </c>
      <c r="Y36" s="351">
        <v>189</v>
      </c>
      <c r="Z36" s="377">
        <v>47.7</v>
      </c>
      <c r="AA36" s="329">
        <v>213</v>
      </c>
      <c r="AB36" s="377">
        <v>52.9</v>
      </c>
      <c r="AC36" s="329">
        <v>190</v>
      </c>
      <c r="AD36" s="377">
        <v>47.1</v>
      </c>
      <c r="AE36" s="329">
        <v>228</v>
      </c>
      <c r="AF36" s="377">
        <v>56.6</v>
      </c>
      <c r="AG36" s="329">
        <v>175</v>
      </c>
      <c r="AH36" s="377">
        <v>43.4</v>
      </c>
      <c r="AI36" s="329">
        <v>233</v>
      </c>
      <c r="AJ36" s="377">
        <v>58.4</v>
      </c>
      <c r="AK36" s="329">
        <v>166</v>
      </c>
      <c r="AL36" s="377">
        <v>41.6</v>
      </c>
      <c r="AM36" s="329">
        <v>236</v>
      </c>
      <c r="AN36" s="377">
        <v>57.3</v>
      </c>
      <c r="AO36" s="329">
        <v>176</v>
      </c>
      <c r="AP36" s="377">
        <v>42.7</v>
      </c>
      <c r="AQ36" s="329">
        <v>222</v>
      </c>
      <c r="AR36" s="377">
        <v>53.9</v>
      </c>
      <c r="AS36" s="329">
        <v>190</v>
      </c>
      <c r="AT36" s="377">
        <v>46.1</v>
      </c>
    </row>
    <row r="37" spans="1:46" s="2" customFormat="1" ht="15" customHeight="1" x14ac:dyDescent="0.25">
      <c r="A37" s="327" t="s">
        <v>91</v>
      </c>
      <c r="B37" s="328" t="s">
        <v>92</v>
      </c>
      <c r="C37" s="329">
        <v>77</v>
      </c>
      <c r="D37" s="377">
        <v>64.2</v>
      </c>
      <c r="E37" s="329">
        <v>43</v>
      </c>
      <c r="F37" s="377">
        <v>35.799999999999997</v>
      </c>
      <c r="G37" s="329">
        <v>75</v>
      </c>
      <c r="H37" s="377">
        <v>61.5</v>
      </c>
      <c r="I37" s="329">
        <v>47</v>
      </c>
      <c r="J37" s="377">
        <v>38.5</v>
      </c>
      <c r="K37" s="329">
        <v>73</v>
      </c>
      <c r="L37" s="377">
        <v>59.3</v>
      </c>
      <c r="M37" s="329">
        <v>50</v>
      </c>
      <c r="N37" s="377">
        <v>40.700000000000003</v>
      </c>
      <c r="O37" s="329">
        <v>68</v>
      </c>
      <c r="P37" s="377">
        <v>55.7</v>
      </c>
      <c r="Q37" s="329">
        <v>54</v>
      </c>
      <c r="R37" s="377">
        <v>44.3</v>
      </c>
      <c r="S37" s="329">
        <v>71</v>
      </c>
      <c r="T37" s="377">
        <v>56.8</v>
      </c>
      <c r="U37" s="329">
        <v>54</v>
      </c>
      <c r="V37" s="377">
        <v>43.2</v>
      </c>
      <c r="W37" s="329">
        <v>74</v>
      </c>
      <c r="X37" s="377">
        <v>55.2</v>
      </c>
      <c r="Y37" s="351">
        <v>60</v>
      </c>
      <c r="Z37" s="377">
        <v>44.8</v>
      </c>
      <c r="AA37" s="329">
        <v>77</v>
      </c>
      <c r="AB37" s="377">
        <v>55.4</v>
      </c>
      <c r="AC37" s="329">
        <v>62</v>
      </c>
      <c r="AD37" s="377">
        <v>44.6</v>
      </c>
      <c r="AE37" s="329">
        <v>76</v>
      </c>
      <c r="AF37" s="377">
        <v>52.1</v>
      </c>
      <c r="AG37" s="329">
        <v>70</v>
      </c>
      <c r="AH37" s="377">
        <v>47.9</v>
      </c>
      <c r="AI37" s="329">
        <v>75</v>
      </c>
      <c r="AJ37" s="377">
        <v>52.1</v>
      </c>
      <c r="AK37" s="329">
        <v>69</v>
      </c>
      <c r="AL37" s="377">
        <v>47.9</v>
      </c>
      <c r="AM37" s="329">
        <v>71</v>
      </c>
      <c r="AN37" s="377">
        <v>50</v>
      </c>
      <c r="AO37" s="329">
        <v>71</v>
      </c>
      <c r="AP37" s="377">
        <v>50</v>
      </c>
      <c r="AQ37" s="329">
        <v>73</v>
      </c>
      <c r="AR37" s="377">
        <v>51.4</v>
      </c>
      <c r="AS37" s="329">
        <v>69</v>
      </c>
      <c r="AT37" s="377">
        <v>48.6</v>
      </c>
    </row>
    <row r="38" spans="1:46" s="2" customFormat="1" ht="15" customHeight="1" x14ac:dyDescent="0.25">
      <c r="A38" s="327" t="s">
        <v>94</v>
      </c>
      <c r="B38" s="328" t="s">
        <v>95</v>
      </c>
      <c r="C38" s="329">
        <v>221</v>
      </c>
      <c r="D38" s="377">
        <v>63.5</v>
      </c>
      <c r="E38" s="329">
        <v>127</v>
      </c>
      <c r="F38" s="377">
        <v>36.5</v>
      </c>
      <c r="G38" s="329">
        <v>221</v>
      </c>
      <c r="H38" s="377">
        <v>61</v>
      </c>
      <c r="I38" s="329">
        <v>141</v>
      </c>
      <c r="J38" s="377">
        <v>39</v>
      </c>
      <c r="K38" s="329">
        <v>238</v>
      </c>
      <c r="L38" s="377">
        <v>62.6</v>
      </c>
      <c r="M38" s="329">
        <v>142</v>
      </c>
      <c r="N38" s="377">
        <v>37.4</v>
      </c>
      <c r="O38" s="329">
        <v>246</v>
      </c>
      <c r="P38" s="377">
        <v>63.1</v>
      </c>
      <c r="Q38" s="329">
        <v>144</v>
      </c>
      <c r="R38" s="377">
        <v>36.9</v>
      </c>
      <c r="S38" s="329">
        <v>245</v>
      </c>
      <c r="T38" s="377">
        <v>61.9</v>
      </c>
      <c r="U38" s="329">
        <v>151</v>
      </c>
      <c r="V38" s="377">
        <v>38.1</v>
      </c>
      <c r="W38" s="329">
        <v>241</v>
      </c>
      <c r="X38" s="377">
        <v>60.3</v>
      </c>
      <c r="Y38" s="351">
        <v>159</v>
      </c>
      <c r="Z38" s="377">
        <v>39.799999999999997</v>
      </c>
      <c r="AA38" s="329">
        <v>242</v>
      </c>
      <c r="AB38" s="377">
        <v>60.2</v>
      </c>
      <c r="AC38" s="329">
        <v>160</v>
      </c>
      <c r="AD38" s="377">
        <v>39.799999999999997</v>
      </c>
      <c r="AE38" s="329">
        <v>225</v>
      </c>
      <c r="AF38" s="377">
        <v>56</v>
      </c>
      <c r="AG38" s="329">
        <v>177</v>
      </c>
      <c r="AH38" s="377">
        <v>44</v>
      </c>
      <c r="AI38" s="329">
        <v>240</v>
      </c>
      <c r="AJ38" s="377">
        <v>59</v>
      </c>
      <c r="AK38" s="329">
        <v>167</v>
      </c>
      <c r="AL38" s="377">
        <v>41</v>
      </c>
      <c r="AM38" s="329">
        <v>244</v>
      </c>
      <c r="AN38" s="377">
        <v>58.5</v>
      </c>
      <c r="AO38" s="329">
        <v>173</v>
      </c>
      <c r="AP38" s="377">
        <v>41.5</v>
      </c>
      <c r="AQ38" s="329">
        <v>238</v>
      </c>
      <c r="AR38" s="377">
        <v>56.3</v>
      </c>
      <c r="AS38" s="329">
        <v>185</v>
      </c>
      <c r="AT38" s="377">
        <v>43.7</v>
      </c>
    </row>
    <row r="39" spans="1:46" s="2" customFormat="1" ht="15" customHeight="1" x14ac:dyDescent="0.25">
      <c r="A39" s="327" t="s">
        <v>96</v>
      </c>
      <c r="B39" s="328" t="s">
        <v>97</v>
      </c>
      <c r="C39" s="329">
        <v>202</v>
      </c>
      <c r="D39" s="377">
        <v>63.1</v>
      </c>
      <c r="E39" s="329">
        <v>118</v>
      </c>
      <c r="F39" s="377">
        <v>36.9</v>
      </c>
      <c r="G39" s="329">
        <v>204</v>
      </c>
      <c r="H39" s="377">
        <v>63.6</v>
      </c>
      <c r="I39" s="329">
        <v>117</v>
      </c>
      <c r="J39" s="377">
        <v>36.4</v>
      </c>
      <c r="K39" s="329">
        <v>202</v>
      </c>
      <c r="L39" s="377">
        <v>63.3</v>
      </c>
      <c r="M39" s="329">
        <v>117</v>
      </c>
      <c r="N39" s="377">
        <v>36.700000000000003</v>
      </c>
      <c r="O39" s="329">
        <v>214</v>
      </c>
      <c r="P39" s="377">
        <v>63.9</v>
      </c>
      <c r="Q39" s="329">
        <v>121</v>
      </c>
      <c r="R39" s="377">
        <v>36.1</v>
      </c>
      <c r="S39" s="329">
        <v>210</v>
      </c>
      <c r="T39" s="377">
        <v>62.3</v>
      </c>
      <c r="U39" s="329">
        <v>127</v>
      </c>
      <c r="V39" s="377">
        <v>37.700000000000003</v>
      </c>
      <c r="W39" s="329">
        <v>204</v>
      </c>
      <c r="X39" s="377">
        <v>60.2</v>
      </c>
      <c r="Y39" s="351">
        <v>135</v>
      </c>
      <c r="Z39" s="377">
        <v>39.799999999999997</v>
      </c>
      <c r="AA39" s="329">
        <v>198</v>
      </c>
      <c r="AB39" s="377">
        <v>58.2</v>
      </c>
      <c r="AC39" s="329">
        <v>142</v>
      </c>
      <c r="AD39" s="377">
        <v>41.8</v>
      </c>
      <c r="AE39" s="329">
        <v>202</v>
      </c>
      <c r="AF39" s="377">
        <v>58.7</v>
      </c>
      <c r="AG39" s="329">
        <v>142</v>
      </c>
      <c r="AH39" s="377">
        <v>41.3</v>
      </c>
      <c r="AI39" s="329">
        <v>198</v>
      </c>
      <c r="AJ39" s="377">
        <v>58.1</v>
      </c>
      <c r="AK39" s="329">
        <v>143</v>
      </c>
      <c r="AL39" s="377">
        <v>41.9</v>
      </c>
      <c r="AM39" s="329">
        <v>208</v>
      </c>
      <c r="AN39" s="377">
        <v>60.6</v>
      </c>
      <c r="AO39" s="329">
        <v>135</v>
      </c>
      <c r="AP39" s="377">
        <v>39.4</v>
      </c>
      <c r="AQ39" s="329">
        <v>223</v>
      </c>
      <c r="AR39" s="377">
        <v>64.599999999999994</v>
      </c>
      <c r="AS39" s="329">
        <v>122</v>
      </c>
      <c r="AT39" s="377">
        <v>35.4</v>
      </c>
    </row>
    <row r="40" spans="1:46" s="2" customFormat="1" ht="15" customHeight="1" x14ac:dyDescent="0.25">
      <c r="A40" s="327" t="s">
        <v>96</v>
      </c>
      <c r="B40" s="328" t="s">
        <v>98</v>
      </c>
      <c r="C40" s="329">
        <v>113</v>
      </c>
      <c r="D40" s="377">
        <v>63.8</v>
      </c>
      <c r="E40" s="329">
        <v>64</v>
      </c>
      <c r="F40" s="377">
        <v>36.200000000000003</v>
      </c>
      <c r="G40" s="329">
        <v>112</v>
      </c>
      <c r="H40" s="377">
        <v>61.5</v>
      </c>
      <c r="I40" s="329">
        <v>70</v>
      </c>
      <c r="J40" s="377">
        <v>38.5</v>
      </c>
      <c r="K40" s="329">
        <v>108</v>
      </c>
      <c r="L40" s="377">
        <v>59.3</v>
      </c>
      <c r="M40" s="329">
        <v>74</v>
      </c>
      <c r="N40" s="377">
        <v>40.700000000000003</v>
      </c>
      <c r="O40" s="329">
        <v>103</v>
      </c>
      <c r="P40" s="377">
        <v>57.9</v>
      </c>
      <c r="Q40" s="329">
        <v>75</v>
      </c>
      <c r="R40" s="377">
        <v>42.1</v>
      </c>
      <c r="S40" s="329">
        <v>100</v>
      </c>
      <c r="T40" s="377">
        <v>54.9</v>
      </c>
      <c r="U40" s="329">
        <v>82</v>
      </c>
      <c r="V40" s="377">
        <v>45.1</v>
      </c>
      <c r="W40" s="329">
        <v>95</v>
      </c>
      <c r="X40" s="377">
        <v>51.4</v>
      </c>
      <c r="Y40" s="351">
        <v>90</v>
      </c>
      <c r="Z40" s="377">
        <v>48.6</v>
      </c>
      <c r="AA40" s="329">
        <v>89</v>
      </c>
      <c r="AB40" s="377">
        <v>48.9</v>
      </c>
      <c r="AC40" s="329">
        <v>93</v>
      </c>
      <c r="AD40" s="377">
        <v>51.1</v>
      </c>
      <c r="AE40" s="329">
        <v>92</v>
      </c>
      <c r="AF40" s="377">
        <v>50.5</v>
      </c>
      <c r="AG40" s="329">
        <v>90</v>
      </c>
      <c r="AH40" s="377">
        <v>49.5</v>
      </c>
      <c r="AI40" s="329">
        <v>95</v>
      </c>
      <c r="AJ40" s="377">
        <v>52.5</v>
      </c>
      <c r="AK40" s="329">
        <v>86</v>
      </c>
      <c r="AL40" s="377">
        <v>47.5</v>
      </c>
      <c r="AM40" s="329">
        <v>104</v>
      </c>
      <c r="AN40" s="377">
        <v>56.2</v>
      </c>
      <c r="AO40" s="329">
        <v>81</v>
      </c>
      <c r="AP40" s="377">
        <v>43.8</v>
      </c>
      <c r="AQ40" s="329">
        <v>103</v>
      </c>
      <c r="AR40" s="377">
        <v>55.1</v>
      </c>
      <c r="AS40" s="329">
        <v>84</v>
      </c>
      <c r="AT40" s="377">
        <v>44.9</v>
      </c>
    </row>
    <row r="41" spans="1:46" s="2" customFormat="1" ht="15" customHeight="1" x14ac:dyDescent="0.25">
      <c r="A41" s="327" t="s">
        <v>100</v>
      </c>
      <c r="B41" s="330" t="s">
        <v>101</v>
      </c>
      <c r="C41" s="329">
        <v>49</v>
      </c>
      <c r="D41" s="377">
        <v>64.5</v>
      </c>
      <c r="E41" s="329">
        <v>27</v>
      </c>
      <c r="F41" s="377">
        <v>35.5</v>
      </c>
      <c r="G41" s="329">
        <v>103</v>
      </c>
      <c r="H41" s="377">
        <v>68.7</v>
      </c>
      <c r="I41" s="329">
        <v>47</v>
      </c>
      <c r="J41" s="377">
        <v>31.3</v>
      </c>
      <c r="K41" s="329">
        <v>153</v>
      </c>
      <c r="L41" s="377">
        <v>68.3</v>
      </c>
      <c r="M41" s="329">
        <v>71</v>
      </c>
      <c r="N41" s="377">
        <v>31.7</v>
      </c>
      <c r="O41" s="329">
        <v>202</v>
      </c>
      <c r="P41" s="377">
        <v>68.7</v>
      </c>
      <c r="Q41" s="329">
        <v>92</v>
      </c>
      <c r="R41" s="377">
        <v>31.3</v>
      </c>
      <c r="S41" s="329">
        <v>206</v>
      </c>
      <c r="T41" s="377">
        <v>69.8</v>
      </c>
      <c r="U41" s="329">
        <v>89</v>
      </c>
      <c r="V41" s="377">
        <v>30.2</v>
      </c>
      <c r="W41" s="329">
        <v>211</v>
      </c>
      <c r="X41" s="377">
        <v>70.599999999999994</v>
      </c>
      <c r="Y41" s="351">
        <v>88</v>
      </c>
      <c r="Z41" s="377">
        <v>29.4</v>
      </c>
      <c r="AA41" s="329">
        <v>214</v>
      </c>
      <c r="AB41" s="377">
        <v>68.8</v>
      </c>
      <c r="AC41" s="329">
        <v>97</v>
      </c>
      <c r="AD41" s="377">
        <v>31.2</v>
      </c>
      <c r="AE41" s="329">
        <v>206</v>
      </c>
      <c r="AF41" s="377">
        <v>64.8</v>
      </c>
      <c r="AG41" s="329">
        <v>112</v>
      </c>
      <c r="AH41" s="377">
        <v>35.200000000000003</v>
      </c>
      <c r="AI41" s="329">
        <v>212</v>
      </c>
      <c r="AJ41" s="377">
        <v>66</v>
      </c>
      <c r="AK41" s="329">
        <v>109</v>
      </c>
      <c r="AL41" s="377">
        <v>34</v>
      </c>
      <c r="AM41" s="329">
        <v>198</v>
      </c>
      <c r="AN41" s="377">
        <v>62.7</v>
      </c>
      <c r="AO41" s="329">
        <v>118</v>
      </c>
      <c r="AP41" s="377">
        <v>37.299999999999997</v>
      </c>
      <c r="AQ41" s="329">
        <v>203</v>
      </c>
      <c r="AR41" s="377">
        <v>64.900000000000006</v>
      </c>
      <c r="AS41" s="329">
        <v>110</v>
      </c>
      <c r="AT41" s="377">
        <v>35.1</v>
      </c>
    </row>
    <row r="42" spans="1:46" s="2" customFormat="1" ht="15" customHeight="1" x14ac:dyDescent="0.25">
      <c r="A42" s="327" t="s">
        <v>102</v>
      </c>
      <c r="B42" s="331" t="s">
        <v>641</v>
      </c>
      <c r="C42" s="329">
        <v>151</v>
      </c>
      <c r="D42" s="377">
        <v>48.6</v>
      </c>
      <c r="E42" s="329">
        <v>160</v>
      </c>
      <c r="F42" s="377">
        <v>51.4</v>
      </c>
      <c r="G42" s="329">
        <v>148</v>
      </c>
      <c r="H42" s="377">
        <v>47.3</v>
      </c>
      <c r="I42" s="329">
        <v>165</v>
      </c>
      <c r="J42" s="377">
        <v>52.7</v>
      </c>
      <c r="K42" s="329">
        <v>145</v>
      </c>
      <c r="L42" s="377">
        <v>45.3</v>
      </c>
      <c r="M42" s="329">
        <v>175</v>
      </c>
      <c r="N42" s="377">
        <v>54.7</v>
      </c>
      <c r="O42" s="329">
        <v>142</v>
      </c>
      <c r="P42" s="377">
        <v>43.4</v>
      </c>
      <c r="Q42" s="329">
        <v>185</v>
      </c>
      <c r="R42" s="377">
        <v>56.6</v>
      </c>
      <c r="S42" s="329">
        <v>152</v>
      </c>
      <c r="T42" s="377">
        <v>45.1</v>
      </c>
      <c r="U42" s="329">
        <v>185</v>
      </c>
      <c r="V42" s="377">
        <v>54.9</v>
      </c>
      <c r="W42" s="329">
        <v>161</v>
      </c>
      <c r="X42" s="377">
        <v>46</v>
      </c>
      <c r="Y42" s="351">
        <v>189</v>
      </c>
      <c r="Z42" s="377">
        <v>54</v>
      </c>
      <c r="AA42" s="329">
        <v>170</v>
      </c>
      <c r="AB42" s="377">
        <v>44.6</v>
      </c>
      <c r="AC42" s="329">
        <v>211</v>
      </c>
      <c r="AD42" s="377">
        <v>55.4</v>
      </c>
      <c r="AE42" s="329">
        <v>170</v>
      </c>
      <c r="AF42" s="377">
        <v>43.6</v>
      </c>
      <c r="AG42" s="329">
        <v>220</v>
      </c>
      <c r="AH42" s="377">
        <v>56.4</v>
      </c>
      <c r="AI42" s="329">
        <v>183</v>
      </c>
      <c r="AJ42" s="377">
        <v>45.9</v>
      </c>
      <c r="AK42" s="329">
        <v>216</v>
      </c>
      <c r="AL42" s="377">
        <v>54.1</v>
      </c>
      <c r="AM42" s="329">
        <v>189</v>
      </c>
      <c r="AN42" s="377">
        <v>46.2</v>
      </c>
      <c r="AO42" s="329">
        <v>220</v>
      </c>
      <c r="AP42" s="377">
        <v>53.8</v>
      </c>
      <c r="AQ42" s="329">
        <v>190</v>
      </c>
      <c r="AR42" s="377">
        <v>46.2</v>
      </c>
      <c r="AS42" s="329">
        <v>221</v>
      </c>
      <c r="AT42" s="377">
        <v>53.8</v>
      </c>
    </row>
    <row r="43" spans="1:46" s="2" customFormat="1" ht="15" customHeight="1" x14ac:dyDescent="0.25">
      <c r="A43" s="327" t="s">
        <v>104</v>
      </c>
      <c r="B43" s="332" t="s">
        <v>105</v>
      </c>
      <c r="C43" s="329">
        <v>157</v>
      </c>
      <c r="D43" s="377">
        <v>52.3</v>
      </c>
      <c r="E43" s="329">
        <v>143</v>
      </c>
      <c r="F43" s="377">
        <v>47.7</v>
      </c>
      <c r="G43" s="329">
        <v>153</v>
      </c>
      <c r="H43" s="377">
        <v>51</v>
      </c>
      <c r="I43" s="329">
        <v>147</v>
      </c>
      <c r="J43" s="377">
        <v>49</v>
      </c>
      <c r="K43" s="329">
        <v>157</v>
      </c>
      <c r="L43" s="377">
        <v>50.8</v>
      </c>
      <c r="M43" s="329">
        <v>152</v>
      </c>
      <c r="N43" s="377">
        <v>49.2</v>
      </c>
      <c r="O43" s="329">
        <v>177</v>
      </c>
      <c r="P43" s="377">
        <v>57.1</v>
      </c>
      <c r="Q43" s="329">
        <v>133</v>
      </c>
      <c r="R43" s="377">
        <v>42.9</v>
      </c>
      <c r="S43" s="329">
        <v>180</v>
      </c>
      <c r="T43" s="377">
        <v>59.2</v>
      </c>
      <c r="U43" s="329">
        <v>124</v>
      </c>
      <c r="V43" s="377">
        <v>40.799999999999997</v>
      </c>
      <c r="W43" s="329">
        <v>174</v>
      </c>
      <c r="X43" s="377">
        <v>56.3</v>
      </c>
      <c r="Y43" s="351">
        <v>135</v>
      </c>
      <c r="Z43" s="377">
        <v>43.7</v>
      </c>
      <c r="AA43" s="329">
        <v>175</v>
      </c>
      <c r="AB43" s="377">
        <v>57</v>
      </c>
      <c r="AC43" s="329">
        <v>132</v>
      </c>
      <c r="AD43" s="377">
        <v>43</v>
      </c>
      <c r="AE43" s="329">
        <v>173</v>
      </c>
      <c r="AF43" s="377">
        <v>55.8</v>
      </c>
      <c r="AG43" s="329">
        <v>137</v>
      </c>
      <c r="AH43" s="377">
        <v>44.2</v>
      </c>
      <c r="AI43" s="329">
        <v>172</v>
      </c>
      <c r="AJ43" s="377">
        <v>56.2</v>
      </c>
      <c r="AK43" s="329">
        <v>134</v>
      </c>
      <c r="AL43" s="377">
        <v>43.8</v>
      </c>
      <c r="AM43" s="329">
        <v>178</v>
      </c>
      <c r="AN43" s="377">
        <v>55.8</v>
      </c>
      <c r="AO43" s="329">
        <v>141</v>
      </c>
      <c r="AP43" s="377">
        <v>44.2</v>
      </c>
      <c r="AQ43" s="329">
        <v>177</v>
      </c>
      <c r="AR43" s="377">
        <v>55.1</v>
      </c>
      <c r="AS43" s="329">
        <v>144</v>
      </c>
      <c r="AT43" s="377">
        <v>44.9</v>
      </c>
    </row>
    <row r="44" spans="1:46" s="2" customFormat="1" ht="15" customHeight="1" x14ac:dyDescent="0.25">
      <c r="A44" s="327" t="s">
        <v>104</v>
      </c>
      <c r="B44" s="328" t="s">
        <v>108</v>
      </c>
      <c r="C44" s="329">
        <v>643</v>
      </c>
      <c r="D44" s="377">
        <v>50.3</v>
      </c>
      <c r="E44" s="329">
        <v>635</v>
      </c>
      <c r="F44" s="377">
        <v>49.7</v>
      </c>
      <c r="G44" s="329">
        <v>634</v>
      </c>
      <c r="H44" s="377">
        <v>49.4</v>
      </c>
      <c r="I44" s="329">
        <v>650</v>
      </c>
      <c r="J44" s="377">
        <v>50.6</v>
      </c>
      <c r="K44" s="329">
        <v>608</v>
      </c>
      <c r="L44" s="377">
        <v>48.3</v>
      </c>
      <c r="M44" s="329">
        <v>652</v>
      </c>
      <c r="N44" s="377">
        <v>51.7</v>
      </c>
      <c r="O44" s="329">
        <v>595</v>
      </c>
      <c r="P44" s="377">
        <v>47.6</v>
      </c>
      <c r="Q44" s="329">
        <v>656</v>
      </c>
      <c r="R44" s="377">
        <v>52.4</v>
      </c>
      <c r="S44" s="329">
        <v>618</v>
      </c>
      <c r="T44" s="377">
        <v>48.1</v>
      </c>
      <c r="U44" s="329">
        <v>667</v>
      </c>
      <c r="V44" s="377">
        <v>51.9</v>
      </c>
      <c r="W44" s="329">
        <v>607</v>
      </c>
      <c r="X44" s="377">
        <v>46.9</v>
      </c>
      <c r="Y44" s="351">
        <v>688</v>
      </c>
      <c r="Z44" s="377">
        <v>53.1</v>
      </c>
      <c r="AA44" s="329">
        <v>644</v>
      </c>
      <c r="AB44" s="377">
        <v>49.6</v>
      </c>
      <c r="AC44" s="329">
        <v>654</v>
      </c>
      <c r="AD44" s="377">
        <v>50.4</v>
      </c>
      <c r="AE44" s="329">
        <v>664</v>
      </c>
      <c r="AF44" s="377">
        <v>50.8</v>
      </c>
      <c r="AG44" s="329">
        <v>642</v>
      </c>
      <c r="AH44" s="377">
        <v>49.2</v>
      </c>
      <c r="AI44" s="329">
        <v>663</v>
      </c>
      <c r="AJ44" s="377">
        <v>51.3</v>
      </c>
      <c r="AK44" s="329">
        <v>629</v>
      </c>
      <c r="AL44" s="377">
        <v>48.7</v>
      </c>
      <c r="AM44" s="329">
        <v>664</v>
      </c>
      <c r="AN44" s="377">
        <v>50.3</v>
      </c>
      <c r="AO44" s="329">
        <v>657</v>
      </c>
      <c r="AP44" s="377">
        <v>49.7</v>
      </c>
      <c r="AQ44" s="329">
        <v>635</v>
      </c>
      <c r="AR44" s="377">
        <v>48.3</v>
      </c>
      <c r="AS44" s="329">
        <v>680</v>
      </c>
      <c r="AT44" s="377">
        <v>51.7</v>
      </c>
    </row>
    <row r="45" spans="1:46" s="2" customFormat="1" ht="15" customHeight="1" x14ac:dyDescent="0.25">
      <c r="A45" s="327" t="s">
        <v>104</v>
      </c>
      <c r="B45" s="328" t="s">
        <v>110</v>
      </c>
      <c r="C45" s="329">
        <v>75</v>
      </c>
      <c r="D45" s="377">
        <v>49.3</v>
      </c>
      <c r="E45" s="329">
        <v>77</v>
      </c>
      <c r="F45" s="377">
        <v>50.7</v>
      </c>
      <c r="G45" s="329">
        <v>77</v>
      </c>
      <c r="H45" s="377">
        <v>50</v>
      </c>
      <c r="I45" s="329">
        <v>77</v>
      </c>
      <c r="J45" s="377">
        <v>50</v>
      </c>
      <c r="K45" s="329">
        <v>80</v>
      </c>
      <c r="L45" s="377">
        <v>51</v>
      </c>
      <c r="M45" s="329">
        <v>77</v>
      </c>
      <c r="N45" s="377">
        <v>49</v>
      </c>
      <c r="O45" s="329">
        <v>77</v>
      </c>
      <c r="P45" s="377">
        <v>50</v>
      </c>
      <c r="Q45" s="329">
        <v>77</v>
      </c>
      <c r="R45" s="377">
        <v>50</v>
      </c>
      <c r="S45" s="329">
        <v>81</v>
      </c>
      <c r="T45" s="377">
        <v>51.6</v>
      </c>
      <c r="U45" s="329">
        <v>76</v>
      </c>
      <c r="V45" s="377">
        <v>48.4</v>
      </c>
      <c r="W45" s="329">
        <v>80</v>
      </c>
      <c r="X45" s="377">
        <v>51.3</v>
      </c>
      <c r="Y45" s="351">
        <v>76</v>
      </c>
      <c r="Z45" s="377">
        <v>48.7</v>
      </c>
      <c r="AA45" s="329">
        <v>84</v>
      </c>
      <c r="AB45" s="377">
        <v>53.8</v>
      </c>
      <c r="AC45" s="329">
        <v>72</v>
      </c>
      <c r="AD45" s="377">
        <v>46.2</v>
      </c>
      <c r="AE45" s="329">
        <v>90</v>
      </c>
      <c r="AF45" s="377">
        <v>57</v>
      </c>
      <c r="AG45" s="329">
        <v>68</v>
      </c>
      <c r="AH45" s="377">
        <v>43</v>
      </c>
      <c r="AI45" s="329">
        <v>81</v>
      </c>
      <c r="AJ45" s="377">
        <v>51.9</v>
      </c>
      <c r="AK45" s="329">
        <v>75</v>
      </c>
      <c r="AL45" s="377">
        <v>48.1</v>
      </c>
      <c r="AM45" s="329">
        <v>84</v>
      </c>
      <c r="AN45" s="377">
        <v>52.8</v>
      </c>
      <c r="AO45" s="329">
        <v>75</v>
      </c>
      <c r="AP45" s="377">
        <v>47.2</v>
      </c>
      <c r="AQ45" s="329">
        <v>81</v>
      </c>
      <c r="AR45" s="377">
        <v>50.6</v>
      </c>
      <c r="AS45" s="329">
        <v>79</v>
      </c>
      <c r="AT45" s="377">
        <v>49.4</v>
      </c>
    </row>
    <row r="46" spans="1:46" s="2" customFormat="1" ht="15" customHeight="1" x14ac:dyDescent="0.25">
      <c r="A46" s="327" t="s">
        <v>104</v>
      </c>
      <c r="B46" s="328" t="s">
        <v>111</v>
      </c>
      <c r="C46" s="329">
        <v>217</v>
      </c>
      <c r="D46" s="377">
        <v>64.599999999999994</v>
      </c>
      <c r="E46" s="329">
        <v>119</v>
      </c>
      <c r="F46" s="377">
        <v>35.4</v>
      </c>
      <c r="G46" s="329">
        <v>222</v>
      </c>
      <c r="H46" s="377">
        <v>63.6</v>
      </c>
      <c r="I46" s="329">
        <v>127</v>
      </c>
      <c r="J46" s="377">
        <v>36.4</v>
      </c>
      <c r="K46" s="329">
        <v>207</v>
      </c>
      <c r="L46" s="377">
        <v>61.2</v>
      </c>
      <c r="M46" s="329">
        <v>131</v>
      </c>
      <c r="N46" s="377">
        <v>38.799999999999997</v>
      </c>
      <c r="O46" s="329">
        <v>198</v>
      </c>
      <c r="P46" s="377">
        <v>58.2</v>
      </c>
      <c r="Q46" s="329">
        <v>142</v>
      </c>
      <c r="R46" s="377">
        <v>41.8</v>
      </c>
      <c r="S46" s="329">
        <v>215</v>
      </c>
      <c r="T46" s="377">
        <v>62.9</v>
      </c>
      <c r="U46" s="329">
        <v>127</v>
      </c>
      <c r="V46" s="377">
        <v>37.1</v>
      </c>
      <c r="W46" s="329">
        <v>219</v>
      </c>
      <c r="X46" s="377">
        <v>62.6</v>
      </c>
      <c r="Y46" s="351">
        <v>131</v>
      </c>
      <c r="Z46" s="377">
        <v>37.4</v>
      </c>
      <c r="AA46" s="329">
        <v>219</v>
      </c>
      <c r="AB46" s="377">
        <v>62.4</v>
      </c>
      <c r="AC46" s="329">
        <v>132</v>
      </c>
      <c r="AD46" s="377">
        <v>37.6</v>
      </c>
      <c r="AE46" s="329">
        <v>216</v>
      </c>
      <c r="AF46" s="377">
        <v>61.2</v>
      </c>
      <c r="AG46" s="329">
        <v>137</v>
      </c>
      <c r="AH46" s="377">
        <v>38.799999999999997</v>
      </c>
      <c r="AI46" s="329">
        <v>199</v>
      </c>
      <c r="AJ46" s="377">
        <v>55.7</v>
      </c>
      <c r="AK46" s="329">
        <v>158</v>
      </c>
      <c r="AL46" s="377">
        <v>44.3</v>
      </c>
      <c r="AM46" s="329">
        <v>197</v>
      </c>
      <c r="AN46" s="377">
        <v>52.1</v>
      </c>
      <c r="AO46" s="329">
        <v>181</v>
      </c>
      <c r="AP46" s="377">
        <v>47.9</v>
      </c>
      <c r="AQ46" s="329">
        <v>198</v>
      </c>
      <c r="AR46" s="377">
        <v>49.4</v>
      </c>
      <c r="AS46" s="329">
        <v>203</v>
      </c>
      <c r="AT46" s="377">
        <v>50.6</v>
      </c>
    </row>
    <row r="47" spans="1:46" s="2" customFormat="1" ht="15" customHeight="1" x14ac:dyDescent="0.25">
      <c r="A47" s="327" t="s">
        <v>114</v>
      </c>
      <c r="B47" s="328" t="s">
        <v>115</v>
      </c>
      <c r="C47" s="329">
        <v>189</v>
      </c>
      <c r="D47" s="377">
        <v>60.2</v>
      </c>
      <c r="E47" s="329">
        <v>125</v>
      </c>
      <c r="F47" s="377">
        <v>39.799999999999997</v>
      </c>
      <c r="G47" s="329">
        <v>184</v>
      </c>
      <c r="H47" s="377">
        <v>58.6</v>
      </c>
      <c r="I47" s="329">
        <v>130</v>
      </c>
      <c r="J47" s="377">
        <v>41.4</v>
      </c>
      <c r="K47" s="329">
        <v>180</v>
      </c>
      <c r="L47" s="377">
        <v>55.9</v>
      </c>
      <c r="M47" s="329">
        <v>142</v>
      </c>
      <c r="N47" s="377">
        <v>44.1</v>
      </c>
      <c r="O47" s="329">
        <v>177</v>
      </c>
      <c r="P47" s="377">
        <v>56.2</v>
      </c>
      <c r="Q47" s="329">
        <v>138</v>
      </c>
      <c r="R47" s="377">
        <v>43.8</v>
      </c>
      <c r="S47" s="329">
        <v>168</v>
      </c>
      <c r="T47" s="377">
        <v>52.3</v>
      </c>
      <c r="U47" s="329">
        <v>153</v>
      </c>
      <c r="V47" s="377">
        <v>47.7</v>
      </c>
      <c r="W47" s="329">
        <v>165</v>
      </c>
      <c r="X47" s="377">
        <v>50.6</v>
      </c>
      <c r="Y47" s="351">
        <v>161</v>
      </c>
      <c r="Z47" s="377">
        <v>49.4</v>
      </c>
      <c r="AA47" s="329">
        <v>165</v>
      </c>
      <c r="AB47" s="377">
        <v>50.9</v>
      </c>
      <c r="AC47" s="329">
        <v>159</v>
      </c>
      <c r="AD47" s="377">
        <v>49.1</v>
      </c>
      <c r="AE47" s="329">
        <v>166</v>
      </c>
      <c r="AF47" s="377">
        <v>52</v>
      </c>
      <c r="AG47" s="329">
        <v>153</v>
      </c>
      <c r="AH47" s="377">
        <v>48</v>
      </c>
      <c r="AI47" s="329">
        <v>162</v>
      </c>
      <c r="AJ47" s="377">
        <v>50.2</v>
      </c>
      <c r="AK47" s="329">
        <v>161</v>
      </c>
      <c r="AL47" s="377">
        <v>49.8</v>
      </c>
      <c r="AM47" s="329">
        <v>155</v>
      </c>
      <c r="AN47" s="377">
        <v>48.4</v>
      </c>
      <c r="AO47" s="329">
        <v>165</v>
      </c>
      <c r="AP47" s="377">
        <v>51.6</v>
      </c>
      <c r="AQ47" s="329">
        <v>157</v>
      </c>
      <c r="AR47" s="377">
        <v>48.3</v>
      </c>
      <c r="AS47" s="329">
        <v>168</v>
      </c>
      <c r="AT47" s="377">
        <v>51.7</v>
      </c>
    </row>
    <row r="48" spans="1:46" s="2" customFormat="1" ht="15" customHeight="1" x14ac:dyDescent="0.25">
      <c r="A48" s="327" t="s">
        <v>114</v>
      </c>
      <c r="B48" s="328" t="s">
        <v>475</v>
      </c>
      <c r="C48" s="329" t="s">
        <v>184</v>
      </c>
      <c r="D48" s="377" t="s">
        <v>184</v>
      </c>
      <c r="E48" s="329" t="s">
        <v>184</v>
      </c>
      <c r="F48" s="377" t="s">
        <v>184</v>
      </c>
      <c r="G48" s="329" t="s">
        <v>184</v>
      </c>
      <c r="H48" s="377" t="s">
        <v>184</v>
      </c>
      <c r="I48" s="329" t="s">
        <v>184</v>
      </c>
      <c r="J48" s="377" t="s">
        <v>184</v>
      </c>
      <c r="K48" s="329" t="s">
        <v>184</v>
      </c>
      <c r="L48" s="377" t="s">
        <v>184</v>
      </c>
      <c r="M48" s="329" t="s">
        <v>184</v>
      </c>
      <c r="N48" s="377" t="s">
        <v>184</v>
      </c>
      <c r="O48" s="329" t="s">
        <v>184</v>
      </c>
      <c r="P48" s="377" t="s">
        <v>184</v>
      </c>
      <c r="Q48" s="329" t="s">
        <v>184</v>
      </c>
      <c r="R48" s="377" t="s">
        <v>184</v>
      </c>
      <c r="S48" s="329" t="s">
        <v>184</v>
      </c>
      <c r="T48" s="377" t="s">
        <v>184</v>
      </c>
      <c r="U48" s="329" t="s">
        <v>184</v>
      </c>
      <c r="V48" s="377" t="s">
        <v>184</v>
      </c>
      <c r="W48" s="329" t="s">
        <v>184</v>
      </c>
      <c r="X48" s="377" t="s">
        <v>184</v>
      </c>
      <c r="Y48" s="351" t="s">
        <v>184</v>
      </c>
      <c r="Z48" s="377" t="s">
        <v>184</v>
      </c>
      <c r="AA48" s="329" t="s">
        <v>184</v>
      </c>
      <c r="AB48" s="377" t="s">
        <v>184</v>
      </c>
      <c r="AC48" s="329" t="s">
        <v>184</v>
      </c>
      <c r="AD48" s="377" t="s">
        <v>184</v>
      </c>
      <c r="AE48" s="329" t="s">
        <v>184</v>
      </c>
      <c r="AF48" s="377" t="s">
        <v>184</v>
      </c>
      <c r="AG48" s="329" t="s">
        <v>184</v>
      </c>
      <c r="AH48" s="377" t="s">
        <v>184</v>
      </c>
      <c r="AI48" s="329" t="s">
        <v>184</v>
      </c>
      <c r="AJ48" s="377" t="s">
        <v>184</v>
      </c>
      <c r="AK48" s="329" t="s">
        <v>184</v>
      </c>
      <c r="AL48" s="377" t="s">
        <v>184</v>
      </c>
      <c r="AM48" s="329">
        <v>28</v>
      </c>
      <c r="AN48" s="377">
        <v>53.8</v>
      </c>
      <c r="AO48" s="329">
        <v>24</v>
      </c>
      <c r="AP48" s="377">
        <v>46.2</v>
      </c>
      <c r="AQ48" s="329">
        <v>56</v>
      </c>
      <c r="AR48" s="377">
        <v>53.8</v>
      </c>
      <c r="AS48" s="329">
        <v>48</v>
      </c>
      <c r="AT48" s="377">
        <v>46.2</v>
      </c>
    </row>
    <row r="49" spans="1:46" s="2" customFormat="1" ht="15" customHeight="1" x14ac:dyDescent="0.25">
      <c r="A49" s="327" t="s">
        <v>118</v>
      </c>
      <c r="B49" s="328" t="s">
        <v>119</v>
      </c>
      <c r="C49" s="329">
        <v>263</v>
      </c>
      <c r="D49" s="377">
        <v>65.400000000000006</v>
      </c>
      <c r="E49" s="329">
        <v>139</v>
      </c>
      <c r="F49" s="377">
        <v>34.6</v>
      </c>
      <c r="G49" s="329">
        <v>263</v>
      </c>
      <c r="H49" s="377">
        <v>63.5</v>
      </c>
      <c r="I49" s="329">
        <v>151</v>
      </c>
      <c r="J49" s="377">
        <v>36.5</v>
      </c>
      <c r="K49" s="329">
        <v>269</v>
      </c>
      <c r="L49" s="377">
        <v>63.9</v>
      </c>
      <c r="M49" s="329">
        <v>152</v>
      </c>
      <c r="N49" s="377">
        <v>36.1</v>
      </c>
      <c r="O49" s="329">
        <v>271</v>
      </c>
      <c r="P49" s="377">
        <v>65.099999999999994</v>
      </c>
      <c r="Q49" s="329">
        <v>145</v>
      </c>
      <c r="R49" s="377">
        <v>34.9</v>
      </c>
      <c r="S49" s="329">
        <v>275</v>
      </c>
      <c r="T49" s="377">
        <v>66.3</v>
      </c>
      <c r="U49" s="329">
        <v>140</v>
      </c>
      <c r="V49" s="377">
        <v>33.700000000000003</v>
      </c>
      <c r="W49" s="329">
        <v>280</v>
      </c>
      <c r="X49" s="377">
        <v>65.599999999999994</v>
      </c>
      <c r="Y49" s="351">
        <v>147</v>
      </c>
      <c r="Z49" s="377">
        <v>34.4</v>
      </c>
      <c r="AA49" s="329">
        <v>268</v>
      </c>
      <c r="AB49" s="377">
        <v>63.2</v>
      </c>
      <c r="AC49" s="329">
        <v>156</v>
      </c>
      <c r="AD49" s="377">
        <v>36.799999999999997</v>
      </c>
      <c r="AE49" s="329">
        <v>263</v>
      </c>
      <c r="AF49" s="377">
        <v>62.2</v>
      </c>
      <c r="AG49" s="329">
        <v>160</v>
      </c>
      <c r="AH49" s="377">
        <v>37.799999999999997</v>
      </c>
      <c r="AI49" s="329">
        <v>249</v>
      </c>
      <c r="AJ49" s="377">
        <v>58.6</v>
      </c>
      <c r="AK49" s="329">
        <v>176</v>
      </c>
      <c r="AL49" s="377">
        <v>41.4</v>
      </c>
      <c r="AM49" s="329">
        <v>245</v>
      </c>
      <c r="AN49" s="377">
        <v>58.2</v>
      </c>
      <c r="AO49" s="329">
        <v>176</v>
      </c>
      <c r="AP49" s="377">
        <v>41.8</v>
      </c>
      <c r="AQ49" s="329">
        <v>250</v>
      </c>
      <c r="AR49" s="377">
        <v>58.1</v>
      </c>
      <c r="AS49" s="329">
        <v>180</v>
      </c>
      <c r="AT49" s="377">
        <v>41.9</v>
      </c>
    </row>
    <row r="50" spans="1:46" s="2" customFormat="1" ht="15" customHeight="1" x14ac:dyDescent="0.25">
      <c r="A50" s="327" t="s">
        <v>118</v>
      </c>
      <c r="B50" s="328" t="s">
        <v>121</v>
      </c>
      <c r="C50" s="329">
        <v>195</v>
      </c>
      <c r="D50" s="377">
        <v>69.099999999999994</v>
      </c>
      <c r="E50" s="329">
        <v>87</v>
      </c>
      <c r="F50" s="377">
        <v>30.9</v>
      </c>
      <c r="G50" s="329">
        <v>211</v>
      </c>
      <c r="H50" s="377">
        <v>75.099999999999994</v>
      </c>
      <c r="I50" s="329">
        <v>70</v>
      </c>
      <c r="J50" s="377">
        <v>24.9</v>
      </c>
      <c r="K50" s="329">
        <v>204</v>
      </c>
      <c r="L50" s="377">
        <v>72.900000000000006</v>
      </c>
      <c r="M50" s="329">
        <v>76</v>
      </c>
      <c r="N50" s="377">
        <v>27.1</v>
      </c>
      <c r="O50" s="329">
        <v>212</v>
      </c>
      <c r="P50" s="377">
        <v>73.599999999999994</v>
      </c>
      <c r="Q50" s="329">
        <v>76</v>
      </c>
      <c r="R50" s="377">
        <v>26.4</v>
      </c>
      <c r="S50" s="329">
        <v>204</v>
      </c>
      <c r="T50" s="377">
        <v>70.599999999999994</v>
      </c>
      <c r="U50" s="329">
        <v>85</v>
      </c>
      <c r="V50" s="377">
        <v>29.4</v>
      </c>
      <c r="W50" s="329">
        <v>210</v>
      </c>
      <c r="X50" s="377">
        <v>69.099999999999994</v>
      </c>
      <c r="Y50" s="351">
        <v>94</v>
      </c>
      <c r="Z50" s="377">
        <v>30.9</v>
      </c>
      <c r="AA50" s="329">
        <v>204</v>
      </c>
      <c r="AB50" s="377">
        <v>68</v>
      </c>
      <c r="AC50" s="329">
        <v>96</v>
      </c>
      <c r="AD50" s="377">
        <v>32</v>
      </c>
      <c r="AE50" s="329">
        <v>188</v>
      </c>
      <c r="AF50" s="377">
        <v>64.599999999999994</v>
      </c>
      <c r="AG50" s="329">
        <v>103</v>
      </c>
      <c r="AH50" s="377">
        <v>35.4</v>
      </c>
      <c r="AI50" s="329">
        <v>181</v>
      </c>
      <c r="AJ50" s="377">
        <v>62</v>
      </c>
      <c r="AK50" s="329">
        <v>111</v>
      </c>
      <c r="AL50" s="377">
        <v>38</v>
      </c>
      <c r="AM50" s="329">
        <v>169</v>
      </c>
      <c r="AN50" s="377">
        <v>59.9</v>
      </c>
      <c r="AO50" s="329">
        <v>113</v>
      </c>
      <c r="AP50" s="377">
        <v>40.1</v>
      </c>
      <c r="AQ50" s="329">
        <v>154</v>
      </c>
      <c r="AR50" s="377">
        <v>53.3</v>
      </c>
      <c r="AS50" s="329">
        <v>135</v>
      </c>
      <c r="AT50" s="377">
        <v>46.7</v>
      </c>
    </row>
    <row r="51" spans="1:46" s="2" customFormat="1" ht="15" customHeight="1" x14ac:dyDescent="0.25">
      <c r="A51" s="327" t="s">
        <v>123</v>
      </c>
      <c r="B51" s="328" t="s">
        <v>124</v>
      </c>
      <c r="C51" s="329">
        <v>143</v>
      </c>
      <c r="D51" s="377">
        <v>66.8</v>
      </c>
      <c r="E51" s="329">
        <v>71</v>
      </c>
      <c r="F51" s="377">
        <v>33.200000000000003</v>
      </c>
      <c r="G51" s="329">
        <v>146</v>
      </c>
      <c r="H51" s="377">
        <v>66.7</v>
      </c>
      <c r="I51" s="329">
        <v>73</v>
      </c>
      <c r="J51" s="377">
        <v>33.299999999999997</v>
      </c>
      <c r="K51" s="329">
        <v>151</v>
      </c>
      <c r="L51" s="377">
        <v>65.400000000000006</v>
      </c>
      <c r="M51" s="329">
        <v>80</v>
      </c>
      <c r="N51" s="377">
        <v>34.6</v>
      </c>
      <c r="O51" s="329">
        <v>157</v>
      </c>
      <c r="P51" s="377">
        <v>67.099999999999994</v>
      </c>
      <c r="Q51" s="329">
        <v>77</v>
      </c>
      <c r="R51" s="377">
        <v>32.9</v>
      </c>
      <c r="S51" s="329">
        <v>163</v>
      </c>
      <c r="T51" s="377">
        <v>69.099999999999994</v>
      </c>
      <c r="U51" s="329">
        <v>73</v>
      </c>
      <c r="V51" s="377">
        <v>30.9</v>
      </c>
      <c r="W51" s="329">
        <v>161</v>
      </c>
      <c r="X51" s="377">
        <v>68.8</v>
      </c>
      <c r="Y51" s="351">
        <v>73</v>
      </c>
      <c r="Z51" s="377">
        <v>31.2</v>
      </c>
      <c r="AA51" s="329">
        <v>166</v>
      </c>
      <c r="AB51" s="377">
        <v>71.599999999999994</v>
      </c>
      <c r="AC51" s="329">
        <v>66</v>
      </c>
      <c r="AD51" s="377">
        <v>28.4</v>
      </c>
      <c r="AE51" s="329">
        <v>160</v>
      </c>
      <c r="AF51" s="377">
        <v>68.099999999999994</v>
      </c>
      <c r="AG51" s="329">
        <v>75</v>
      </c>
      <c r="AH51" s="377">
        <v>31.9</v>
      </c>
      <c r="AI51" s="329">
        <v>148</v>
      </c>
      <c r="AJ51" s="377">
        <v>65.5</v>
      </c>
      <c r="AK51" s="329">
        <v>78</v>
      </c>
      <c r="AL51" s="377">
        <v>34.5</v>
      </c>
      <c r="AM51" s="329">
        <v>151</v>
      </c>
      <c r="AN51" s="377">
        <v>66.2</v>
      </c>
      <c r="AO51" s="329">
        <v>77</v>
      </c>
      <c r="AP51" s="377">
        <v>33.799999999999997</v>
      </c>
      <c r="AQ51" s="329">
        <v>146</v>
      </c>
      <c r="AR51" s="377">
        <v>64.3</v>
      </c>
      <c r="AS51" s="329">
        <v>81</v>
      </c>
      <c r="AT51" s="377">
        <v>35.700000000000003</v>
      </c>
    </row>
    <row r="52" spans="1:46" s="2" customFormat="1" ht="15" customHeight="1" x14ac:dyDescent="0.25">
      <c r="A52" s="327" t="s">
        <v>125</v>
      </c>
      <c r="B52" s="328" t="s">
        <v>126</v>
      </c>
      <c r="C52" s="329">
        <v>191</v>
      </c>
      <c r="D52" s="377">
        <v>69</v>
      </c>
      <c r="E52" s="329">
        <v>86</v>
      </c>
      <c r="F52" s="377">
        <v>31</v>
      </c>
      <c r="G52" s="329">
        <v>195</v>
      </c>
      <c r="H52" s="377">
        <v>68.400000000000006</v>
      </c>
      <c r="I52" s="329">
        <v>90</v>
      </c>
      <c r="J52" s="377">
        <v>31.6</v>
      </c>
      <c r="K52" s="329">
        <v>194</v>
      </c>
      <c r="L52" s="377">
        <v>67.400000000000006</v>
      </c>
      <c r="M52" s="329">
        <v>94</v>
      </c>
      <c r="N52" s="377">
        <v>32.6</v>
      </c>
      <c r="O52" s="329">
        <v>191</v>
      </c>
      <c r="P52" s="377">
        <v>65.400000000000006</v>
      </c>
      <c r="Q52" s="329">
        <v>101</v>
      </c>
      <c r="R52" s="377">
        <v>34.6</v>
      </c>
      <c r="S52" s="329">
        <v>196</v>
      </c>
      <c r="T52" s="377">
        <v>66.2</v>
      </c>
      <c r="U52" s="329">
        <v>100</v>
      </c>
      <c r="V52" s="377">
        <v>33.799999999999997</v>
      </c>
      <c r="W52" s="329">
        <v>192</v>
      </c>
      <c r="X52" s="377">
        <v>64.900000000000006</v>
      </c>
      <c r="Y52" s="351">
        <v>104</v>
      </c>
      <c r="Z52" s="377">
        <v>35.1</v>
      </c>
      <c r="AA52" s="329">
        <v>209</v>
      </c>
      <c r="AB52" s="377">
        <v>68.3</v>
      </c>
      <c r="AC52" s="329">
        <v>97</v>
      </c>
      <c r="AD52" s="377">
        <v>31.7</v>
      </c>
      <c r="AE52" s="329">
        <v>209</v>
      </c>
      <c r="AF52" s="377">
        <v>69.400000000000006</v>
      </c>
      <c r="AG52" s="329">
        <v>92</v>
      </c>
      <c r="AH52" s="377">
        <v>30.6</v>
      </c>
      <c r="AI52" s="329">
        <v>210</v>
      </c>
      <c r="AJ52" s="377">
        <v>68.599999999999994</v>
      </c>
      <c r="AK52" s="329">
        <v>96</v>
      </c>
      <c r="AL52" s="377">
        <v>31.4</v>
      </c>
      <c r="AM52" s="329">
        <v>198</v>
      </c>
      <c r="AN52" s="377">
        <v>66.900000000000006</v>
      </c>
      <c r="AO52" s="329">
        <v>98</v>
      </c>
      <c r="AP52" s="377">
        <v>33.1</v>
      </c>
      <c r="AQ52" s="329">
        <v>190</v>
      </c>
      <c r="AR52" s="377">
        <v>62.5</v>
      </c>
      <c r="AS52" s="329">
        <v>114</v>
      </c>
      <c r="AT52" s="377">
        <v>37.5</v>
      </c>
    </row>
    <row r="53" spans="1:46" s="2" customFormat="1" ht="15" customHeight="1" x14ac:dyDescent="0.25">
      <c r="A53" s="327" t="s">
        <v>127</v>
      </c>
      <c r="B53" s="328" t="s">
        <v>128</v>
      </c>
      <c r="C53" s="329">
        <v>322</v>
      </c>
      <c r="D53" s="377">
        <v>65.2</v>
      </c>
      <c r="E53" s="329">
        <v>172</v>
      </c>
      <c r="F53" s="377">
        <v>34.799999999999997</v>
      </c>
      <c r="G53" s="329">
        <v>319</v>
      </c>
      <c r="H53" s="377">
        <v>65.400000000000006</v>
      </c>
      <c r="I53" s="329">
        <v>169</v>
      </c>
      <c r="J53" s="377">
        <v>34.6</v>
      </c>
      <c r="K53" s="329">
        <v>327</v>
      </c>
      <c r="L53" s="377">
        <v>66.599999999999994</v>
      </c>
      <c r="M53" s="329">
        <v>164</v>
      </c>
      <c r="N53" s="377">
        <v>33.4</v>
      </c>
      <c r="O53" s="329">
        <v>326</v>
      </c>
      <c r="P53" s="377">
        <v>66.5</v>
      </c>
      <c r="Q53" s="329">
        <v>164</v>
      </c>
      <c r="R53" s="377">
        <v>33.5</v>
      </c>
      <c r="S53" s="329">
        <v>330</v>
      </c>
      <c r="T53" s="377">
        <v>66.900000000000006</v>
      </c>
      <c r="U53" s="329">
        <v>163</v>
      </c>
      <c r="V53" s="377">
        <v>33.1</v>
      </c>
      <c r="W53" s="329">
        <v>314</v>
      </c>
      <c r="X53" s="377">
        <v>63.6</v>
      </c>
      <c r="Y53" s="351">
        <v>180</v>
      </c>
      <c r="Z53" s="377">
        <v>36.4</v>
      </c>
      <c r="AA53" s="329">
        <v>306</v>
      </c>
      <c r="AB53" s="377">
        <v>60</v>
      </c>
      <c r="AC53" s="329">
        <v>204</v>
      </c>
      <c r="AD53" s="377">
        <v>40</v>
      </c>
      <c r="AE53" s="329">
        <v>319</v>
      </c>
      <c r="AF53" s="377">
        <v>61.6</v>
      </c>
      <c r="AG53" s="329">
        <v>199</v>
      </c>
      <c r="AH53" s="377">
        <v>38.4</v>
      </c>
      <c r="AI53" s="329">
        <v>315</v>
      </c>
      <c r="AJ53" s="377">
        <v>60.3</v>
      </c>
      <c r="AK53" s="329">
        <v>207</v>
      </c>
      <c r="AL53" s="377">
        <v>39.700000000000003</v>
      </c>
      <c r="AM53" s="329">
        <v>313</v>
      </c>
      <c r="AN53" s="377">
        <v>59.7</v>
      </c>
      <c r="AO53" s="329">
        <v>211</v>
      </c>
      <c r="AP53" s="377">
        <v>40.299999999999997</v>
      </c>
      <c r="AQ53" s="329">
        <v>322</v>
      </c>
      <c r="AR53" s="377">
        <v>59.9</v>
      </c>
      <c r="AS53" s="329">
        <v>216</v>
      </c>
      <c r="AT53" s="377">
        <v>40.1</v>
      </c>
    </row>
    <row r="54" spans="1:46" s="2" customFormat="1" ht="15" customHeight="1" x14ac:dyDescent="0.25">
      <c r="A54" s="327" t="s">
        <v>127</v>
      </c>
      <c r="B54" s="328" t="s">
        <v>131</v>
      </c>
      <c r="C54" s="329">
        <v>233</v>
      </c>
      <c r="D54" s="377">
        <v>50.7</v>
      </c>
      <c r="E54" s="329">
        <v>227</v>
      </c>
      <c r="F54" s="377">
        <v>49.3</v>
      </c>
      <c r="G54" s="329">
        <v>230</v>
      </c>
      <c r="H54" s="377">
        <v>48.8</v>
      </c>
      <c r="I54" s="329">
        <v>241</v>
      </c>
      <c r="J54" s="377">
        <v>51.2</v>
      </c>
      <c r="K54" s="329">
        <v>248</v>
      </c>
      <c r="L54" s="377">
        <v>50.3</v>
      </c>
      <c r="M54" s="329">
        <v>245</v>
      </c>
      <c r="N54" s="377">
        <v>49.7</v>
      </c>
      <c r="O54" s="329">
        <v>240</v>
      </c>
      <c r="P54" s="377">
        <v>48</v>
      </c>
      <c r="Q54" s="329">
        <v>260</v>
      </c>
      <c r="R54" s="377">
        <v>52</v>
      </c>
      <c r="S54" s="329">
        <v>222</v>
      </c>
      <c r="T54" s="377">
        <v>43</v>
      </c>
      <c r="U54" s="329">
        <v>294</v>
      </c>
      <c r="V54" s="377">
        <v>57</v>
      </c>
      <c r="W54" s="329">
        <v>225</v>
      </c>
      <c r="X54" s="377">
        <v>43.5</v>
      </c>
      <c r="Y54" s="351">
        <v>292</v>
      </c>
      <c r="Z54" s="377">
        <v>56.5</v>
      </c>
      <c r="AA54" s="329">
        <v>229</v>
      </c>
      <c r="AB54" s="377">
        <v>44.5</v>
      </c>
      <c r="AC54" s="329">
        <v>286</v>
      </c>
      <c r="AD54" s="377">
        <v>55.5</v>
      </c>
      <c r="AE54" s="329">
        <v>225</v>
      </c>
      <c r="AF54" s="377">
        <v>44.1</v>
      </c>
      <c r="AG54" s="329">
        <v>285</v>
      </c>
      <c r="AH54" s="377">
        <v>55.9</v>
      </c>
      <c r="AI54" s="329">
        <v>233</v>
      </c>
      <c r="AJ54" s="377">
        <v>45.6</v>
      </c>
      <c r="AK54" s="329">
        <v>278</v>
      </c>
      <c r="AL54" s="377">
        <v>54.4</v>
      </c>
      <c r="AM54" s="329">
        <v>232</v>
      </c>
      <c r="AN54" s="377">
        <v>44.2</v>
      </c>
      <c r="AO54" s="329">
        <v>293</v>
      </c>
      <c r="AP54" s="377">
        <v>55.8</v>
      </c>
      <c r="AQ54" s="329">
        <v>238</v>
      </c>
      <c r="AR54" s="377">
        <v>44.4</v>
      </c>
      <c r="AS54" s="329">
        <v>298</v>
      </c>
      <c r="AT54" s="377">
        <v>55.6</v>
      </c>
    </row>
    <row r="55" spans="1:46" s="2" customFormat="1" ht="15" customHeight="1" x14ac:dyDescent="0.25">
      <c r="A55" s="327" t="s">
        <v>127</v>
      </c>
      <c r="B55" s="328" t="s">
        <v>133</v>
      </c>
      <c r="C55" s="329">
        <v>188</v>
      </c>
      <c r="D55" s="377">
        <v>64.2</v>
      </c>
      <c r="E55" s="329">
        <v>105</v>
      </c>
      <c r="F55" s="377">
        <v>35.799999999999997</v>
      </c>
      <c r="G55" s="329">
        <v>193</v>
      </c>
      <c r="H55" s="377">
        <v>62.9</v>
      </c>
      <c r="I55" s="329">
        <v>114</v>
      </c>
      <c r="J55" s="377">
        <v>37.1</v>
      </c>
      <c r="K55" s="329">
        <v>183</v>
      </c>
      <c r="L55" s="377">
        <v>59.8</v>
      </c>
      <c r="M55" s="329">
        <v>123</v>
      </c>
      <c r="N55" s="377">
        <v>40.200000000000003</v>
      </c>
      <c r="O55" s="329">
        <v>185</v>
      </c>
      <c r="P55" s="377">
        <v>59.3</v>
      </c>
      <c r="Q55" s="329">
        <v>127</v>
      </c>
      <c r="R55" s="377">
        <v>40.700000000000003</v>
      </c>
      <c r="S55" s="329">
        <v>197</v>
      </c>
      <c r="T55" s="377">
        <v>61.4</v>
      </c>
      <c r="U55" s="329">
        <v>124</v>
      </c>
      <c r="V55" s="377">
        <v>38.6</v>
      </c>
      <c r="W55" s="329">
        <v>198</v>
      </c>
      <c r="X55" s="377">
        <v>63.1</v>
      </c>
      <c r="Y55" s="351">
        <v>116</v>
      </c>
      <c r="Z55" s="377">
        <v>36.9</v>
      </c>
      <c r="AA55" s="329">
        <v>209</v>
      </c>
      <c r="AB55" s="377">
        <v>64.900000000000006</v>
      </c>
      <c r="AC55" s="329">
        <v>113</v>
      </c>
      <c r="AD55" s="377">
        <v>35.1</v>
      </c>
      <c r="AE55" s="329">
        <v>199</v>
      </c>
      <c r="AF55" s="377">
        <v>62.8</v>
      </c>
      <c r="AG55" s="329">
        <v>118</v>
      </c>
      <c r="AH55" s="377">
        <v>37.200000000000003</v>
      </c>
      <c r="AI55" s="329">
        <v>192</v>
      </c>
      <c r="AJ55" s="377">
        <v>61</v>
      </c>
      <c r="AK55" s="329">
        <v>123</v>
      </c>
      <c r="AL55" s="377">
        <v>39</v>
      </c>
      <c r="AM55" s="329">
        <v>188</v>
      </c>
      <c r="AN55" s="377">
        <v>60.1</v>
      </c>
      <c r="AO55" s="329">
        <v>125</v>
      </c>
      <c r="AP55" s="377">
        <v>39.9</v>
      </c>
      <c r="AQ55" s="329">
        <v>181</v>
      </c>
      <c r="AR55" s="377">
        <v>57.1</v>
      </c>
      <c r="AS55" s="329">
        <v>136</v>
      </c>
      <c r="AT55" s="377">
        <v>42.9</v>
      </c>
    </row>
    <row r="56" spans="1:46" s="2" customFormat="1" ht="15" customHeight="1" x14ac:dyDescent="0.25">
      <c r="A56" s="327" t="s">
        <v>134</v>
      </c>
      <c r="B56" s="328" t="s">
        <v>135</v>
      </c>
      <c r="C56" s="329">
        <v>133</v>
      </c>
      <c r="D56" s="377">
        <v>62.1</v>
      </c>
      <c r="E56" s="329">
        <v>81</v>
      </c>
      <c r="F56" s="377">
        <v>37.9</v>
      </c>
      <c r="G56" s="329">
        <v>134</v>
      </c>
      <c r="H56" s="377">
        <v>62</v>
      </c>
      <c r="I56" s="329">
        <v>82</v>
      </c>
      <c r="J56" s="377">
        <v>38</v>
      </c>
      <c r="K56" s="329">
        <v>126</v>
      </c>
      <c r="L56" s="377">
        <v>58.1</v>
      </c>
      <c r="M56" s="329">
        <v>91</v>
      </c>
      <c r="N56" s="377">
        <v>41.9</v>
      </c>
      <c r="O56" s="329">
        <v>128</v>
      </c>
      <c r="P56" s="377">
        <v>58.2</v>
      </c>
      <c r="Q56" s="329">
        <v>92</v>
      </c>
      <c r="R56" s="377">
        <v>41.8</v>
      </c>
      <c r="S56" s="329">
        <v>134</v>
      </c>
      <c r="T56" s="377">
        <v>59.3</v>
      </c>
      <c r="U56" s="329">
        <v>92</v>
      </c>
      <c r="V56" s="377">
        <v>40.700000000000003</v>
      </c>
      <c r="W56" s="329">
        <v>136</v>
      </c>
      <c r="X56" s="377">
        <v>61</v>
      </c>
      <c r="Y56" s="351">
        <v>87</v>
      </c>
      <c r="Z56" s="377">
        <v>39</v>
      </c>
      <c r="AA56" s="329">
        <v>140</v>
      </c>
      <c r="AB56" s="377">
        <v>61.9</v>
      </c>
      <c r="AC56" s="329">
        <v>86</v>
      </c>
      <c r="AD56" s="377">
        <v>38.1</v>
      </c>
      <c r="AE56" s="329">
        <v>134</v>
      </c>
      <c r="AF56" s="377">
        <v>59</v>
      </c>
      <c r="AG56" s="329">
        <v>93</v>
      </c>
      <c r="AH56" s="377">
        <v>41</v>
      </c>
      <c r="AI56" s="329">
        <v>143</v>
      </c>
      <c r="AJ56" s="377">
        <v>59.6</v>
      </c>
      <c r="AK56" s="329">
        <v>97</v>
      </c>
      <c r="AL56" s="377">
        <v>40.4</v>
      </c>
      <c r="AM56" s="329">
        <v>142</v>
      </c>
      <c r="AN56" s="377">
        <v>55</v>
      </c>
      <c r="AO56" s="329">
        <v>116</v>
      </c>
      <c r="AP56" s="377">
        <v>45</v>
      </c>
      <c r="AQ56" s="329">
        <v>141</v>
      </c>
      <c r="AR56" s="377">
        <v>51.8</v>
      </c>
      <c r="AS56" s="329">
        <v>131</v>
      </c>
      <c r="AT56" s="377">
        <v>48.2</v>
      </c>
    </row>
    <row r="57" spans="1:46" s="2" customFormat="1" ht="15" customHeight="1" x14ac:dyDescent="0.25">
      <c r="A57" s="327" t="s">
        <v>137</v>
      </c>
      <c r="B57" s="328" t="s">
        <v>138</v>
      </c>
      <c r="C57" s="329">
        <v>92</v>
      </c>
      <c r="D57" s="377">
        <v>44.4</v>
      </c>
      <c r="E57" s="329">
        <v>115</v>
      </c>
      <c r="F57" s="377">
        <v>55.6</v>
      </c>
      <c r="G57" s="329">
        <v>80</v>
      </c>
      <c r="H57" s="377">
        <v>40.799999999999997</v>
      </c>
      <c r="I57" s="329">
        <v>116</v>
      </c>
      <c r="J57" s="377">
        <v>59.2</v>
      </c>
      <c r="K57" s="329">
        <v>84</v>
      </c>
      <c r="L57" s="377">
        <v>42.9</v>
      </c>
      <c r="M57" s="329">
        <v>112</v>
      </c>
      <c r="N57" s="377">
        <v>57.1</v>
      </c>
      <c r="O57" s="329">
        <v>89</v>
      </c>
      <c r="P57" s="377">
        <v>42.8</v>
      </c>
      <c r="Q57" s="329">
        <v>119</v>
      </c>
      <c r="R57" s="377">
        <v>57.2</v>
      </c>
      <c r="S57" s="329">
        <v>99</v>
      </c>
      <c r="T57" s="377">
        <v>41.8</v>
      </c>
      <c r="U57" s="329">
        <v>138</v>
      </c>
      <c r="V57" s="377">
        <v>58.2</v>
      </c>
      <c r="W57" s="329">
        <v>106</v>
      </c>
      <c r="X57" s="377">
        <v>43.8</v>
      </c>
      <c r="Y57" s="351">
        <v>136</v>
      </c>
      <c r="Z57" s="377">
        <v>56.2</v>
      </c>
      <c r="AA57" s="329">
        <v>105</v>
      </c>
      <c r="AB57" s="377">
        <v>43.9</v>
      </c>
      <c r="AC57" s="329">
        <v>134</v>
      </c>
      <c r="AD57" s="377">
        <v>56.1</v>
      </c>
      <c r="AE57" s="329">
        <v>107</v>
      </c>
      <c r="AF57" s="377">
        <v>45.7</v>
      </c>
      <c r="AG57" s="329">
        <v>127</v>
      </c>
      <c r="AH57" s="377">
        <v>54.3</v>
      </c>
      <c r="AI57" s="329">
        <v>112</v>
      </c>
      <c r="AJ57" s="377">
        <v>49.1</v>
      </c>
      <c r="AK57" s="329">
        <v>116</v>
      </c>
      <c r="AL57" s="377">
        <v>50.9</v>
      </c>
      <c r="AM57" s="329">
        <v>115</v>
      </c>
      <c r="AN57" s="377">
        <v>51.3</v>
      </c>
      <c r="AO57" s="329">
        <v>109</v>
      </c>
      <c r="AP57" s="377">
        <v>48.7</v>
      </c>
      <c r="AQ57" s="329">
        <v>110</v>
      </c>
      <c r="AR57" s="377">
        <v>48.5</v>
      </c>
      <c r="AS57" s="329">
        <v>117</v>
      </c>
      <c r="AT57" s="377">
        <v>51.5</v>
      </c>
    </row>
    <row r="58" spans="1:46" s="2" customFormat="1" ht="15" customHeight="1" x14ac:dyDescent="0.25">
      <c r="A58" s="327" t="s">
        <v>137</v>
      </c>
      <c r="B58" s="328" t="s">
        <v>141</v>
      </c>
      <c r="C58" s="329">
        <v>211</v>
      </c>
      <c r="D58" s="377">
        <v>70.3</v>
      </c>
      <c r="E58" s="329">
        <v>89</v>
      </c>
      <c r="F58" s="377">
        <v>29.7</v>
      </c>
      <c r="G58" s="329">
        <v>212</v>
      </c>
      <c r="H58" s="377">
        <v>69.5</v>
      </c>
      <c r="I58" s="329">
        <v>93</v>
      </c>
      <c r="J58" s="377">
        <v>30.5</v>
      </c>
      <c r="K58" s="329">
        <v>212</v>
      </c>
      <c r="L58" s="377">
        <v>68.400000000000006</v>
      </c>
      <c r="M58" s="329">
        <v>98</v>
      </c>
      <c r="N58" s="377">
        <v>31.6</v>
      </c>
      <c r="O58" s="329">
        <v>193</v>
      </c>
      <c r="P58" s="377">
        <v>61.1</v>
      </c>
      <c r="Q58" s="329">
        <v>123</v>
      </c>
      <c r="R58" s="377">
        <v>38.9</v>
      </c>
      <c r="S58" s="329">
        <v>185</v>
      </c>
      <c r="T58" s="377">
        <v>58</v>
      </c>
      <c r="U58" s="329">
        <v>134</v>
      </c>
      <c r="V58" s="377">
        <v>42</v>
      </c>
      <c r="W58" s="329">
        <v>177</v>
      </c>
      <c r="X58" s="377">
        <v>56.2</v>
      </c>
      <c r="Y58" s="351">
        <v>138</v>
      </c>
      <c r="Z58" s="377">
        <v>43.8</v>
      </c>
      <c r="AA58" s="329">
        <v>187</v>
      </c>
      <c r="AB58" s="377">
        <v>58.6</v>
      </c>
      <c r="AC58" s="329">
        <v>132</v>
      </c>
      <c r="AD58" s="377">
        <v>41.4</v>
      </c>
      <c r="AE58" s="329">
        <v>195</v>
      </c>
      <c r="AF58" s="377">
        <v>61.5</v>
      </c>
      <c r="AG58" s="329">
        <v>122</v>
      </c>
      <c r="AH58" s="377">
        <v>38.5</v>
      </c>
      <c r="AI58" s="329">
        <v>203</v>
      </c>
      <c r="AJ58" s="377">
        <v>62.5</v>
      </c>
      <c r="AK58" s="329">
        <v>122</v>
      </c>
      <c r="AL58" s="377">
        <v>37.5</v>
      </c>
      <c r="AM58" s="329">
        <v>211</v>
      </c>
      <c r="AN58" s="377">
        <v>64.900000000000006</v>
      </c>
      <c r="AO58" s="329">
        <v>114</v>
      </c>
      <c r="AP58" s="377">
        <v>35.1</v>
      </c>
      <c r="AQ58" s="329">
        <v>219</v>
      </c>
      <c r="AR58" s="377">
        <v>65.2</v>
      </c>
      <c r="AS58" s="329">
        <v>117</v>
      </c>
      <c r="AT58" s="377">
        <v>34.799999999999997</v>
      </c>
    </row>
    <row r="59" spans="1:46" s="2" customFormat="1" ht="15" customHeight="1" x14ac:dyDescent="0.25">
      <c r="A59" s="327" t="s">
        <v>144</v>
      </c>
      <c r="B59" s="328" t="s">
        <v>145</v>
      </c>
      <c r="C59" s="329">
        <v>199</v>
      </c>
      <c r="D59" s="377">
        <v>54.7</v>
      </c>
      <c r="E59" s="329">
        <v>165</v>
      </c>
      <c r="F59" s="377">
        <v>45.3</v>
      </c>
      <c r="G59" s="329">
        <v>200</v>
      </c>
      <c r="H59" s="377">
        <v>56</v>
      </c>
      <c r="I59" s="329">
        <v>157</v>
      </c>
      <c r="J59" s="377">
        <v>44</v>
      </c>
      <c r="K59" s="329">
        <v>194</v>
      </c>
      <c r="L59" s="377">
        <v>55.3</v>
      </c>
      <c r="M59" s="329">
        <v>157</v>
      </c>
      <c r="N59" s="377">
        <v>44.7</v>
      </c>
      <c r="O59" s="329">
        <v>186</v>
      </c>
      <c r="P59" s="377">
        <v>51.7</v>
      </c>
      <c r="Q59" s="329">
        <v>174</v>
      </c>
      <c r="R59" s="377">
        <v>48.3</v>
      </c>
      <c r="S59" s="329">
        <v>182</v>
      </c>
      <c r="T59" s="377">
        <v>49.7</v>
      </c>
      <c r="U59" s="329">
        <v>184</v>
      </c>
      <c r="V59" s="377">
        <v>50.3</v>
      </c>
      <c r="W59" s="329">
        <v>185</v>
      </c>
      <c r="X59" s="377">
        <v>49.1</v>
      </c>
      <c r="Y59" s="351">
        <v>192</v>
      </c>
      <c r="Z59" s="377">
        <v>50.9</v>
      </c>
      <c r="AA59" s="329">
        <v>187</v>
      </c>
      <c r="AB59" s="377">
        <v>48.1</v>
      </c>
      <c r="AC59" s="329">
        <v>202</v>
      </c>
      <c r="AD59" s="377">
        <v>51.9</v>
      </c>
      <c r="AE59" s="329">
        <v>190</v>
      </c>
      <c r="AF59" s="377">
        <v>48.1</v>
      </c>
      <c r="AG59" s="329">
        <v>205</v>
      </c>
      <c r="AH59" s="377">
        <v>51.9</v>
      </c>
      <c r="AI59" s="329">
        <v>201</v>
      </c>
      <c r="AJ59" s="377">
        <v>49</v>
      </c>
      <c r="AK59" s="329">
        <v>209</v>
      </c>
      <c r="AL59" s="377">
        <v>51</v>
      </c>
      <c r="AM59" s="329">
        <v>195</v>
      </c>
      <c r="AN59" s="377">
        <v>47.2</v>
      </c>
      <c r="AO59" s="329">
        <v>218</v>
      </c>
      <c r="AP59" s="377">
        <v>52.8</v>
      </c>
      <c r="AQ59" s="329">
        <v>205</v>
      </c>
      <c r="AR59" s="377">
        <v>49</v>
      </c>
      <c r="AS59" s="329">
        <v>213</v>
      </c>
      <c r="AT59" s="377">
        <v>51</v>
      </c>
    </row>
    <row r="60" spans="1:46" s="2" customFormat="1" ht="15" customHeight="1" x14ac:dyDescent="0.25">
      <c r="A60" s="327" t="s">
        <v>144</v>
      </c>
      <c r="B60" s="328" t="s">
        <v>148</v>
      </c>
      <c r="C60" s="329">
        <v>130</v>
      </c>
      <c r="D60" s="377">
        <v>51.4</v>
      </c>
      <c r="E60" s="329">
        <v>123</v>
      </c>
      <c r="F60" s="377">
        <v>48.6</v>
      </c>
      <c r="G60" s="329">
        <v>124</v>
      </c>
      <c r="H60" s="377">
        <v>48.1</v>
      </c>
      <c r="I60" s="329">
        <v>134</v>
      </c>
      <c r="J60" s="377">
        <v>51.9</v>
      </c>
      <c r="K60" s="329">
        <v>120</v>
      </c>
      <c r="L60" s="377">
        <v>46.7</v>
      </c>
      <c r="M60" s="329">
        <v>137</v>
      </c>
      <c r="N60" s="377">
        <v>53.3</v>
      </c>
      <c r="O60" s="329">
        <v>128</v>
      </c>
      <c r="P60" s="377">
        <v>48.9</v>
      </c>
      <c r="Q60" s="329">
        <v>134</v>
      </c>
      <c r="R60" s="377">
        <v>51.1</v>
      </c>
      <c r="S60" s="329">
        <v>146</v>
      </c>
      <c r="T60" s="377">
        <v>52</v>
      </c>
      <c r="U60" s="329">
        <v>135</v>
      </c>
      <c r="V60" s="377">
        <v>48</v>
      </c>
      <c r="W60" s="329">
        <v>156</v>
      </c>
      <c r="X60" s="377">
        <v>51.8</v>
      </c>
      <c r="Y60" s="351">
        <v>145</v>
      </c>
      <c r="Z60" s="377">
        <v>48.2</v>
      </c>
      <c r="AA60" s="329">
        <v>167</v>
      </c>
      <c r="AB60" s="377">
        <v>51.5</v>
      </c>
      <c r="AC60" s="329">
        <v>157</v>
      </c>
      <c r="AD60" s="377">
        <v>48.5</v>
      </c>
      <c r="AE60" s="329">
        <v>169</v>
      </c>
      <c r="AF60" s="377">
        <v>51.4</v>
      </c>
      <c r="AG60" s="329">
        <v>160</v>
      </c>
      <c r="AH60" s="377">
        <v>48.6</v>
      </c>
      <c r="AI60" s="329">
        <v>159</v>
      </c>
      <c r="AJ60" s="377">
        <v>47.9</v>
      </c>
      <c r="AK60" s="329">
        <v>173</v>
      </c>
      <c r="AL60" s="377">
        <v>52.1</v>
      </c>
      <c r="AM60" s="329">
        <v>155</v>
      </c>
      <c r="AN60" s="377">
        <v>46.1</v>
      </c>
      <c r="AO60" s="329">
        <v>181</v>
      </c>
      <c r="AP60" s="377">
        <v>53.9</v>
      </c>
      <c r="AQ60" s="329">
        <v>166</v>
      </c>
      <c r="AR60" s="377">
        <v>46.2</v>
      </c>
      <c r="AS60" s="329">
        <v>193</v>
      </c>
      <c r="AT60" s="377">
        <v>53.8</v>
      </c>
    </row>
    <row r="61" spans="1:46" s="2" customFormat="1" ht="15" customHeight="1" x14ac:dyDescent="0.25">
      <c r="A61" s="327" t="s">
        <v>144</v>
      </c>
      <c r="B61" s="328" t="s">
        <v>150</v>
      </c>
      <c r="C61" s="329">
        <v>190</v>
      </c>
      <c r="D61" s="377">
        <v>53.2</v>
      </c>
      <c r="E61" s="329">
        <v>167</v>
      </c>
      <c r="F61" s="377">
        <v>46.8</v>
      </c>
      <c r="G61" s="329">
        <v>188</v>
      </c>
      <c r="H61" s="377">
        <v>54</v>
      </c>
      <c r="I61" s="329">
        <v>160</v>
      </c>
      <c r="J61" s="377">
        <v>46</v>
      </c>
      <c r="K61" s="329">
        <v>188</v>
      </c>
      <c r="L61" s="377">
        <v>53.1</v>
      </c>
      <c r="M61" s="329">
        <v>166</v>
      </c>
      <c r="N61" s="377">
        <v>46.9</v>
      </c>
      <c r="O61" s="329">
        <v>193</v>
      </c>
      <c r="P61" s="377">
        <v>54.7</v>
      </c>
      <c r="Q61" s="329">
        <v>160</v>
      </c>
      <c r="R61" s="377">
        <v>45.3</v>
      </c>
      <c r="S61" s="329">
        <v>199</v>
      </c>
      <c r="T61" s="377">
        <v>55.7</v>
      </c>
      <c r="U61" s="329">
        <v>158</v>
      </c>
      <c r="V61" s="377">
        <v>44.3</v>
      </c>
      <c r="W61" s="329">
        <v>209</v>
      </c>
      <c r="X61" s="377">
        <v>55.9</v>
      </c>
      <c r="Y61" s="351">
        <v>165</v>
      </c>
      <c r="Z61" s="377">
        <v>44.1</v>
      </c>
      <c r="AA61" s="329">
        <v>205</v>
      </c>
      <c r="AB61" s="377">
        <v>52.6</v>
      </c>
      <c r="AC61" s="329">
        <v>185</v>
      </c>
      <c r="AD61" s="377">
        <v>47.4</v>
      </c>
      <c r="AE61" s="329">
        <v>212</v>
      </c>
      <c r="AF61" s="377">
        <v>52.9</v>
      </c>
      <c r="AG61" s="329">
        <v>189</v>
      </c>
      <c r="AH61" s="377">
        <v>47.1</v>
      </c>
      <c r="AI61" s="329">
        <v>208</v>
      </c>
      <c r="AJ61" s="377">
        <v>51.2</v>
      </c>
      <c r="AK61" s="329">
        <v>198</v>
      </c>
      <c r="AL61" s="377">
        <v>48.8</v>
      </c>
      <c r="AM61" s="329">
        <v>201</v>
      </c>
      <c r="AN61" s="377">
        <v>50.5</v>
      </c>
      <c r="AO61" s="329">
        <v>197</v>
      </c>
      <c r="AP61" s="377">
        <v>49.5</v>
      </c>
      <c r="AQ61" s="329">
        <v>212</v>
      </c>
      <c r="AR61" s="377">
        <v>51.6</v>
      </c>
      <c r="AS61" s="329">
        <v>199</v>
      </c>
      <c r="AT61" s="377">
        <v>48.4</v>
      </c>
    </row>
    <row r="62" spans="1:46" s="2" customFormat="1" ht="15" customHeight="1" x14ac:dyDescent="0.25">
      <c r="A62" s="327" t="s">
        <v>153</v>
      </c>
      <c r="B62" s="328" t="s">
        <v>476</v>
      </c>
      <c r="C62" s="329" t="s">
        <v>184</v>
      </c>
      <c r="D62" s="377" t="s">
        <v>184</v>
      </c>
      <c r="E62" s="329" t="s">
        <v>184</v>
      </c>
      <c r="F62" s="377" t="s">
        <v>184</v>
      </c>
      <c r="G62" s="329" t="s">
        <v>184</v>
      </c>
      <c r="H62" s="377" t="s">
        <v>184</v>
      </c>
      <c r="I62" s="329" t="s">
        <v>184</v>
      </c>
      <c r="J62" s="377" t="s">
        <v>184</v>
      </c>
      <c r="K62" s="329" t="s">
        <v>184</v>
      </c>
      <c r="L62" s="377" t="s">
        <v>184</v>
      </c>
      <c r="M62" s="329" t="s">
        <v>184</v>
      </c>
      <c r="N62" s="377" t="s">
        <v>184</v>
      </c>
      <c r="O62" s="329" t="s">
        <v>184</v>
      </c>
      <c r="P62" s="377" t="s">
        <v>184</v>
      </c>
      <c r="Q62" s="329" t="s">
        <v>184</v>
      </c>
      <c r="R62" s="377" t="s">
        <v>184</v>
      </c>
      <c r="S62" s="329" t="s">
        <v>184</v>
      </c>
      <c r="T62" s="377" t="s">
        <v>184</v>
      </c>
      <c r="U62" s="329" t="s">
        <v>184</v>
      </c>
      <c r="V62" s="377" t="s">
        <v>184</v>
      </c>
      <c r="W62" s="329" t="s">
        <v>184</v>
      </c>
      <c r="X62" s="377" t="s">
        <v>184</v>
      </c>
      <c r="Y62" s="351" t="s">
        <v>184</v>
      </c>
      <c r="Z62" s="377" t="s">
        <v>184</v>
      </c>
      <c r="AA62" s="329" t="s">
        <v>184</v>
      </c>
      <c r="AB62" s="377" t="s">
        <v>184</v>
      </c>
      <c r="AC62" s="329" t="s">
        <v>184</v>
      </c>
      <c r="AD62" s="377" t="s">
        <v>184</v>
      </c>
      <c r="AE62" s="329" t="s">
        <v>184</v>
      </c>
      <c r="AF62" s="377" t="s">
        <v>184</v>
      </c>
      <c r="AG62" s="329" t="s">
        <v>184</v>
      </c>
      <c r="AH62" s="377" t="s">
        <v>184</v>
      </c>
      <c r="AI62" s="329" t="s">
        <v>184</v>
      </c>
      <c r="AJ62" s="377" t="s">
        <v>184</v>
      </c>
      <c r="AK62" s="329" t="s">
        <v>184</v>
      </c>
      <c r="AL62" s="377" t="s">
        <v>184</v>
      </c>
      <c r="AM62" s="329">
        <v>50</v>
      </c>
      <c r="AN62" s="377">
        <v>78.099999999999994</v>
      </c>
      <c r="AO62" s="329">
        <v>14</v>
      </c>
      <c r="AP62" s="377">
        <v>21.9</v>
      </c>
      <c r="AQ62" s="329">
        <v>109</v>
      </c>
      <c r="AR62" s="377">
        <v>75.7</v>
      </c>
      <c r="AS62" s="329">
        <v>35</v>
      </c>
      <c r="AT62" s="377">
        <v>24.3</v>
      </c>
    </row>
    <row r="63" spans="1:46" s="2" customFormat="1" ht="15" customHeight="1" x14ac:dyDescent="0.25">
      <c r="A63" s="327" t="s">
        <v>155</v>
      </c>
      <c r="B63" s="328" t="s">
        <v>156</v>
      </c>
      <c r="C63" s="329">
        <v>216</v>
      </c>
      <c r="D63" s="377">
        <v>66.099999999999994</v>
      </c>
      <c r="E63" s="329">
        <v>111</v>
      </c>
      <c r="F63" s="377">
        <v>33.9</v>
      </c>
      <c r="G63" s="329">
        <v>226</v>
      </c>
      <c r="H63" s="377">
        <v>67.099999999999994</v>
      </c>
      <c r="I63" s="329">
        <v>111</v>
      </c>
      <c r="J63" s="377">
        <v>32.9</v>
      </c>
      <c r="K63" s="329">
        <v>246</v>
      </c>
      <c r="L63" s="377">
        <v>69.3</v>
      </c>
      <c r="M63" s="329">
        <v>109</v>
      </c>
      <c r="N63" s="377">
        <v>30.7</v>
      </c>
      <c r="O63" s="329">
        <v>245</v>
      </c>
      <c r="P63" s="377">
        <v>68.8</v>
      </c>
      <c r="Q63" s="329">
        <v>111</v>
      </c>
      <c r="R63" s="377">
        <v>31.2</v>
      </c>
      <c r="S63" s="329">
        <v>240</v>
      </c>
      <c r="T63" s="377">
        <v>67.599999999999994</v>
      </c>
      <c r="U63" s="329">
        <v>115</v>
      </c>
      <c r="V63" s="377">
        <v>32.4</v>
      </c>
      <c r="W63" s="329">
        <v>237</v>
      </c>
      <c r="X63" s="377">
        <v>64.8</v>
      </c>
      <c r="Y63" s="351">
        <v>129</v>
      </c>
      <c r="Z63" s="377">
        <v>35.200000000000003</v>
      </c>
      <c r="AA63" s="329">
        <v>234</v>
      </c>
      <c r="AB63" s="377">
        <v>62.6</v>
      </c>
      <c r="AC63" s="329">
        <v>140</v>
      </c>
      <c r="AD63" s="377">
        <v>37.4</v>
      </c>
      <c r="AE63" s="329">
        <v>230</v>
      </c>
      <c r="AF63" s="377">
        <v>59.9</v>
      </c>
      <c r="AG63" s="329">
        <v>154</v>
      </c>
      <c r="AH63" s="377">
        <v>40.1</v>
      </c>
      <c r="AI63" s="329">
        <v>229</v>
      </c>
      <c r="AJ63" s="377">
        <v>59.2</v>
      </c>
      <c r="AK63" s="329">
        <v>158</v>
      </c>
      <c r="AL63" s="377">
        <v>40.799999999999997</v>
      </c>
      <c r="AM63" s="329">
        <v>220</v>
      </c>
      <c r="AN63" s="377">
        <v>56</v>
      </c>
      <c r="AO63" s="329">
        <v>173</v>
      </c>
      <c r="AP63" s="377">
        <v>44</v>
      </c>
      <c r="AQ63" s="329">
        <v>195</v>
      </c>
      <c r="AR63" s="377">
        <v>51</v>
      </c>
      <c r="AS63" s="329">
        <v>187</v>
      </c>
      <c r="AT63" s="377">
        <v>49</v>
      </c>
    </row>
    <row r="64" spans="1:46" s="2" customFormat="1" ht="15" customHeight="1" x14ac:dyDescent="0.25">
      <c r="A64" s="327" t="s">
        <v>158</v>
      </c>
      <c r="B64" s="328" t="s">
        <v>159</v>
      </c>
      <c r="C64" s="329">
        <v>139</v>
      </c>
      <c r="D64" s="377">
        <v>65</v>
      </c>
      <c r="E64" s="329">
        <v>75</v>
      </c>
      <c r="F64" s="377">
        <v>35</v>
      </c>
      <c r="G64" s="329">
        <v>143</v>
      </c>
      <c r="H64" s="377">
        <v>66.5</v>
      </c>
      <c r="I64" s="329">
        <v>72</v>
      </c>
      <c r="J64" s="377">
        <v>33.5</v>
      </c>
      <c r="K64" s="329">
        <v>142</v>
      </c>
      <c r="L64" s="377">
        <v>65.400000000000006</v>
      </c>
      <c r="M64" s="329">
        <v>75</v>
      </c>
      <c r="N64" s="377">
        <v>34.6</v>
      </c>
      <c r="O64" s="329">
        <v>140</v>
      </c>
      <c r="P64" s="377">
        <v>63.9</v>
      </c>
      <c r="Q64" s="329">
        <v>79</v>
      </c>
      <c r="R64" s="377">
        <v>36.1</v>
      </c>
      <c r="S64" s="329">
        <v>141</v>
      </c>
      <c r="T64" s="377">
        <v>64.099999999999994</v>
      </c>
      <c r="U64" s="329">
        <v>79</v>
      </c>
      <c r="V64" s="377">
        <v>35.9</v>
      </c>
      <c r="W64" s="329">
        <v>134</v>
      </c>
      <c r="X64" s="377">
        <v>61.5</v>
      </c>
      <c r="Y64" s="351">
        <v>84</v>
      </c>
      <c r="Z64" s="377">
        <v>38.5</v>
      </c>
      <c r="AA64" s="329">
        <v>136</v>
      </c>
      <c r="AB64" s="377">
        <v>59.9</v>
      </c>
      <c r="AC64" s="329">
        <v>91</v>
      </c>
      <c r="AD64" s="377">
        <v>40.1</v>
      </c>
      <c r="AE64" s="329">
        <v>135</v>
      </c>
      <c r="AF64" s="377">
        <v>57.4</v>
      </c>
      <c r="AG64" s="329">
        <v>100</v>
      </c>
      <c r="AH64" s="377">
        <v>42.6</v>
      </c>
      <c r="AI64" s="329">
        <v>141</v>
      </c>
      <c r="AJ64" s="377">
        <v>58.3</v>
      </c>
      <c r="AK64" s="329">
        <v>101</v>
      </c>
      <c r="AL64" s="377">
        <v>41.7</v>
      </c>
      <c r="AM64" s="329">
        <v>148</v>
      </c>
      <c r="AN64" s="377">
        <v>58.5</v>
      </c>
      <c r="AO64" s="329">
        <v>105</v>
      </c>
      <c r="AP64" s="377">
        <v>41.5</v>
      </c>
      <c r="AQ64" s="329">
        <v>153</v>
      </c>
      <c r="AR64" s="377">
        <v>58.8</v>
      </c>
      <c r="AS64" s="329">
        <v>107</v>
      </c>
      <c r="AT64" s="377">
        <v>41.2</v>
      </c>
    </row>
    <row r="65" spans="1:46" s="2" customFormat="1" ht="15" customHeight="1" x14ac:dyDescent="0.25">
      <c r="A65" s="327" t="s">
        <v>160</v>
      </c>
      <c r="B65" s="328" t="s">
        <v>161</v>
      </c>
      <c r="C65" s="329">
        <v>93</v>
      </c>
      <c r="D65" s="377">
        <v>57.8</v>
      </c>
      <c r="E65" s="329">
        <v>68</v>
      </c>
      <c r="F65" s="377">
        <v>42.2</v>
      </c>
      <c r="G65" s="329">
        <v>99</v>
      </c>
      <c r="H65" s="377">
        <v>57.6</v>
      </c>
      <c r="I65" s="329">
        <v>73</v>
      </c>
      <c r="J65" s="377">
        <v>42.4</v>
      </c>
      <c r="K65" s="329">
        <v>107</v>
      </c>
      <c r="L65" s="377">
        <v>57.8</v>
      </c>
      <c r="M65" s="329">
        <v>78</v>
      </c>
      <c r="N65" s="377">
        <v>42.2</v>
      </c>
      <c r="O65" s="329">
        <v>103</v>
      </c>
      <c r="P65" s="377">
        <v>55.4</v>
      </c>
      <c r="Q65" s="329">
        <v>83</v>
      </c>
      <c r="R65" s="377">
        <v>44.6</v>
      </c>
      <c r="S65" s="329">
        <v>107</v>
      </c>
      <c r="T65" s="377">
        <v>54.9</v>
      </c>
      <c r="U65" s="329">
        <v>88</v>
      </c>
      <c r="V65" s="377">
        <v>45.1</v>
      </c>
      <c r="W65" s="329">
        <v>110</v>
      </c>
      <c r="X65" s="377">
        <v>55.8</v>
      </c>
      <c r="Y65" s="351">
        <v>87</v>
      </c>
      <c r="Z65" s="377">
        <v>44.2</v>
      </c>
      <c r="AA65" s="329">
        <v>106</v>
      </c>
      <c r="AB65" s="377">
        <v>53.3</v>
      </c>
      <c r="AC65" s="329">
        <v>93</v>
      </c>
      <c r="AD65" s="377">
        <v>46.7</v>
      </c>
      <c r="AE65" s="329">
        <v>105</v>
      </c>
      <c r="AF65" s="377">
        <v>52.8</v>
      </c>
      <c r="AG65" s="329">
        <v>94</v>
      </c>
      <c r="AH65" s="377">
        <v>47.2</v>
      </c>
      <c r="AI65" s="329">
        <v>102</v>
      </c>
      <c r="AJ65" s="377">
        <v>52</v>
      </c>
      <c r="AK65" s="329">
        <v>94</v>
      </c>
      <c r="AL65" s="377">
        <v>48</v>
      </c>
      <c r="AM65" s="329">
        <v>87</v>
      </c>
      <c r="AN65" s="377">
        <v>44.8</v>
      </c>
      <c r="AO65" s="329">
        <v>107</v>
      </c>
      <c r="AP65" s="377">
        <v>55.2</v>
      </c>
      <c r="AQ65" s="329">
        <v>95</v>
      </c>
      <c r="AR65" s="377">
        <v>46.6</v>
      </c>
      <c r="AS65" s="329">
        <v>109</v>
      </c>
      <c r="AT65" s="377">
        <v>53.4</v>
      </c>
    </row>
    <row r="66" spans="1:46" s="2" customFormat="1" ht="15" customHeight="1" x14ac:dyDescent="0.25">
      <c r="A66" s="327" t="s">
        <v>163</v>
      </c>
      <c r="B66" s="328" t="s">
        <v>164</v>
      </c>
      <c r="C66" s="329">
        <v>198</v>
      </c>
      <c r="D66" s="377">
        <v>63.1</v>
      </c>
      <c r="E66" s="329">
        <v>116</v>
      </c>
      <c r="F66" s="377">
        <v>36.9</v>
      </c>
      <c r="G66" s="329">
        <v>183</v>
      </c>
      <c r="H66" s="377">
        <v>57.7</v>
      </c>
      <c r="I66" s="329">
        <v>134</v>
      </c>
      <c r="J66" s="377">
        <v>42.3</v>
      </c>
      <c r="K66" s="329">
        <v>171</v>
      </c>
      <c r="L66" s="377">
        <v>54.3</v>
      </c>
      <c r="M66" s="329">
        <v>144</v>
      </c>
      <c r="N66" s="377">
        <v>45.7</v>
      </c>
      <c r="O66" s="329">
        <v>170</v>
      </c>
      <c r="P66" s="377">
        <v>52.8</v>
      </c>
      <c r="Q66" s="329">
        <v>152</v>
      </c>
      <c r="R66" s="377">
        <v>47.2</v>
      </c>
      <c r="S66" s="329">
        <v>163</v>
      </c>
      <c r="T66" s="377">
        <v>50.8</v>
      </c>
      <c r="U66" s="329">
        <v>158</v>
      </c>
      <c r="V66" s="377">
        <v>49.2</v>
      </c>
      <c r="W66" s="329">
        <v>176</v>
      </c>
      <c r="X66" s="377">
        <v>54.2</v>
      </c>
      <c r="Y66" s="351">
        <v>149</v>
      </c>
      <c r="Z66" s="377">
        <v>45.8</v>
      </c>
      <c r="AA66" s="329">
        <v>173</v>
      </c>
      <c r="AB66" s="377">
        <v>53.6</v>
      </c>
      <c r="AC66" s="329">
        <v>150</v>
      </c>
      <c r="AD66" s="377">
        <v>46.4</v>
      </c>
      <c r="AE66" s="329">
        <v>177</v>
      </c>
      <c r="AF66" s="377">
        <v>55.5</v>
      </c>
      <c r="AG66" s="329">
        <v>142</v>
      </c>
      <c r="AH66" s="377">
        <v>44.5</v>
      </c>
      <c r="AI66" s="329">
        <v>186</v>
      </c>
      <c r="AJ66" s="377">
        <v>57.4</v>
      </c>
      <c r="AK66" s="329">
        <v>138</v>
      </c>
      <c r="AL66" s="377">
        <v>42.6</v>
      </c>
      <c r="AM66" s="329">
        <v>184</v>
      </c>
      <c r="AN66" s="377">
        <v>57.3</v>
      </c>
      <c r="AO66" s="329">
        <v>137</v>
      </c>
      <c r="AP66" s="377">
        <v>42.7</v>
      </c>
      <c r="AQ66" s="329">
        <v>182</v>
      </c>
      <c r="AR66" s="377">
        <v>56.7</v>
      </c>
      <c r="AS66" s="329">
        <v>139</v>
      </c>
      <c r="AT66" s="377">
        <v>43.3</v>
      </c>
    </row>
    <row r="67" spans="1:46" s="2" customFormat="1" ht="15" customHeight="1" thickBot="1" x14ac:dyDescent="0.3">
      <c r="A67" s="333" t="s">
        <v>166</v>
      </c>
      <c r="B67" s="330" t="s">
        <v>167</v>
      </c>
      <c r="C67" s="140">
        <v>69</v>
      </c>
      <c r="D67" s="378">
        <v>39</v>
      </c>
      <c r="E67" s="140">
        <v>108</v>
      </c>
      <c r="F67" s="378">
        <v>61</v>
      </c>
      <c r="G67" s="140">
        <v>58</v>
      </c>
      <c r="H67" s="378">
        <v>36</v>
      </c>
      <c r="I67" s="140">
        <v>103</v>
      </c>
      <c r="J67" s="378">
        <v>64</v>
      </c>
      <c r="K67" s="140">
        <v>52</v>
      </c>
      <c r="L67" s="378">
        <v>32.9</v>
      </c>
      <c r="M67" s="140">
        <v>106</v>
      </c>
      <c r="N67" s="378">
        <v>67.099999999999994</v>
      </c>
      <c r="O67" s="140">
        <v>57</v>
      </c>
      <c r="P67" s="378">
        <v>35.200000000000003</v>
      </c>
      <c r="Q67" s="140">
        <v>105</v>
      </c>
      <c r="R67" s="378">
        <v>64.8</v>
      </c>
      <c r="S67" s="140">
        <v>63</v>
      </c>
      <c r="T67" s="378">
        <v>37.5</v>
      </c>
      <c r="U67" s="140">
        <v>105</v>
      </c>
      <c r="V67" s="378">
        <v>62.5</v>
      </c>
      <c r="W67" s="140">
        <v>70</v>
      </c>
      <c r="X67" s="378">
        <v>39.5</v>
      </c>
      <c r="Y67" s="352">
        <v>107</v>
      </c>
      <c r="Z67" s="378">
        <v>60.5</v>
      </c>
      <c r="AA67" s="140">
        <v>59</v>
      </c>
      <c r="AB67" s="378">
        <v>33.700000000000003</v>
      </c>
      <c r="AC67" s="140">
        <v>116</v>
      </c>
      <c r="AD67" s="378">
        <v>66.3</v>
      </c>
      <c r="AE67" s="140">
        <v>51</v>
      </c>
      <c r="AF67" s="378">
        <v>30.7</v>
      </c>
      <c r="AG67" s="140">
        <v>115</v>
      </c>
      <c r="AH67" s="378">
        <v>69.3</v>
      </c>
      <c r="AI67" s="140">
        <v>60</v>
      </c>
      <c r="AJ67" s="378">
        <v>33.299999999999997</v>
      </c>
      <c r="AK67" s="140">
        <v>120</v>
      </c>
      <c r="AL67" s="378">
        <v>66.7</v>
      </c>
      <c r="AM67" s="140">
        <v>65</v>
      </c>
      <c r="AN67" s="378">
        <v>33.5</v>
      </c>
      <c r="AO67" s="140">
        <v>129</v>
      </c>
      <c r="AP67" s="378">
        <v>66.5</v>
      </c>
      <c r="AQ67" s="140">
        <v>74</v>
      </c>
      <c r="AR67" s="378">
        <v>37.6</v>
      </c>
      <c r="AS67" s="140">
        <v>123</v>
      </c>
      <c r="AT67" s="378">
        <v>62.4</v>
      </c>
    </row>
    <row r="68" spans="1:46" s="2" customFormat="1" ht="15" customHeight="1" thickBot="1" x14ac:dyDescent="0.3">
      <c r="A68" s="362"/>
      <c r="B68" s="379" t="s">
        <v>216</v>
      </c>
      <c r="C68" s="363">
        <v>10247</v>
      </c>
      <c r="D68" s="380">
        <v>58</v>
      </c>
      <c r="E68" s="363">
        <v>7410</v>
      </c>
      <c r="F68" s="380">
        <v>42</v>
      </c>
      <c r="G68" s="363">
        <v>10203</v>
      </c>
      <c r="H68" s="380">
        <v>56.8</v>
      </c>
      <c r="I68" s="363">
        <v>7775</v>
      </c>
      <c r="J68" s="380">
        <v>43.2</v>
      </c>
      <c r="K68" s="363">
        <v>10300</v>
      </c>
      <c r="L68" s="380">
        <v>56.2</v>
      </c>
      <c r="M68" s="363">
        <v>8015</v>
      </c>
      <c r="N68" s="380">
        <v>43.8</v>
      </c>
      <c r="O68" s="363">
        <v>10373</v>
      </c>
      <c r="P68" s="380">
        <v>55.7</v>
      </c>
      <c r="Q68" s="363">
        <v>8237</v>
      </c>
      <c r="R68" s="380">
        <v>44.3</v>
      </c>
      <c r="S68" s="363">
        <v>10607</v>
      </c>
      <c r="T68" s="380">
        <v>55.7</v>
      </c>
      <c r="U68" s="363">
        <v>8431</v>
      </c>
      <c r="V68" s="380">
        <v>44.3</v>
      </c>
      <c r="W68" s="363">
        <v>10715</v>
      </c>
      <c r="X68" s="380">
        <v>55.4</v>
      </c>
      <c r="Y68" s="487">
        <v>8627</v>
      </c>
      <c r="Z68" s="380">
        <v>44.6</v>
      </c>
      <c r="AA68" s="363">
        <v>10854</v>
      </c>
      <c r="AB68" s="380">
        <v>55.1</v>
      </c>
      <c r="AC68" s="363">
        <v>8848</v>
      </c>
      <c r="AD68" s="380">
        <v>44.9</v>
      </c>
      <c r="AE68" s="363">
        <v>10995</v>
      </c>
      <c r="AF68" s="380">
        <v>54.8</v>
      </c>
      <c r="AG68" s="363">
        <v>9057</v>
      </c>
      <c r="AH68" s="380">
        <v>45.2</v>
      </c>
      <c r="AI68" s="363">
        <v>11064</v>
      </c>
      <c r="AJ68" s="380">
        <v>54.4</v>
      </c>
      <c r="AK68" s="363">
        <v>9288</v>
      </c>
      <c r="AL68" s="380">
        <v>45.6</v>
      </c>
      <c r="AM68" s="363">
        <v>11374</v>
      </c>
      <c r="AN68" s="380">
        <v>53.8</v>
      </c>
      <c r="AO68" s="363">
        <v>9768</v>
      </c>
      <c r="AP68" s="380">
        <v>46.2</v>
      </c>
      <c r="AQ68" s="363">
        <v>11613</v>
      </c>
      <c r="AR68" s="380">
        <v>53.1</v>
      </c>
      <c r="AS68" s="363">
        <v>10240</v>
      </c>
      <c r="AT68" s="380">
        <v>46.9</v>
      </c>
    </row>
    <row r="69" spans="1:46" s="2" customFormat="1" x14ac:dyDescent="0.25">
      <c r="B69" s="29"/>
      <c r="D69" s="46"/>
      <c r="F69" s="46"/>
      <c r="H69" s="46"/>
      <c r="J69" s="46"/>
      <c r="L69" s="46"/>
      <c r="N69" s="46"/>
      <c r="P69" s="46"/>
      <c r="R69" s="46"/>
      <c r="T69" s="46"/>
      <c r="V69" s="46"/>
      <c r="X69" s="46"/>
      <c r="Z69" s="46"/>
      <c r="AB69" s="46"/>
      <c r="AD69" s="46"/>
      <c r="AF69" s="46"/>
      <c r="AH69" s="46"/>
      <c r="AJ69" s="46"/>
      <c r="AL69" s="46"/>
      <c r="AN69" s="46"/>
      <c r="AP69" s="46"/>
      <c r="AR69" s="46"/>
      <c r="AT69" s="46"/>
    </row>
    <row r="70" spans="1:46" s="2" customFormat="1" x14ac:dyDescent="0.25">
      <c r="A70" s="104" t="s">
        <v>591</v>
      </c>
      <c r="B70" s="29"/>
      <c r="D70" s="46"/>
      <c r="F70" s="46"/>
      <c r="H70" s="46"/>
      <c r="J70" s="46"/>
      <c r="L70" s="46"/>
      <c r="N70" s="46"/>
      <c r="P70" s="46"/>
      <c r="R70" s="46"/>
      <c r="T70" s="46"/>
      <c r="V70" s="46"/>
      <c r="X70" s="46"/>
      <c r="Z70" s="46"/>
      <c r="AB70" s="46"/>
      <c r="AD70" s="46"/>
      <c r="AF70" s="46"/>
      <c r="AH70" s="46"/>
      <c r="AJ70" s="46"/>
      <c r="AL70" s="46"/>
      <c r="AN70" s="46"/>
      <c r="AP70" s="46"/>
      <c r="AR70" s="46"/>
      <c r="AT70" s="46"/>
    </row>
    <row r="71" spans="1:46" s="2" customFormat="1" x14ac:dyDescent="0.25">
      <c r="B71" s="29"/>
      <c r="D71" s="46"/>
      <c r="F71" s="46"/>
      <c r="H71" s="46"/>
      <c r="J71" s="46"/>
      <c r="L71" s="46"/>
      <c r="N71" s="46"/>
      <c r="P71" s="46"/>
      <c r="R71" s="46"/>
      <c r="T71" s="46"/>
      <c r="V71" s="46"/>
      <c r="X71" s="46"/>
      <c r="Z71" s="46"/>
      <c r="AB71" s="46"/>
      <c r="AD71" s="46"/>
      <c r="AF71" s="46"/>
      <c r="AH71" s="46"/>
      <c r="AJ71" s="46"/>
      <c r="AL71" s="46"/>
      <c r="AN71" s="46"/>
      <c r="AP71" s="46"/>
      <c r="AR71" s="46"/>
      <c r="AT71" s="46"/>
    </row>
    <row r="72" spans="1:46" s="2" customFormat="1" ht="25.5" customHeight="1" x14ac:dyDescent="0.25">
      <c r="A72" s="531" t="s">
        <v>493</v>
      </c>
      <c r="B72" s="531"/>
      <c r="D72" s="46"/>
      <c r="F72" s="46"/>
      <c r="H72" s="46"/>
      <c r="J72" s="46"/>
      <c r="L72" s="46"/>
      <c r="N72" s="46"/>
      <c r="P72" s="46"/>
      <c r="R72" s="46"/>
      <c r="T72" s="46"/>
      <c r="V72" s="46"/>
      <c r="X72" s="46"/>
      <c r="Z72" s="46"/>
      <c r="AB72" s="46"/>
      <c r="AD72" s="46"/>
      <c r="AF72" s="46"/>
      <c r="AH72" s="46"/>
      <c r="AJ72" s="46"/>
      <c r="AL72" s="46"/>
      <c r="AN72" s="46"/>
      <c r="AP72" s="46"/>
      <c r="AR72" s="46"/>
      <c r="AT72" s="46"/>
    </row>
    <row r="73" spans="1:46" s="2" customFormat="1" x14ac:dyDescent="0.25">
      <c r="A73" s="477" t="s">
        <v>697</v>
      </c>
      <c r="B73" s="29"/>
      <c r="D73" s="46"/>
      <c r="F73" s="46"/>
      <c r="H73" s="46"/>
      <c r="J73" s="46"/>
      <c r="L73" s="46"/>
      <c r="N73" s="46"/>
      <c r="P73" s="46"/>
      <c r="R73" s="46"/>
      <c r="T73" s="46"/>
      <c r="V73" s="46"/>
      <c r="X73" s="46"/>
      <c r="Z73" s="46"/>
      <c r="AB73" s="46"/>
      <c r="AD73" s="46"/>
      <c r="AF73" s="46"/>
      <c r="AH73" s="46"/>
      <c r="AJ73" s="46"/>
      <c r="AL73" s="46"/>
      <c r="AN73" s="46"/>
      <c r="AP73" s="46"/>
      <c r="AR73" s="46"/>
      <c r="AT73" s="46"/>
    </row>
    <row r="74" spans="1:46" s="2" customFormat="1" x14ac:dyDescent="0.25">
      <c r="B74" s="29"/>
      <c r="D74" s="46"/>
      <c r="F74" s="46"/>
      <c r="H74" s="46"/>
      <c r="J74" s="46"/>
      <c r="L74" s="46"/>
      <c r="N74" s="46"/>
      <c r="P74" s="46"/>
      <c r="R74" s="46"/>
      <c r="T74" s="46"/>
      <c r="V74" s="46"/>
      <c r="X74" s="46"/>
      <c r="Z74" s="46"/>
      <c r="AB74" s="46"/>
      <c r="AD74" s="46"/>
      <c r="AF74" s="46"/>
      <c r="AH74" s="46"/>
      <c r="AJ74" s="46"/>
      <c r="AL74" s="46"/>
      <c r="AN74" s="46"/>
      <c r="AP74" s="46"/>
      <c r="AR74" s="46"/>
      <c r="AT74" s="46"/>
    </row>
    <row r="75" spans="1:46" s="2" customFormat="1" x14ac:dyDescent="0.25">
      <c r="B75" s="29"/>
      <c r="D75" s="46"/>
      <c r="F75" s="46"/>
      <c r="H75" s="46"/>
      <c r="J75" s="46"/>
      <c r="L75" s="46"/>
      <c r="N75" s="46"/>
      <c r="P75" s="46"/>
      <c r="R75" s="46"/>
      <c r="T75" s="46"/>
      <c r="V75" s="46"/>
      <c r="X75" s="46"/>
      <c r="Z75" s="46"/>
      <c r="AB75" s="46"/>
      <c r="AD75" s="46"/>
      <c r="AF75" s="46"/>
      <c r="AH75" s="46"/>
      <c r="AJ75" s="46"/>
      <c r="AL75" s="46"/>
      <c r="AN75" s="46"/>
      <c r="AP75" s="46"/>
      <c r="AR75" s="46"/>
      <c r="AT75" s="46"/>
    </row>
    <row r="76" spans="1:46" s="2" customFormat="1" x14ac:dyDescent="0.25">
      <c r="B76" s="29"/>
      <c r="D76" s="46"/>
      <c r="F76" s="46"/>
      <c r="H76" s="46"/>
      <c r="J76" s="46"/>
      <c r="L76" s="46"/>
      <c r="N76" s="46"/>
      <c r="P76" s="46"/>
      <c r="R76" s="46"/>
      <c r="T76" s="46"/>
      <c r="V76" s="46"/>
      <c r="X76" s="46"/>
      <c r="Z76" s="46"/>
      <c r="AB76" s="46"/>
      <c r="AD76" s="46"/>
      <c r="AF76" s="46"/>
      <c r="AH76" s="46"/>
      <c r="AJ76" s="46"/>
      <c r="AL76" s="46"/>
      <c r="AN76" s="46"/>
      <c r="AP76" s="46"/>
      <c r="AR76" s="46"/>
      <c r="AT76" s="46"/>
    </row>
    <row r="77" spans="1:46" s="2" customFormat="1" x14ac:dyDescent="0.25">
      <c r="B77" s="29"/>
      <c r="D77" s="46"/>
      <c r="F77" s="46"/>
      <c r="H77" s="46"/>
      <c r="J77" s="46"/>
      <c r="L77" s="46"/>
      <c r="N77" s="46"/>
      <c r="P77" s="46"/>
      <c r="R77" s="46"/>
      <c r="T77" s="46"/>
      <c r="V77" s="46"/>
      <c r="X77" s="46"/>
      <c r="Z77" s="46"/>
      <c r="AB77" s="46"/>
      <c r="AD77" s="46"/>
      <c r="AF77" s="46"/>
      <c r="AH77" s="46"/>
      <c r="AJ77" s="46"/>
      <c r="AL77" s="46"/>
      <c r="AN77" s="46"/>
      <c r="AP77" s="46"/>
      <c r="AR77" s="46"/>
      <c r="AT77" s="46"/>
    </row>
    <row r="78" spans="1:46" s="2" customFormat="1" x14ac:dyDescent="0.25">
      <c r="B78" s="29"/>
      <c r="D78" s="46"/>
      <c r="F78" s="46"/>
      <c r="H78" s="46"/>
      <c r="J78" s="46"/>
      <c r="L78" s="46"/>
      <c r="N78" s="46"/>
      <c r="P78" s="46"/>
      <c r="R78" s="46"/>
      <c r="T78" s="46"/>
      <c r="V78" s="46"/>
      <c r="X78" s="46"/>
      <c r="Z78" s="46"/>
      <c r="AB78" s="46"/>
      <c r="AD78" s="46"/>
      <c r="AF78" s="46"/>
      <c r="AH78" s="46"/>
      <c r="AJ78" s="46"/>
      <c r="AL78" s="46"/>
      <c r="AN78" s="46"/>
      <c r="AP78" s="46"/>
      <c r="AR78" s="46"/>
      <c r="AT78" s="46"/>
    </row>
  </sheetData>
  <mergeCells count="36">
    <mergeCell ref="A1:B1"/>
    <mergeCell ref="AQ4:AR4"/>
    <mergeCell ref="AS4:AT4"/>
    <mergeCell ref="C4:D4"/>
    <mergeCell ref="E4:F4"/>
    <mergeCell ref="AK4:AL4"/>
    <mergeCell ref="AM4:AN4"/>
    <mergeCell ref="AE4:AF4"/>
    <mergeCell ref="AG4:AH4"/>
    <mergeCell ref="AI4:AJ4"/>
    <mergeCell ref="M4:N4"/>
    <mergeCell ref="O4:P4"/>
    <mergeCell ref="Q4:R4"/>
    <mergeCell ref="S4:T4"/>
    <mergeCell ref="U4:V4"/>
    <mergeCell ref="G4:H4"/>
    <mergeCell ref="AC4:AD4"/>
    <mergeCell ref="W4:X4"/>
    <mergeCell ref="AI3:AL3"/>
    <mergeCell ref="AM3:AP3"/>
    <mergeCell ref="A72:B72"/>
    <mergeCell ref="I4:J4"/>
    <mergeCell ref="K4:L4"/>
    <mergeCell ref="AO4:AP4"/>
    <mergeCell ref="Y4:Z4"/>
    <mergeCell ref="AA4:AB4"/>
    <mergeCell ref="A2:B2"/>
    <mergeCell ref="AQ3:AT3"/>
    <mergeCell ref="C3:F3"/>
    <mergeCell ref="G3:J3"/>
    <mergeCell ref="K3:N3"/>
    <mergeCell ref="O3:R3"/>
    <mergeCell ref="S3:V3"/>
    <mergeCell ref="AA3:AD3"/>
    <mergeCell ref="W3:Z3"/>
    <mergeCell ref="AE3:AH3"/>
  </mergeCells>
  <conditionalFormatting sqref="A6:AT20 A22:AT41 A21 C21:AT21 A43:AT66 A42 C42:AT42">
    <cfRule type="expression" dxfId="46" priority="3">
      <formula>MOD(ROW(),2)=0</formula>
    </cfRule>
  </conditionalFormatting>
  <conditionalFormatting sqref="B21">
    <cfRule type="expression" dxfId="45" priority="2">
      <formula>MOD(ROW(),2)=0</formula>
    </cfRule>
  </conditionalFormatting>
  <conditionalFormatting sqref="B42">
    <cfRule type="expression" dxfId="44" priority="1">
      <formula>MOD(ROW(),2)=0</formula>
    </cfRule>
  </conditionalFormatting>
  <hyperlinks>
    <hyperlink ref="A2" location="TOC!A1" display="Return to Table of Contents"/>
  </hyperlinks>
  <pageMargins left="0.25" right="0.25" top="0.75" bottom="0.75" header="0.3" footer="0.3"/>
  <pageSetup scale="63" fitToWidth="0" orientation="portrait" horizontalDpi="1200" verticalDpi="1200" r:id="rId1"/>
  <headerFooter>
    <oddHeader>&amp;L&amp;"Arial,Bold"2011-12 and 2012-13 &amp;"Arial,Bold Italic"Survey of Dental Education&amp;"Arial,Bold"
Report 1 - Academic Programs, Enrollment, and Graduates</oddHeader>
  </headerFooter>
  <colBreaks count="2" manualBreakCount="2">
    <brk id="18" max="72" man="1"/>
    <brk id="34" max="7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100" workbookViewId="0">
      <pane xSplit="10" ySplit="2" topLeftCell="K3" activePane="bottomRight" state="frozen"/>
      <selection pane="topRight" activeCell="K1" sqref="K1"/>
      <selection pane="bottomLeft" activeCell="A4" sqref="A4"/>
      <selection pane="bottomRight" activeCell="O8" sqref="O8"/>
    </sheetView>
  </sheetViews>
  <sheetFormatPr defaultRowHeight="13.2" x14ac:dyDescent="0.25"/>
  <sheetData>
    <row r="1" spans="1:9" s="7" customFormat="1" ht="15.6" x14ac:dyDescent="0.25">
      <c r="A1" s="163" t="s">
        <v>503</v>
      </c>
      <c r="B1" s="131"/>
      <c r="C1" s="131"/>
      <c r="D1" s="131"/>
      <c r="E1" s="131"/>
      <c r="F1" s="131"/>
      <c r="G1" s="131"/>
      <c r="H1" s="131"/>
      <c r="I1" s="131"/>
    </row>
    <row r="2" spans="1:9" x14ac:dyDescent="0.25">
      <c r="A2" s="493" t="s">
        <v>324</v>
      </c>
      <c r="B2" s="493"/>
      <c r="C2" s="493"/>
    </row>
    <row r="24" spans="1:10" x14ac:dyDescent="0.25">
      <c r="A24" s="92" t="s">
        <v>559</v>
      </c>
    </row>
    <row r="25" spans="1:10" x14ac:dyDescent="0.25">
      <c r="A25" s="92" t="s">
        <v>560</v>
      </c>
    </row>
    <row r="27" spans="1:10" ht="27" customHeight="1" x14ac:dyDescent="0.25">
      <c r="A27" s="491" t="s">
        <v>655</v>
      </c>
      <c r="B27" s="492"/>
      <c r="C27" s="492"/>
      <c r="D27" s="492"/>
      <c r="E27" s="492"/>
      <c r="F27" s="492"/>
      <c r="G27" s="492"/>
      <c r="H27" s="492"/>
      <c r="I27" s="492"/>
      <c r="J27" s="492"/>
    </row>
    <row r="28" spans="1:10" x14ac:dyDescent="0.25">
      <c r="A28" s="477" t="s">
        <v>697</v>
      </c>
    </row>
  </sheetData>
  <mergeCells count="2">
    <mergeCell ref="A27:J27"/>
    <mergeCell ref="A2:C2"/>
  </mergeCells>
  <hyperlinks>
    <hyperlink ref="A2" location="TOC!A1" display="Return to Table of Contents"/>
  </hyperlinks>
  <pageMargins left="0.25" right="0.25" top="0.75" bottom="0.75" header="0.3" footer="0.3"/>
  <pageSetup orientation="landscape" r:id="rId1"/>
  <headerFooter>
    <oddHeader>&amp;L&amp;"Arial,Bold"2011-12 and 2012-13 &amp;"Arial,Bold Italic"Survey of Dental Education&amp;"Arial,Bold"
Report 1 - Academic Programs, Enrollment, and Graduates</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0"/>
  <sheetViews>
    <sheetView zoomScaleNormal="100" workbookViewId="0">
      <pane xSplit="2" ySplit="4" topLeftCell="C5" activePane="bottomRight" state="frozen"/>
      <selection pane="topRight" activeCell="C1" sqref="C1"/>
      <selection pane="bottomLeft" activeCell="A5" sqref="A5"/>
      <selection pane="bottomRight" sqref="A1:B1"/>
    </sheetView>
  </sheetViews>
  <sheetFormatPr defaultColWidth="8.6640625" defaultRowHeight="13.2" x14ac:dyDescent="0.25"/>
  <cols>
    <col min="1" max="1" width="4.88671875" style="1" customWidth="1"/>
    <col min="2" max="2" width="48.44140625" style="29" bestFit="1" customWidth="1"/>
    <col min="3" max="23" width="8.6640625" style="1" customWidth="1"/>
    <col min="24" max="16384" width="8.6640625" style="1"/>
  </cols>
  <sheetData>
    <row r="1" spans="1:23" s="2" customFormat="1" ht="29.4" customHeight="1" x14ac:dyDescent="0.25">
      <c r="A1" s="501" t="s">
        <v>322</v>
      </c>
      <c r="B1" s="492"/>
      <c r="C1" s="122"/>
      <c r="D1" s="122"/>
      <c r="E1" s="122"/>
      <c r="F1" s="122"/>
      <c r="G1" s="122"/>
      <c r="H1" s="122"/>
      <c r="I1" s="122"/>
      <c r="J1" s="121"/>
      <c r="K1" s="122"/>
      <c r="L1" s="122"/>
      <c r="M1" s="122"/>
      <c r="N1" s="122"/>
      <c r="O1" s="122"/>
      <c r="P1" s="122"/>
      <c r="Q1" s="122"/>
      <c r="R1" s="122"/>
      <c r="S1" s="121"/>
      <c r="T1" s="122"/>
      <c r="U1" s="122"/>
      <c r="V1" s="122"/>
      <c r="W1" s="122"/>
    </row>
    <row r="2" spans="1:23" s="2" customFormat="1" ht="15" customHeight="1" thickBot="1" x14ac:dyDescent="0.3">
      <c r="A2" s="494" t="s">
        <v>324</v>
      </c>
      <c r="B2" s="494"/>
    </row>
    <row r="3" spans="1:23" s="2" customFormat="1" ht="57" customHeight="1" x14ac:dyDescent="0.25">
      <c r="A3" s="172"/>
      <c r="B3" s="173"/>
      <c r="C3" s="539" t="s">
        <v>218</v>
      </c>
      <c r="D3" s="540"/>
      <c r="E3" s="539" t="s">
        <v>219</v>
      </c>
      <c r="F3" s="540"/>
      <c r="G3" s="539" t="s">
        <v>220</v>
      </c>
      <c r="H3" s="540"/>
      <c r="I3" s="527" t="s">
        <v>221</v>
      </c>
      <c r="J3" s="521"/>
      <c r="K3" s="539" t="s">
        <v>222</v>
      </c>
      <c r="L3" s="540"/>
      <c r="M3" s="527" t="s">
        <v>280</v>
      </c>
      <c r="N3" s="521"/>
      <c r="O3" s="527" t="s">
        <v>223</v>
      </c>
      <c r="P3" s="521"/>
      <c r="Q3" s="527" t="s">
        <v>281</v>
      </c>
      <c r="R3" s="521"/>
      <c r="S3" s="527" t="s">
        <v>283</v>
      </c>
      <c r="T3" s="521"/>
      <c r="U3" s="539" t="s">
        <v>226</v>
      </c>
      <c r="V3" s="540"/>
      <c r="W3" s="167"/>
    </row>
    <row r="4" spans="1:23" s="2" customFormat="1" x14ac:dyDescent="0.25">
      <c r="A4" s="168" t="s">
        <v>1</v>
      </c>
      <c r="B4" s="169" t="s">
        <v>2</v>
      </c>
      <c r="C4" s="170" t="s">
        <v>212</v>
      </c>
      <c r="D4" s="170" t="s">
        <v>213</v>
      </c>
      <c r="E4" s="170" t="s">
        <v>212</v>
      </c>
      <c r="F4" s="170" t="s">
        <v>213</v>
      </c>
      <c r="G4" s="170" t="s">
        <v>212</v>
      </c>
      <c r="H4" s="170" t="s">
        <v>213</v>
      </c>
      <c r="I4" s="170" t="s">
        <v>212</v>
      </c>
      <c r="J4" s="170" t="s">
        <v>213</v>
      </c>
      <c r="K4" s="170" t="s">
        <v>212</v>
      </c>
      <c r="L4" s="170" t="s">
        <v>213</v>
      </c>
      <c r="M4" s="170" t="s">
        <v>212</v>
      </c>
      <c r="N4" s="170" t="s">
        <v>213</v>
      </c>
      <c r="O4" s="170" t="s">
        <v>212</v>
      </c>
      <c r="P4" s="170" t="s">
        <v>213</v>
      </c>
      <c r="Q4" s="170" t="s">
        <v>212</v>
      </c>
      <c r="R4" s="170" t="s">
        <v>213</v>
      </c>
      <c r="S4" s="170" t="s">
        <v>212</v>
      </c>
      <c r="T4" s="170" t="s">
        <v>213</v>
      </c>
      <c r="U4" s="170" t="s">
        <v>212</v>
      </c>
      <c r="V4" s="170" t="s">
        <v>213</v>
      </c>
      <c r="W4" s="171" t="s">
        <v>227</v>
      </c>
    </row>
    <row r="5" spans="1:23" s="2" customFormat="1" ht="15" customHeight="1" x14ac:dyDescent="0.25">
      <c r="A5" s="327" t="s">
        <v>7</v>
      </c>
      <c r="B5" s="328" t="s">
        <v>8</v>
      </c>
      <c r="C5" s="329">
        <v>120</v>
      </c>
      <c r="D5" s="329">
        <v>64</v>
      </c>
      <c r="E5" s="329">
        <v>4</v>
      </c>
      <c r="F5" s="329">
        <v>5</v>
      </c>
      <c r="G5" s="329">
        <v>4</v>
      </c>
      <c r="H5" s="329">
        <v>6</v>
      </c>
      <c r="I5" s="329">
        <v>2</v>
      </c>
      <c r="J5" s="329" t="s">
        <v>184</v>
      </c>
      <c r="K5" s="329">
        <v>3</v>
      </c>
      <c r="L5" s="329">
        <v>17</v>
      </c>
      <c r="M5" s="329" t="s">
        <v>184</v>
      </c>
      <c r="N5" s="329" t="s">
        <v>184</v>
      </c>
      <c r="O5" s="329">
        <v>1</v>
      </c>
      <c r="P5" s="329">
        <v>1</v>
      </c>
      <c r="Q5" s="329">
        <v>3</v>
      </c>
      <c r="R5" s="329">
        <v>5</v>
      </c>
      <c r="S5" s="329" t="s">
        <v>184</v>
      </c>
      <c r="T5" s="329">
        <v>2</v>
      </c>
      <c r="U5" s="329">
        <v>137</v>
      </c>
      <c r="V5" s="329">
        <v>100</v>
      </c>
      <c r="W5" s="329">
        <v>237</v>
      </c>
    </row>
    <row r="6" spans="1:23" s="2" customFormat="1" ht="15" customHeight="1" x14ac:dyDescent="0.25">
      <c r="A6" s="327" t="s">
        <v>14</v>
      </c>
      <c r="B6" s="328" t="s">
        <v>562</v>
      </c>
      <c r="C6" s="329">
        <v>100</v>
      </c>
      <c r="D6" s="329">
        <v>65</v>
      </c>
      <c r="E6" s="329">
        <v>3</v>
      </c>
      <c r="F6" s="329">
        <v>7</v>
      </c>
      <c r="G6" s="329">
        <v>4</v>
      </c>
      <c r="H6" s="329">
        <v>11</v>
      </c>
      <c r="I6" s="329">
        <v>2</v>
      </c>
      <c r="J6" s="329">
        <v>8</v>
      </c>
      <c r="K6" s="329">
        <v>21</v>
      </c>
      <c r="L6" s="329">
        <v>31</v>
      </c>
      <c r="M6" s="329" t="s">
        <v>184</v>
      </c>
      <c r="N6" s="329" t="s">
        <v>184</v>
      </c>
      <c r="O6" s="329">
        <v>2</v>
      </c>
      <c r="P6" s="329">
        <v>2</v>
      </c>
      <c r="Q6" s="329" t="s">
        <v>184</v>
      </c>
      <c r="R6" s="329" t="s">
        <v>184</v>
      </c>
      <c r="S6" s="329">
        <v>13</v>
      </c>
      <c r="T6" s="329">
        <v>12</v>
      </c>
      <c r="U6" s="329">
        <v>145</v>
      </c>
      <c r="V6" s="329">
        <v>136</v>
      </c>
      <c r="W6" s="329">
        <v>281</v>
      </c>
    </row>
    <row r="7" spans="1:23" s="2" customFormat="1" ht="15" customHeight="1" x14ac:dyDescent="0.25">
      <c r="A7" s="327" t="s">
        <v>14</v>
      </c>
      <c r="B7" s="328" t="s">
        <v>18</v>
      </c>
      <c r="C7" s="329">
        <v>203</v>
      </c>
      <c r="D7" s="329">
        <v>127</v>
      </c>
      <c r="E7" s="329">
        <v>2</v>
      </c>
      <c r="F7" s="329">
        <v>5</v>
      </c>
      <c r="G7" s="329">
        <v>2</v>
      </c>
      <c r="H7" s="329">
        <v>4</v>
      </c>
      <c r="I7" s="329" t="s">
        <v>184</v>
      </c>
      <c r="J7" s="329">
        <v>2</v>
      </c>
      <c r="K7" s="329">
        <v>31</v>
      </c>
      <c r="L7" s="329">
        <v>34</v>
      </c>
      <c r="M7" s="329">
        <v>1</v>
      </c>
      <c r="N7" s="329">
        <v>3</v>
      </c>
      <c r="O7" s="329">
        <v>1</v>
      </c>
      <c r="P7" s="329">
        <v>2</v>
      </c>
      <c r="Q7" s="329">
        <v>1</v>
      </c>
      <c r="R7" s="329" t="s">
        <v>184</v>
      </c>
      <c r="S7" s="329">
        <v>7</v>
      </c>
      <c r="T7" s="329">
        <v>17</v>
      </c>
      <c r="U7" s="329">
        <v>248</v>
      </c>
      <c r="V7" s="329">
        <v>194</v>
      </c>
      <c r="W7" s="329">
        <v>442</v>
      </c>
    </row>
    <row r="8" spans="1:23" s="2" customFormat="1" ht="15" customHeight="1" x14ac:dyDescent="0.25">
      <c r="A8" s="327" t="s">
        <v>21</v>
      </c>
      <c r="B8" s="328" t="s">
        <v>22</v>
      </c>
      <c r="C8" s="329">
        <v>113</v>
      </c>
      <c r="D8" s="329">
        <v>75</v>
      </c>
      <c r="E8" s="329">
        <v>3</v>
      </c>
      <c r="F8" s="329">
        <v>3</v>
      </c>
      <c r="G8" s="329">
        <v>17</v>
      </c>
      <c r="H8" s="329">
        <v>11</v>
      </c>
      <c r="I8" s="329" t="s">
        <v>184</v>
      </c>
      <c r="J8" s="329" t="s">
        <v>184</v>
      </c>
      <c r="K8" s="329">
        <v>76</v>
      </c>
      <c r="L8" s="329">
        <v>144</v>
      </c>
      <c r="M8" s="329" t="s">
        <v>184</v>
      </c>
      <c r="N8" s="329" t="s">
        <v>184</v>
      </c>
      <c r="O8" s="329">
        <v>5</v>
      </c>
      <c r="P8" s="329">
        <v>6</v>
      </c>
      <c r="Q8" s="329" t="s">
        <v>184</v>
      </c>
      <c r="R8" s="329" t="s">
        <v>184</v>
      </c>
      <c r="S8" s="329">
        <v>12</v>
      </c>
      <c r="T8" s="329">
        <v>7</v>
      </c>
      <c r="U8" s="329">
        <v>226</v>
      </c>
      <c r="V8" s="329">
        <v>246</v>
      </c>
      <c r="W8" s="329">
        <v>472</v>
      </c>
    </row>
    <row r="9" spans="1:23" s="2" customFormat="1" ht="15" customHeight="1" x14ac:dyDescent="0.25">
      <c r="A9" s="327" t="s">
        <v>21</v>
      </c>
      <c r="B9" s="328" t="s">
        <v>24</v>
      </c>
      <c r="C9" s="329">
        <v>87</v>
      </c>
      <c r="D9" s="329">
        <v>41</v>
      </c>
      <c r="E9" s="329">
        <v>2</v>
      </c>
      <c r="F9" s="329">
        <v>2</v>
      </c>
      <c r="G9" s="329">
        <v>23</v>
      </c>
      <c r="H9" s="329">
        <v>13</v>
      </c>
      <c r="I9" s="329">
        <v>3</v>
      </c>
      <c r="J9" s="329" t="s">
        <v>184</v>
      </c>
      <c r="K9" s="329">
        <v>76</v>
      </c>
      <c r="L9" s="329">
        <v>102</v>
      </c>
      <c r="M9" s="329" t="s">
        <v>184</v>
      </c>
      <c r="N9" s="329" t="s">
        <v>184</v>
      </c>
      <c r="O9" s="329" t="s">
        <v>184</v>
      </c>
      <c r="P9" s="329">
        <v>2</v>
      </c>
      <c r="Q9" s="329">
        <v>1</v>
      </c>
      <c r="R9" s="329">
        <v>2</v>
      </c>
      <c r="S9" s="329">
        <v>16</v>
      </c>
      <c r="T9" s="329">
        <v>19</v>
      </c>
      <c r="U9" s="329">
        <v>208</v>
      </c>
      <c r="V9" s="329">
        <v>181</v>
      </c>
      <c r="W9" s="329">
        <v>389</v>
      </c>
    </row>
    <row r="10" spans="1:23" s="2" customFormat="1" ht="15" customHeight="1" x14ac:dyDescent="0.25">
      <c r="A10" s="327" t="s">
        <v>21</v>
      </c>
      <c r="B10" s="328" t="s">
        <v>27</v>
      </c>
      <c r="C10" s="329">
        <v>81</v>
      </c>
      <c r="D10" s="329">
        <v>55</v>
      </c>
      <c r="E10" s="329">
        <v>4</v>
      </c>
      <c r="F10" s="329">
        <v>5</v>
      </c>
      <c r="G10" s="329">
        <v>12</v>
      </c>
      <c r="H10" s="329">
        <v>13</v>
      </c>
      <c r="I10" s="329">
        <v>2</v>
      </c>
      <c r="J10" s="329" t="s">
        <v>184</v>
      </c>
      <c r="K10" s="329">
        <v>86</v>
      </c>
      <c r="L10" s="329">
        <v>78</v>
      </c>
      <c r="M10" s="329">
        <v>3</v>
      </c>
      <c r="N10" s="329">
        <v>5</v>
      </c>
      <c r="O10" s="329">
        <v>3</v>
      </c>
      <c r="P10" s="329">
        <v>2</v>
      </c>
      <c r="Q10" s="329">
        <v>10</v>
      </c>
      <c r="R10" s="329">
        <v>3</v>
      </c>
      <c r="S10" s="329">
        <v>11</v>
      </c>
      <c r="T10" s="329">
        <v>9</v>
      </c>
      <c r="U10" s="329">
        <v>212</v>
      </c>
      <c r="V10" s="329">
        <v>170</v>
      </c>
      <c r="W10" s="329">
        <v>382</v>
      </c>
    </row>
    <row r="11" spans="1:23" s="2" customFormat="1" ht="15" customHeight="1" x14ac:dyDescent="0.25">
      <c r="A11" s="327" t="s">
        <v>21</v>
      </c>
      <c r="B11" s="328" t="s">
        <v>29</v>
      </c>
      <c r="C11" s="329">
        <v>167</v>
      </c>
      <c r="D11" s="329">
        <v>101</v>
      </c>
      <c r="E11" s="329">
        <v>13</v>
      </c>
      <c r="F11" s="329">
        <v>8</v>
      </c>
      <c r="G11" s="329">
        <v>19</v>
      </c>
      <c r="H11" s="329">
        <v>16</v>
      </c>
      <c r="I11" s="329">
        <v>1</v>
      </c>
      <c r="J11" s="329">
        <v>1</v>
      </c>
      <c r="K11" s="329">
        <v>101</v>
      </c>
      <c r="L11" s="329">
        <v>120</v>
      </c>
      <c r="M11" s="329">
        <v>1</v>
      </c>
      <c r="N11" s="329">
        <v>1</v>
      </c>
      <c r="O11" s="329">
        <v>3</v>
      </c>
      <c r="P11" s="329">
        <v>1</v>
      </c>
      <c r="Q11" s="329">
        <v>30</v>
      </c>
      <c r="R11" s="329">
        <v>41</v>
      </c>
      <c r="S11" s="329">
        <v>7</v>
      </c>
      <c r="T11" s="329">
        <v>8</v>
      </c>
      <c r="U11" s="329">
        <v>342</v>
      </c>
      <c r="V11" s="329">
        <v>297</v>
      </c>
      <c r="W11" s="329">
        <v>639</v>
      </c>
    </row>
    <row r="12" spans="1:23" s="2" customFormat="1" ht="15" customHeight="1" x14ac:dyDescent="0.25">
      <c r="A12" s="327" t="s">
        <v>21</v>
      </c>
      <c r="B12" s="328" t="s">
        <v>32</v>
      </c>
      <c r="C12" s="329">
        <v>128</v>
      </c>
      <c r="D12" s="329">
        <v>43</v>
      </c>
      <c r="E12" s="329">
        <v>8</v>
      </c>
      <c r="F12" s="329">
        <v>13</v>
      </c>
      <c r="G12" s="329">
        <v>19</v>
      </c>
      <c r="H12" s="329">
        <v>17</v>
      </c>
      <c r="I12" s="329" t="s">
        <v>184</v>
      </c>
      <c r="J12" s="329" t="s">
        <v>184</v>
      </c>
      <c r="K12" s="329">
        <v>111</v>
      </c>
      <c r="L12" s="329">
        <v>75</v>
      </c>
      <c r="M12" s="329" t="s">
        <v>184</v>
      </c>
      <c r="N12" s="329" t="s">
        <v>184</v>
      </c>
      <c r="O12" s="329">
        <v>23</v>
      </c>
      <c r="P12" s="329">
        <v>12</v>
      </c>
      <c r="Q12" s="329" t="s">
        <v>184</v>
      </c>
      <c r="R12" s="329" t="s">
        <v>184</v>
      </c>
      <c r="S12" s="329" t="s">
        <v>184</v>
      </c>
      <c r="T12" s="329">
        <v>1</v>
      </c>
      <c r="U12" s="329">
        <v>289</v>
      </c>
      <c r="V12" s="329">
        <v>161</v>
      </c>
      <c r="W12" s="329">
        <v>450</v>
      </c>
    </row>
    <row r="13" spans="1:23" s="2" customFormat="1" ht="15" customHeight="1" x14ac:dyDescent="0.25">
      <c r="A13" s="327" t="s">
        <v>21</v>
      </c>
      <c r="B13" s="328" t="s">
        <v>564</v>
      </c>
      <c r="C13" s="329">
        <v>51</v>
      </c>
      <c r="D13" s="329">
        <v>31</v>
      </c>
      <c r="E13" s="329">
        <v>3</v>
      </c>
      <c r="F13" s="329">
        <v>3</v>
      </c>
      <c r="G13" s="329">
        <v>8</v>
      </c>
      <c r="H13" s="329">
        <v>2</v>
      </c>
      <c r="I13" s="329">
        <v>4</v>
      </c>
      <c r="J13" s="329" t="s">
        <v>184</v>
      </c>
      <c r="K13" s="329">
        <v>52</v>
      </c>
      <c r="L13" s="329">
        <v>45</v>
      </c>
      <c r="M13" s="329" t="s">
        <v>184</v>
      </c>
      <c r="N13" s="329" t="s">
        <v>184</v>
      </c>
      <c r="O13" s="329">
        <v>2</v>
      </c>
      <c r="P13" s="329">
        <v>2</v>
      </c>
      <c r="Q13" s="329" t="s">
        <v>184</v>
      </c>
      <c r="R13" s="329" t="s">
        <v>184</v>
      </c>
      <c r="S13" s="329">
        <v>10</v>
      </c>
      <c r="T13" s="329">
        <v>5</v>
      </c>
      <c r="U13" s="329">
        <v>130</v>
      </c>
      <c r="V13" s="329">
        <v>88</v>
      </c>
      <c r="W13" s="329">
        <v>218</v>
      </c>
    </row>
    <row r="14" spans="1:23" s="2" customFormat="1" ht="15" customHeight="1" x14ac:dyDescent="0.25">
      <c r="A14" s="327" t="s">
        <v>35</v>
      </c>
      <c r="B14" s="328" t="s">
        <v>36</v>
      </c>
      <c r="C14" s="329">
        <v>110</v>
      </c>
      <c r="D14" s="329">
        <v>63</v>
      </c>
      <c r="E14" s="329">
        <v>3</v>
      </c>
      <c r="F14" s="329">
        <v>2</v>
      </c>
      <c r="G14" s="329">
        <v>10</v>
      </c>
      <c r="H14" s="329">
        <v>19</v>
      </c>
      <c r="I14" s="329">
        <v>2</v>
      </c>
      <c r="J14" s="329">
        <v>3</v>
      </c>
      <c r="K14" s="329">
        <v>7</v>
      </c>
      <c r="L14" s="329">
        <v>8</v>
      </c>
      <c r="M14" s="329">
        <v>1</v>
      </c>
      <c r="N14" s="329">
        <v>1</v>
      </c>
      <c r="O14" s="329" t="s">
        <v>184</v>
      </c>
      <c r="P14" s="329" t="s">
        <v>184</v>
      </c>
      <c r="Q14" s="329" t="s">
        <v>184</v>
      </c>
      <c r="R14" s="329" t="s">
        <v>184</v>
      </c>
      <c r="S14" s="329">
        <v>4</v>
      </c>
      <c r="T14" s="329">
        <v>3</v>
      </c>
      <c r="U14" s="329">
        <v>137</v>
      </c>
      <c r="V14" s="329">
        <v>99</v>
      </c>
      <c r="W14" s="329">
        <v>236</v>
      </c>
    </row>
    <row r="15" spans="1:23" s="2" customFormat="1" ht="15" customHeight="1" x14ac:dyDescent="0.25">
      <c r="A15" s="327" t="s">
        <v>38</v>
      </c>
      <c r="B15" s="328" t="s">
        <v>39</v>
      </c>
      <c r="C15" s="329">
        <v>47</v>
      </c>
      <c r="D15" s="329">
        <v>56</v>
      </c>
      <c r="E15" s="329">
        <v>5</v>
      </c>
      <c r="F15" s="329">
        <v>8</v>
      </c>
      <c r="G15" s="329">
        <v>3</v>
      </c>
      <c r="H15" s="329">
        <v>10</v>
      </c>
      <c r="I15" s="329" t="s">
        <v>184</v>
      </c>
      <c r="J15" s="329" t="s">
        <v>184</v>
      </c>
      <c r="K15" s="329">
        <v>13</v>
      </c>
      <c r="L15" s="329">
        <v>13</v>
      </c>
      <c r="M15" s="329" t="s">
        <v>184</v>
      </c>
      <c r="N15" s="329" t="s">
        <v>184</v>
      </c>
      <c r="O15" s="329">
        <v>1</v>
      </c>
      <c r="P15" s="329" t="s">
        <v>184</v>
      </c>
      <c r="Q15" s="329">
        <v>2</v>
      </c>
      <c r="R15" s="329">
        <v>4</v>
      </c>
      <c r="S15" s="329">
        <v>4</v>
      </c>
      <c r="T15" s="329">
        <v>10</v>
      </c>
      <c r="U15" s="329">
        <v>75</v>
      </c>
      <c r="V15" s="329">
        <v>101</v>
      </c>
      <c r="W15" s="329">
        <v>176</v>
      </c>
    </row>
    <row r="16" spans="1:23" s="2" customFormat="1" ht="15" customHeight="1" x14ac:dyDescent="0.25">
      <c r="A16" s="327" t="s">
        <v>42</v>
      </c>
      <c r="B16" s="328" t="s">
        <v>43</v>
      </c>
      <c r="C16" s="329">
        <v>25</v>
      </c>
      <c r="D16" s="329">
        <v>15</v>
      </c>
      <c r="E16" s="329">
        <v>97</v>
      </c>
      <c r="F16" s="329">
        <v>90</v>
      </c>
      <c r="G16" s="329">
        <v>6</v>
      </c>
      <c r="H16" s="329">
        <v>13</v>
      </c>
      <c r="I16" s="329" t="s">
        <v>184</v>
      </c>
      <c r="J16" s="329">
        <v>1</v>
      </c>
      <c r="K16" s="329">
        <v>28</v>
      </c>
      <c r="L16" s="329">
        <v>26</v>
      </c>
      <c r="M16" s="329" t="s">
        <v>184</v>
      </c>
      <c r="N16" s="329" t="s">
        <v>184</v>
      </c>
      <c r="O16" s="329">
        <v>2</v>
      </c>
      <c r="P16" s="329" t="s">
        <v>184</v>
      </c>
      <c r="Q16" s="329" t="s">
        <v>184</v>
      </c>
      <c r="R16" s="329" t="s">
        <v>184</v>
      </c>
      <c r="S16" s="329">
        <v>3</v>
      </c>
      <c r="T16" s="329" t="s">
        <v>184</v>
      </c>
      <c r="U16" s="329">
        <v>161</v>
      </c>
      <c r="V16" s="329">
        <v>145</v>
      </c>
      <c r="W16" s="329">
        <v>306</v>
      </c>
    </row>
    <row r="17" spans="1:23" s="2" customFormat="1" ht="15" customHeight="1" x14ac:dyDescent="0.25">
      <c r="A17" s="327" t="s">
        <v>46</v>
      </c>
      <c r="B17" s="328" t="s">
        <v>47</v>
      </c>
      <c r="C17" s="329">
        <v>79</v>
      </c>
      <c r="D17" s="329">
        <v>108</v>
      </c>
      <c r="E17" s="329">
        <v>6</v>
      </c>
      <c r="F17" s="329">
        <v>16</v>
      </c>
      <c r="G17" s="329">
        <v>24</v>
      </c>
      <c r="H17" s="329">
        <v>34</v>
      </c>
      <c r="I17" s="329" t="s">
        <v>184</v>
      </c>
      <c r="J17" s="329" t="s">
        <v>184</v>
      </c>
      <c r="K17" s="329">
        <v>34</v>
      </c>
      <c r="L17" s="329">
        <v>26</v>
      </c>
      <c r="M17" s="329" t="s">
        <v>184</v>
      </c>
      <c r="N17" s="329" t="s">
        <v>184</v>
      </c>
      <c r="O17" s="329" t="s">
        <v>184</v>
      </c>
      <c r="P17" s="329" t="s">
        <v>184</v>
      </c>
      <c r="Q17" s="329" t="s">
        <v>184</v>
      </c>
      <c r="R17" s="329" t="s">
        <v>184</v>
      </c>
      <c r="S17" s="329">
        <v>2</v>
      </c>
      <c r="T17" s="329">
        <v>1</v>
      </c>
      <c r="U17" s="329">
        <v>145</v>
      </c>
      <c r="V17" s="329">
        <v>185</v>
      </c>
      <c r="W17" s="329">
        <v>330</v>
      </c>
    </row>
    <row r="18" spans="1:23" s="2" customFormat="1" ht="15" customHeight="1" x14ac:dyDescent="0.25">
      <c r="A18" s="327" t="s">
        <v>46</v>
      </c>
      <c r="B18" s="328" t="s">
        <v>48</v>
      </c>
      <c r="C18" s="329">
        <v>135</v>
      </c>
      <c r="D18" s="329">
        <v>104</v>
      </c>
      <c r="E18" s="329">
        <v>6</v>
      </c>
      <c r="F18" s="329">
        <v>10</v>
      </c>
      <c r="G18" s="329">
        <v>25</v>
      </c>
      <c r="H18" s="329">
        <v>77</v>
      </c>
      <c r="I18" s="329" t="s">
        <v>184</v>
      </c>
      <c r="J18" s="329" t="s">
        <v>184</v>
      </c>
      <c r="K18" s="329">
        <v>57</v>
      </c>
      <c r="L18" s="329">
        <v>76</v>
      </c>
      <c r="M18" s="329" t="s">
        <v>184</v>
      </c>
      <c r="N18" s="329" t="s">
        <v>184</v>
      </c>
      <c r="O18" s="329">
        <v>2</v>
      </c>
      <c r="P18" s="329">
        <v>1</v>
      </c>
      <c r="Q18" s="329" t="s">
        <v>184</v>
      </c>
      <c r="R18" s="329" t="s">
        <v>184</v>
      </c>
      <c r="S18" s="329">
        <v>16</v>
      </c>
      <c r="T18" s="329">
        <v>11</v>
      </c>
      <c r="U18" s="329">
        <v>241</v>
      </c>
      <c r="V18" s="329">
        <v>279</v>
      </c>
      <c r="W18" s="329">
        <v>520</v>
      </c>
    </row>
    <row r="19" spans="1:23" s="2" customFormat="1" ht="15" customHeight="1" x14ac:dyDescent="0.25">
      <c r="A19" s="327" t="s">
        <v>50</v>
      </c>
      <c r="B19" s="331" t="s">
        <v>639</v>
      </c>
      <c r="C19" s="329">
        <v>114</v>
      </c>
      <c r="D19" s="329">
        <v>80</v>
      </c>
      <c r="E19" s="329">
        <v>14</v>
      </c>
      <c r="F19" s="329">
        <v>17</v>
      </c>
      <c r="G19" s="329">
        <v>5</v>
      </c>
      <c r="H19" s="329">
        <v>4</v>
      </c>
      <c r="I19" s="329" t="s">
        <v>184</v>
      </c>
      <c r="J19" s="329" t="s">
        <v>184</v>
      </c>
      <c r="K19" s="329">
        <v>8</v>
      </c>
      <c r="L19" s="329">
        <v>17</v>
      </c>
      <c r="M19" s="329" t="s">
        <v>184</v>
      </c>
      <c r="N19" s="329" t="s">
        <v>184</v>
      </c>
      <c r="O19" s="329">
        <v>6</v>
      </c>
      <c r="P19" s="329">
        <v>5</v>
      </c>
      <c r="Q19" s="329" t="s">
        <v>184</v>
      </c>
      <c r="R19" s="329" t="s">
        <v>184</v>
      </c>
      <c r="S19" s="329">
        <v>6</v>
      </c>
      <c r="T19" s="329">
        <v>6</v>
      </c>
      <c r="U19" s="329">
        <v>153</v>
      </c>
      <c r="V19" s="329">
        <v>129</v>
      </c>
      <c r="W19" s="329">
        <v>282</v>
      </c>
    </row>
    <row r="20" spans="1:23" s="2" customFormat="1" ht="15" customHeight="1" x14ac:dyDescent="0.25">
      <c r="A20" s="327" t="s">
        <v>52</v>
      </c>
      <c r="B20" s="328" t="s">
        <v>53</v>
      </c>
      <c r="C20" s="329">
        <v>106</v>
      </c>
      <c r="D20" s="329">
        <v>56</v>
      </c>
      <c r="E20" s="329">
        <v>1</v>
      </c>
      <c r="F20" s="329">
        <v>4</v>
      </c>
      <c r="G20" s="329">
        <v>2</v>
      </c>
      <c r="H20" s="329">
        <v>4</v>
      </c>
      <c r="I20" s="329">
        <v>1</v>
      </c>
      <c r="J20" s="329">
        <v>2</v>
      </c>
      <c r="K20" s="329">
        <v>6</v>
      </c>
      <c r="L20" s="329">
        <v>11</v>
      </c>
      <c r="M20" s="329" t="s">
        <v>184</v>
      </c>
      <c r="N20" s="329" t="s">
        <v>184</v>
      </c>
      <c r="O20" s="329" t="s">
        <v>184</v>
      </c>
      <c r="P20" s="329" t="s">
        <v>184</v>
      </c>
      <c r="Q20" s="329" t="s">
        <v>184</v>
      </c>
      <c r="R20" s="329" t="s">
        <v>184</v>
      </c>
      <c r="S20" s="329" t="s">
        <v>184</v>
      </c>
      <c r="T20" s="329">
        <v>1</v>
      </c>
      <c r="U20" s="329">
        <v>116</v>
      </c>
      <c r="V20" s="329">
        <v>78</v>
      </c>
      <c r="W20" s="329">
        <v>194</v>
      </c>
    </row>
    <row r="21" spans="1:23" s="2" customFormat="1" ht="15" customHeight="1" x14ac:dyDescent="0.25">
      <c r="A21" s="327" t="s">
        <v>52</v>
      </c>
      <c r="B21" s="328" t="s">
        <v>55</v>
      </c>
      <c r="C21" s="329">
        <v>89</v>
      </c>
      <c r="D21" s="329">
        <v>63</v>
      </c>
      <c r="E21" s="329">
        <v>11</v>
      </c>
      <c r="F21" s="329">
        <v>13</v>
      </c>
      <c r="G21" s="329">
        <v>5</v>
      </c>
      <c r="H21" s="329">
        <v>8</v>
      </c>
      <c r="I21" s="329" t="s">
        <v>184</v>
      </c>
      <c r="J21" s="329">
        <v>1</v>
      </c>
      <c r="K21" s="329">
        <v>33</v>
      </c>
      <c r="L21" s="329">
        <v>38</v>
      </c>
      <c r="M21" s="329" t="s">
        <v>184</v>
      </c>
      <c r="N21" s="329">
        <v>1</v>
      </c>
      <c r="O21" s="329">
        <v>2</v>
      </c>
      <c r="P21" s="329">
        <v>2</v>
      </c>
      <c r="Q21" s="329" t="s">
        <v>184</v>
      </c>
      <c r="R21" s="329" t="s">
        <v>184</v>
      </c>
      <c r="S21" s="329">
        <v>1</v>
      </c>
      <c r="T21" s="329">
        <v>2</v>
      </c>
      <c r="U21" s="329">
        <v>141</v>
      </c>
      <c r="V21" s="329">
        <v>128</v>
      </c>
      <c r="W21" s="329">
        <v>269</v>
      </c>
    </row>
    <row r="22" spans="1:23" s="2" customFormat="1" ht="15" customHeight="1" x14ac:dyDescent="0.25">
      <c r="A22" s="327" t="s">
        <v>52</v>
      </c>
      <c r="B22" s="328" t="s">
        <v>57</v>
      </c>
      <c r="C22" s="329">
        <v>53</v>
      </c>
      <c r="D22" s="329">
        <v>25</v>
      </c>
      <c r="E22" s="329" t="s">
        <v>184</v>
      </c>
      <c r="F22" s="329">
        <v>1</v>
      </c>
      <c r="G22" s="329">
        <v>1</v>
      </c>
      <c r="H22" s="329" t="s">
        <v>184</v>
      </c>
      <c r="I22" s="329" t="s">
        <v>184</v>
      </c>
      <c r="J22" s="329" t="s">
        <v>184</v>
      </c>
      <c r="K22" s="329">
        <v>19</v>
      </c>
      <c r="L22" s="329">
        <v>16</v>
      </c>
      <c r="M22" s="329" t="s">
        <v>184</v>
      </c>
      <c r="N22" s="329" t="s">
        <v>184</v>
      </c>
      <c r="O22" s="329">
        <v>1</v>
      </c>
      <c r="P22" s="329" t="s">
        <v>184</v>
      </c>
      <c r="Q22" s="329">
        <v>5</v>
      </c>
      <c r="R22" s="329">
        <v>4</v>
      </c>
      <c r="S22" s="329">
        <v>4</v>
      </c>
      <c r="T22" s="329">
        <v>2</v>
      </c>
      <c r="U22" s="329">
        <v>83</v>
      </c>
      <c r="V22" s="329">
        <v>48</v>
      </c>
      <c r="W22" s="329">
        <v>131</v>
      </c>
    </row>
    <row r="23" spans="1:23" s="2" customFormat="1" ht="15" customHeight="1" x14ac:dyDescent="0.25">
      <c r="A23" s="327" t="s">
        <v>58</v>
      </c>
      <c r="B23" s="328" t="s">
        <v>59</v>
      </c>
      <c r="C23" s="329">
        <v>198</v>
      </c>
      <c r="D23" s="329">
        <v>127</v>
      </c>
      <c r="E23" s="329">
        <v>3</v>
      </c>
      <c r="F23" s="329">
        <v>11</v>
      </c>
      <c r="G23" s="329">
        <v>6</v>
      </c>
      <c r="H23" s="329">
        <v>4</v>
      </c>
      <c r="I23" s="329">
        <v>1</v>
      </c>
      <c r="J23" s="329">
        <v>1</v>
      </c>
      <c r="K23" s="329">
        <v>29</v>
      </c>
      <c r="L23" s="329">
        <v>30</v>
      </c>
      <c r="M23" s="329" t="s">
        <v>184</v>
      </c>
      <c r="N23" s="329" t="s">
        <v>184</v>
      </c>
      <c r="O23" s="329">
        <v>1</v>
      </c>
      <c r="P23" s="329">
        <v>1</v>
      </c>
      <c r="Q23" s="329" t="s">
        <v>184</v>
      </c>
      <c r="R23" s="329" t="s">
        <v>184</v>
      </c>
      <c r="S23" s="329">
        <v>6</v>
      </c>
      <c r="T23" s="329">
        <v>1</v>
      </c>
      <c r="U23" s="329">
        <v>244</v>
      </c>
      <c r="V23" s="329">
        <v>175</v>
      </c>
      <c r="W23" s="329">
        <v>419</v>
      </c>
    </row>
    <row r="24" spans="1:23" s="2" customFormat="1" ht="15" customHeight="1" x14ac:dyDescent="0.25">
      <c r="A24" s="327" t="s">
        <v>62</v>
      </c>
      <c r="B24" s="328" t="s">
        <v>63</v>
      </c>
      <c r="C24" s="329">
        <v>154</v>
      </c>
      <c r="D24" s="329">
        <v>113</v>
      </c>
      <c r="E24" s="329">
        <v>5</v>
      </c>
      <c r="F24" s="329">
        <v>10</v>
      </c>
      <c r="G24" s="329">
        <v>8</v>
      </c>
      <c r="H24" s="329">
        <v>6</v>
      </c>
      <c r="I24" s="329">
        <v>5</v>
      </c>
      <c r="J24" s="329" t="s">
        <v>184</v>
      </c>
      <c r="K24" s="329">
        <v>7</v>
      </c>
      <c r="L24" s="329">
        <v>6</v>
      </c>
      <c r="M24" s="329" t="s">
        <v>184</v>
      </c>
      <c r="N24" s="329" t="s">
        <v>184</v>
      </c>
      <c r="O24" s="329" t="s">
        <v>184</v>
      </c>
      <c r="P24" s="329" t="s">
        <v>184</v>
      </c>
      <c r="Q24" s="329" t="s">
        <v>184</v>
      </c>
      <c r="R24" s="329" t="s">
        <v>184</v>
      </c>
      <c r="S24" s="329">
        <v>2</v>
      </c>
      <c r="T24" s="329">
        <v>2</v>
      </c>
      <c r="U24" s="329">
        <v>181</v>
      </c>
      <c r="V24" s="329">
        <v>137</v>
      </c>
      <c r="W24" s="329">
        <v>318</v>
      </c>
    </row>
    <row r="25" spans="1:23" s="2" customFormat="1" ht="15" customHeight="1" x14ac:dyDescent="0.25">
      <c r="A25" s="327" t="s">
        <v>65</v>
      </c>
      <c r="B25" s="328" t="s">
        <v>66</v>
      </c>
      <c r="C25" s="329">
        <v>106</v>
      </c>
      <c r="D25" s="329">
        <v>85</v>
      </c>
      <c r="E25" s="329">
        <v>6</v>
      </c>
      <c r="F25" s="329">
        <v>12</v>
      </c>
      <c r="G25" s="329">
        <v>4</v>
      </c>
      <c r="H25" s="329">
        <v>4</v>
      </c>
      <c r="I25" s="329" t="s">
        <v>184</v>
      </c>
      <c r="J25" s="329" t="s">
        <v>184</v>
      </c>
      <c r="K25" s="329">
        <v>4</v>
      </c>
      <c r="L25" s="329">
        <v>10</v>
      </c>
      <c r="M25" s="329" t="s">
        <v>184</v>
      </c>
      <c r="N25" s="329" t="s">
        <v>184</v>
      </c>
      <c r="O25" s="329" t="s">
        <v>184</v>
      </c>
      <c r="P25" s="329" t="s">
        <v>184</v>
      </c>
      <c r="Q25" s="329" t="s">
        <v>184</v>
      </c>
      <c r="R25" s="329">
        <v>2</v>
      </c>
      <c r="S25" s="329">
        <v>1</v>
      </c>
      <c r="T25" s="329" t="s">
        <v>184</v>
      </c>
      <c r="U25" s="329">
        <v>121</v>
      </c>
      <c r="V25" s="329">
        <v>113</v>
      </c>
      <c r="W25" s="329">
        <v>234</v>
      </c>
    </row>
    <row r="26" spans="1:23" s="2" customFormat="1" ht="15" customHeight="1" x14ac:dyDescent="0.25">
      <c r="A26" s="327" t="s">
        <v>65</v>
      </c>
      <c r="B26" s="328" t="s">
        <v>68</v>
      </c>
      <c r="C26" s="329">
        <v>185</v>
      </c>
      <c r="D26" s="329">
        <v>126</v>
      </c>
      <c r="E26" s="329">
        <v>11</v>
      </c>
      <c r="F26" s="329">
        <v>17</v>
      </c>
      <c r="G26" s="329">
        <v>5</v>
      </c>
      <c r="H26" s="329">
        <v>2</v>
      </c>
      <c r="I26" s="329">
        <v>3</v>
      </c>
      <c r="J26" s="329">
        <v>2</v>
      </c>
      <c r="K26" s="329">
        <v>17</v>
      </c>
      <c r="L26" s="329">
        <v>19</v>
      </c>
      <c r="M26" s="329" t="s">
        <v>184</v>
      </c>
      <c r="N26" s="329" t="s">
        <v>184</v>
      </c>
      <c r="O26" s="329">
        <v>1</v>
      </c>
      <c r="P26" s="329">
        <v>4</v>
      </c>
      <c r="Q26" s="329">
        <v>1</v>
      </c>
      <c r="R26" s="329">
        <v>3</v>
      </c>
      <c r="S26" s="329">
        <v>2</v>
      </c>
      <c r="T26" s="329">
        <v>3</v>
      </c>
      <c r="U26" s="329">
        <v>225</v>
      </c>
      <c r="V26" s="329">
        <v>176</v>
      </c>
      <c r="W26" s="329">
        <v>401</v>
      </c>
    </row>
    <row r="27" spans="1:23" s="2" customFormat="1" ht="15" customHeight="1" x14ac:dyDescent="0.25">
      <c r="A27" s="327" t="s">
        <v>70</v>
      </c>
      <c r="B27" s="328" t="s">
        <v>71</v>
      </c>
      <c r="C27" s="329">
        <v>120</v>
      </c>
      <c r="D27" s="329">
        <v>75</v>
      </c>
      <c r="E27" s="329">
        <v>4</v>
      </c>
      <c r="F27" s="329">
        <v>6</v>
      </c>
      <c r="G27" s="329">
        <v>2</v>
      </c>
      <c r="H27" s="329">
        <v>6</v>
      </c>
      <c r="I27" s="329">
        <v>1</v>
      </c>
      <c r="J27" s="329">
        <v>1</v>
      </c>
      <c r="K27" s="329">
        <v>18</v>
      </c>
      <c r="L27" s="329">
        <v>24</v>
      </c>
      <c r="M27" s="329" t="s">
        <v>184</v>
      </c>
      <c r="N27" s="329" t="s">
        <v>184</v>
      </c>
      <c r="O27" s="329" t="s">
        <v>184</v>
      </c>
      <c r="P27" s="329" t="s">
        <v>184</v>
      </c>
      <c r="Q27" s="329" t="s">
        <v>184</v>
      </c>
      <c r="R27" s="329" t="s">
        <v>184</v>
      </c>
      <c r="S27" s="329">
        <v>1</v>
      </c>
      <c r="T27" s="329" t="s">
        <v>184</v>
      </c>
      <c r="U27" s="329">
        <v>146</v>
      </c>
      <c r="V27" s="329">
        <v>112</v>
      </c>
      <c r="W27" s="329">
        <v>258</v>
      </c>
    </row>
    <row r="28" spans="1:23" s="2" customFormat="1" ht="15" customHeight="1" x14ac:dyDescent="0.25">
      <c r="A28" s="327" t="s">
        <v>73</v>
      </c>
      <c r="B28" s="328" t="s">
        <v>74</v>
      </c>
      <c r="C28" s="329">
        <v>178</v>
      </c>
      <c r="D28" s="329">
        <v>129</v>
      </c>
      <c r="E28" s="329">
        <v>9</v>
      </c>
      <c r="F28" s="329">
        <v>23</v>
      </c>
      <c r="G28" s="329">
        <v>12</v>
      </c>
      <c r="H28" s="329">
        <v>18</v>
      </c>
      <c r="I28" s="329">
        <v>2</v>
      </c>
      <c r="J28" s="329" t="s">
        <v>184</v>
      </c>
      <c r="K28" s="329">
        <v>44</v>
      </c>
      <c r="L28" s="329">
        <v>71</v>
      </c>
      <c r="M28" s="329" t="s">
        <v>184</v>
      </c>
      <c r="N28" s="329" t="s">
        <v>184</v>
      </c>
      <c r="O28" s="329">
        <v>5</v>
      </c>
      <c r="P28" s="329">
        <v>13</v>
      </c>
      <c r="Q28" s="329" t="s">
        <v>184</v>
      </c>
      <c r="R28" s="329" t="s">
        <v>184</v>
      </c>
      <c r="S28" s="329">
        <v>5</v>
      </c>
      <c r="T28" s="329">
        <v>5</v>
      </c>
      <c r="U28" s="329">
        <v>255</v>
      </c>
      <c r="V28" s="329">
        <v>259</v>
      </c>
      <c r="W28" s="329">
        <v>514</v>
      </c>
    </row>
    <row r="29" spans="1:23" s="2" customFormat="1" ht="15" customHeight="1" x14ac:dyDescent="0.25">
      <c r="A29" s="327" t="s">
        <v>77</v>
      </c>
      <c r="B29" s="328" t="s">
        <v>78</v>
      </c>
      <c r="C29" s="329">
        <v>34</v>
      </c>
      <c r="D29" s="329">
        <v>41</v>
      </c>
      <c r="E29" s="329">
        <v>1</v>
      </c>
      <c r="F29" s="329">
        <v>1</v>
      </c>
      <c r="G29" s="329">
        <v>2</v>
      </c>
      <c r="H29" s="329">
        <v>2</v>
      </c>
      <c r="I29" s="329" t="s">
        <v>184</v>
      </c>
      <c r="J29" s="329">
        <v>1</v>
      </c>
      <c r="K29" s="329">
        <v>22</v>
      </c>
      <c r="L29" s="329">
        <v>42</v>
      </c>
      <c r="M29" s="329" t="s">
        <v>184</v>
      </c>
      <c r="N29" s="329" t="s">
        <v>184</v>
      </c>
      <c r="O29" s="329">
        <v>2</v>
      </c>
      <c r="P29" s="329">
        <v>1</v>
      </c>
      <c r="Q29" s="329" t="s">
        <v>184</v>
      </c>
      <c r="R29" s="329" t="s">
        <v>184</v>
      </c>
      <c r="S29" s="329" t="s">
        <v>184</v>
      </c>
      <c r="T29" s="329" t="s">
        <v>184</v>
      </c>
      <c r="U29" s="329">
        <v>61</v>
      </c>
      <c r="V29" s="329">
        <v>88</v>
      </c>
      <c r="W29" s="329">
        <v>149</v>
      </c>
    </row>
    <row r="30" spans="1:23" s="2" customFormat="1" ht="15" customHeight="1" x14ac:dyDescent="0.25">
      <c r="A30" s="327" t="s">
        <v>77</v>
      </c>
      <c r="B30" s="328" t="s">
        <v>81</v>
      </c>
      <c r="C30" s="329">
        <v>114</v>
      </c>
      <c r="D30" s="329">
        <v>90</v>
      </c>
      <c r="E30" s="329">
        <v>4</v>
      </c>
      <c r="F30" s="329">
        <v>4</v>
      </c>
      <c r="G30" s="329">
        <v>14</v>
      </c>
      <c r="H30" s="329">
        <v>14</v>
      </c>
      <c r="I30" s="329">
        <v>2</v>
      </c>
      <c r="J30" s="329" t="s">
        <v>184</v>
      </c>
      <c r="K30" s="329">
        <v>67</v>
      </c>
      <c r="L30" s="329">
        <v>88</v>
      </c>
      <c r="M30" s="329" t="s">
        <v>184</v>
      </c>
      <c r="N30" s="329" t="s">
        <v>184</v>
      </c>
      <c r="O30" s="329" t="s">
        <v>184</v>
      </c>
      <c r="P30" s="329" t="s">
        <v>184</v>
      </c>
      <c r="Q30" s="329">
        <v>78</v>
      </c>
      <c r="R30" s="329">
        <v>58</v>
      </c>
      <c r="S30" s="329">
        <v>38</v>
      </c>
      <c r="T30" s="329">
        <v>32</v>
      </c>
      <c r="U30" s="329">
        <v>317</v>
      </c>
      <c r="V30" s="329">
        <v>286</v>
      </c>
      <c r="W30" s="329">
        <v>603</v>
      </c>
    </row>
    <row r="31" spans="1:23" s="2" customFormat="1" ht="15" customHeight="1" x14ac:dyDescent="0.25">
      <c r="A31" s="327" t="s">
        <v>77</v>
      </c>
      <c r="B31" s="328" t="s">
        <v>83</v>
      </c>
      <c r="C31" s="329">
        <v>204</v>
      </c>
      <c r="D31" s="329">
        <v>216</v>
      </c>
      <c r="E31" s="329">
        <v>5</v>
      </c>
      <c r="F31" s="329">
        <v>8</v>
      </c>
      <c r="G31" s="329">
        <v>21</v>
      </c>
      <c r="H31" s="329">
        <v>17</v>
      </c>
      <c r="I31" s="329" t="s">
        <v>184</v>
      </c>
      <c r="J31" s="329" t="s">
        <v>184</v>
      </c>
      <c r="K31" s="329">
        <v>126</v>
      </c>
      <c r="L31" s="329">
        <v>137</v>
      </c>
      <c r="M31" s="329" t="s">
        <v>184</v>
      </c>
      <c r="N31" s="329" t="s">
        <v>184</v>
      </c>
      <c r="O31" s="329">
        <v>4</v>
      </c>
      <c r="P31" s="329">
        <v>2</v>
      </c>
      <c r="Q31" s="329" t="s">
        <v>184</v>
      </c>
      <c r="R31" s="329" t="s">
        <v>184</v>
      </c>
      <c r="S31" s="329" t="s">
        <v>184</v>
      </c>
      <c r="T31" s="329" t="s">
        <v>184</v>
      </c>
      <c r="U31" s="329">
        <v>360</v>
      </c>
      <c r="V31" s="329">
        <v>380</v>
      </c>
      <c r="W31" s="329">
        <v>740</v>
      </c>
    </row>
    <row r="32" spans="1:23" s="2" customFormat="1" ht="15" customHeight="1" x14ac:dyDescent="0.25">
      <c r="A32" s="327" t="s">
        <v>84</v>
      </c>
      <c r="B32" s="328" t="s">
        <v>85</v>
      </c>
      <c r="C32" s="329">
        <v>132</v>
      </c>
      <c r="D32" s="329">
        <v>77</v>
      </c>
      <c r="E32" s="329">
        <v>8</v>
      </c>
      <c r="F32" s="329">
        <v>8</v>
      </c>
      <c r="G32" s="329">
        <v>6</v>
      </c>
      <c r="H32" s="329">
        <v>5</v>
      </c>
      <c r="I32" s="329">
        <v>2</v>
      </c>
      <c r="J32" s="329" t="s">
        <v>184</v>
      </c>
      <c r="K32" s="329">
        <v>46</v>
      </c>
      <c r="L32" s="329">
        <v>48</v>
      </c>
      <c r="M32" s="329" t="s">
        <v>184</v>
      </c>
      <c r="N32" s="329">
        <v>3</v>
      </c>
      <c r="O32" s="329">
        <v>1</v>
      </c>
      <c r="P32" s="329" t="s">
        <v>184</v>
      </c>
      <c r="Q32" s="329" t="s">
        <v>184</v>
      </c>
      <c r="R32" s="329" t="s">
        <v>184</v>
      </c>
      <c r="S32" s="329">
        <v>15</v>
      </c>
      <c r="T32" s="329">
        <v>24</v>
      </c>
      <c r="U32" s="329">
        <v>210</v>
      </c>
      <c r="V32" s="329">
        <v>165</v>
      </c>
      <c r="W32" s="329">
        <v>375</v>
      </c>
    </row>
    <row r="33" spans="1:23" s="2" customFormat="1" ht="15" customHeight="1" x14ac:dyDescent="0.25">
      <c r="A33" s="327" t="s">
        <v>84</v>
      </c>
      <c r="B33" s="328" t="s">
        <v>86</v>
      </c>
      <c r="C33" s="329">
        <v>185</v>
      </c>
      <c r="D33" s="329">
        <v>135</v>
      </c>
      <c r="E33" s="329">
        <v>6</v>
      </c>
      <c r="F33" s="329">
        <v>14</v>
      </c>
      <c r="G33" s="329">
        <v>6</v>
      </c>
      <c r="H33" s="329">
        <v>7</v>
      </c>
      <c r="I33" s="329" t="s">
        <v>184</v>
      </c>
      <c r="J33" s="329" t="s">
        <v>184</v>
      </c>
      <c r="K33" s="329">
        <v>28</v>
      </c>
      <c r="L33" s="329">
        <v>37</v>
      </c>
      <c r="M33" s="329" t="s">
        <v>184</v>
      </c>
      <c r="N33" s="329" t="s">
        <v>184</v>
      </c>
      <c r="O33" s="329">
        <v>3</v>
      </c>
      <c r="P33" s="329" t="s">
        <v>184</v>
      </c>
      <c r="Q33" s="329">
        <v>9</v>
      </c>
      <c r="R33" s="329">
        <v>8</v>
      </c>
      <c r="S33" s="329">
        <v>3</v>
      </c>
      <c r="T33" s="329">
        <v>1</v>
      </c>
      <c r="U33" s="329">
        <v>240</v>
      </c>
      <c r="V33" s="329">
        <v>202</v>
      </c>
      <c r="W33" s="329">
        <v>442</v>
      </c>
    </row>
    <row r="34" spans="1:23" s="2" customFormat="1" ht="15" customHeight="1" x14ac:dyDescent="0.25">
      <c r="A34" s="327" t="s">
        <v>88</v>
      </c>
      <c r="B34" s="328" t="s">
        <v>89</v>
      </c>
      <c r="C34" s="329">
        <v>179</v>
      </c>
      <c r="D34" s="329">
        <v>123</v>
      </c>
      <c r="E34" s="329">
        <v>3</v>
      </c>
      <c r="F34" s="329">
        <v>3</v>
      </c>
      <c r="G34" s="329">
        <v>5</v>
      </c>
      <c r="H34" s="329">
        <v>4</v>
      </c>
      <c r="I34" s="329">
        <v>3</v>
      </c>
      <c r="J34" s="329">
        <v>1</v>
      </c>
      <c r="K34" s="329">
        <v>17</v>
      </c>
      <c r="L34" s="329">
        <v>29</v>
      </c>
      <c r="M34" s="329" t="s">
        <v>184</v>
      </c>
      <c r="N34" s="329" t="s">
        <v>184</v>
      </c>
      <c r="O34" s="329">
        <v>3</v>
      </c>
      <c r="P34" s="329">
        <v>1</v>
      </c>
      <c r="Q34" s="329">
        <v>8</v>
      </c>
      <c r="R34" s="329">
        <v>5</v>
      </c>
      <c r="S34" s="329">
        <v>18</v>
      </c>
      <c r="T34" s="329">
        <v>10</v>
      </c>
      <c r="U34" s="329">
        <v>236</v>
      </c>
      <c r="V34" s="329">
        <v>176</v>
      </c>
      <c r="W34" s="329">
        <v>412</v>
      </c>
    </row>
    <row r="35" spans="1:23" s="2" customFormat="1" ht="15" customHeight="1" x14ac:dyDescent="0.25">
      <c r="A35" s="327" t="s">
        <v>91</v>
      </c>
      <c r="B35" s="328" t="s">
        <v>92</v>
      </c>
      <c r="C35" s="329">
        <v>62</v>
      </c>
      <c r="D35" s="329">
        <v>55</v>
      </c>
      <c r="E35" s="329">
        <v>3</v>
      </c>
      <c r="F35" s="329">
        <v>12</v>
      </c>
      <c r="G35" s="329">
        <v>4</v>
      </c>
      <c r="H35" s="329" t="s">
        <v>184</v>
      </c>
      <c r="I35" s="329" t="s">
        <v>184</v>
      </c>
      <c r="J35" s="329" t="s">
        <v>184</v>
      </c>
      <c r="K35" s="329">
        <v>1</v>
      </c>
      <c r="L35" s="329">
        <v>4</v>
      </c>
      <c r="M35" s="329">
        <v>1</v>
      </c>
      <c r="N35" s="329" t="s">
        <v>184</v>
      </c>
      <c r="O35" s="329" t="s">
        <v>184</v>
      </c>
      <c r="P35" s="329" t="s">
        <v>184</v>
      </c>
      <c r="Q35" s="329" t="s">
        <v>184</v>
      </c>
      <c r="R35" s="329" t="s">
        <v>184</v>
      </c>
      <c r="S35" s="329" t="s">
        <v>184</v>
      </c>
      <c r="T35" s="329" t="s">
        <v>184</v>
      </c>
      <c r="U35" s="329">
        <v>71</v>
      </c>
      <c r="V35" s="329">
        <v>71</v>
      </c>
      <c r="W35" s="329">
        <v>142</v>
      </c>
    </row>
    <row r="36" spans="1:23" s="2" customFormat="1" ht="15" customHeight="1" x14ac:dyDescent="0.25">
      <c r="A36" s="327" t="s">
        <v>94</v>
      </c>
      <c r="B36" s="328" t="s">
        <v>95</v>
      </c>
      <c r="C36" s="329">
        <v>213</v>
      </c>
      <c r="D36" s="329">
        <v>134</v>
      </c>
      <c r="E36" s="329">
        <v>2</v>
      </c>
      <c r="F36" s="329">
        <v>6</v>
      </c>
      <c r="G36" s="329">
        <v>10</v>
      </c>
      <c r="H36" s="329">
        <v>2</v>
      </c>
      <c r="I36" s="329">
        <v>1</v>
      </c>
      <c r="J36" s="329" t="s">
        <v>184</v>
      </c>
      <c r="K36" s="329">
        <v>13</v>
      </c>
      <c r="L36" s="329">
        <v>27</v>
      </c>
      <c r="M36" s="329">
        <v>1</v>
      </c>
      <c r="N36" s="329" t="s">
        <v>184</v>
      </c>
      <c r="O36" s="329" t="s">
        <v>184</v>
      </c>
      <c r="P36" s="329" t="s">
        <v>184</v>
      </c>
      <c r="Q36" s="329" t="s">
        <v>184</v>
      </c>
      <c r="R36" s="329" t="s">
        <v>184</v>
      </c>
      <c r="S36" s="329">
        <v>4</v>
      </c>
      <c r="T36" s="329">
        <v>4</v>
      </c>
      <c r="U36" s="329">
        <v>244</v>
      </c>
      <c r="V36" s="329">
        <v>173</v>
      </c>
      <c r="W36" s="329">
        <v>417</v>
      </c>
    </row>
    <row r="37" spans="1:23" s="2" customFormat="1" ht="15" customHeight="1" x14ac:dyDescent="0.25">
      <c r="A37" s="327" t="s">
        <v>96</v>
      </c>
      <c r="B37" s="328" t="s">
        <v>97</v>
      </c>
      <c r="C37" s="329">
        <v>172</v>
      </c>
      <c r="D37" s="329">
        <v>91</v>
      </c>
      <c r="E37" s="329">
        <v>4</v>
      </c>
      <c r="F37" s="329">
        <v>8</v>
      </c>
      <c r="G37" s="329">
        <v>8</v>
      </c>
      <c r="H37" s="329">
        <v>8</v>
      </c>
      <c r="I37" s="329">
        <v>5</v>
      </c>
      <c r="J37" s="329">
        <v>5</v>
      </c>
      <c r="K37" s="329">
        <v>11</v>
      </c>
      <c r="L37" s="329">
        <v>16</v>
      </c>
      <c r="M37" s="329">
        <v>5</v>
      </c>
      <c r="N37" s="329">
        <v>3</v>
      </c>
      <c r="O37" s="329" t="s">
        <v>184</v>
      </c>
      <c r="P37" s="329" t="s">
        <v>184</v>
      </c>
      <c r="Q37" s="329">
        <v>3</v>
      </c>
      <c r="R37" s="329">
        <v>4</v>
      </c>
      <c r="S37" s="329" t="s">
        <v>184</v>
      </c>
      <c r="T37" s="329" t="s">
        <v>184</v>
      </c>
      <c r="U37" s="329">
        <v>208</v>
      </c>
      <c r="V37" s="329">
        <v>135</v>
      </c>
      <c r="W37" s="329">
        <v>343</v>
      </c>
    </row>
    <row r="38" spans="1:23" s="2" customFormat="1" ht="15" customHeight="1" x14ac:dyDescent="0.25">
      <c r="A38" s="327" t="s">
        <v>96</v>
      </c>
      <c r="B38" s="328" t="s">
        <v>98</v>
      </c>
      <c r="C38" s="329">
        <v>95</v>
      </c>
      <c r="D38" s="329">
        <v>71</v>
      </c>
      <c r="E38" s="329" t="s">
        <v>184</v>
      </c>
      <c r="F38" s="329">
        <v>1</v>
      </c>
      <c r="G38" s="329">
        <v>5</v>
      </c>
      <c r="H38" s="329">
        <v>3</v>
      </c>
      <c r="I38" s="329" t="s">
        <v>184</v>
      </c>
      <c r="J38" s="329">
        <v>1</v>
      </c>
      <c r="K38" s="329">
        <v>4</v>
      </c>
      <c r="L38" s="329">
        <v>5</v>
      </c>
      <c r="M38" s="329" t="s">
        <v>184</v>
      </c>
      <c r="N38" s="329" t="s">
        <v>184</v>
      </c>
      <c r="O38" s="329" t="s">
        <v>184</v>
      </c>
      <c r="P38" s="329" t="s">
        <v>184</v>
      </c>
      <c r="Q38" s="329" t="s">
        <v>184</v>
      </c>
      <c r="R38" s="329" t="s">
        <v>184</v>
      </c>
      <c r="S38" s="329" t="s">
        <v>184</v>
      </c>
      <c r="T38" s="329" t="s">
        <v>184</v>
      </c>
      <c r="U38" s="329">
        <v>104</v>
      </c>
      <c r="V38" s="329">
        <v>81</v>
      </c>
      <c r="W38" s="329">
        <v>185</v>
      </c>
    </row>
    <row r="39" spans="1:23" s="2" customFormat="1" ht="15" customHeight="1" x14ac:dyDescent="0.25">
      <c r="A39" s="327" t="s">
        <v>100</v>
      </c>
      <c r="B39" s="330" t="s">
        <v>101</v>
      </c>
      <c r="C39" s="329">
        <v>149</v>
      </c>
      <c r="D39" s="329">
        <v>61</v>
      </c>
      <c r="E39" s="329">
        <v>3</v>
      </c>
      <c r="F39" s="329">
        <v>2</v>
      </c>
      <c r="G39" s="329">
        <v>13</v>
      </c>
      <c r="H39" s="329">
        <v>5</v>
      </c>
      <c r="I39" s="329">
        <v>2</v>
      </c>
      <c r="J39" s="329">
        <v>1</v>
      </c>
      <c r="K39" s="329">
        <v>26</v>
      </c>
      <c r="L39" s="329">
        <v>45</v>
      </c>
      <c r="M39" s="329" t="s">
        <v>184</v>
      </c>
      <c r="N39" s="329" t="s">
        <v>184</v>
      </c>
      <c r="O39" s="329">
        <v>4</v>
      </c>
      <c r="P39" s="329">
        <v>4</v>
      </c>
      <c r="Q39" s="329" t="s">
        <v>184</v>
      </c>
      <c r="R39" s="329" t="s">
        <v>184</v>
      </c>
      <c r="S39" s="329">
        <v>1</v>
      </c>
      <c r="T39" s="329" t="s">
        <v>184</v>
      </c>
      <c r="U39" s="329">
        <v>198</v>
      </c>
      <c r="V39" s="329">
        <v>118</v>
      </c>
      <c r="W39" s="329">
        <v>316</v>
      </c>
    </row>
    <row r="40" spans="1:23" s="2" customFormat="1" ht="15" customHeight="1" x14ac:dyDescent="0.25">
      <c r="A40" s="327" t="s">
        <v>102</v>
      </c>
      <c r="B40" s="331" t="s">
        <v>641</v>
      </c>
      <c r="C40" s="329">
        <v>118</v>
      </c>
      <c r="D40" s="329">
        <v>86</v>
      </c>
      <c r="E40" s="329">
        <v>15</v>
      </c>
      <c r="F40" s="329">
        <v>20</v>
      </c>
      <c r="G40" s="329">
        <v>8</v>
      </c>
      <c r="H40" s="329">
        <v>25</v>
      </c>
      <c r="I40" s="329" t="s">
        <v>184</v>
      </c>
      <c r="J40" s="329" t="s">
        <v>184</v>
      </c>
      <c r="K40" s="329">
        <v>45</v>
      </c>
      <c r="L40" s="329">
        <v>81</v>
      </c>
      <c r="M40" s="329" t="s">
        <v>184</v>
      </c>
      <c r="N40" s="329" t="s">
        <v>184</v>
      </c>
      <c r="O40" s="329" t="s">
        <v>184</v>
      </c>
      <c r="P40" s="329" t="s">
        <v>184</v>
      </c>
      <c r="Q40" s="329">
        <v>2</v>
      </c>
      <c r="R40" s="329">
        <v>5</v>
      </c>
      <c r="S40" s="329">
        <v>1</v>
      </c>
      <c r="T40" s="329">
        <v>3</v>
      </c>
      <c r="U40" s="329">
        <v>189</v>
      </c>
      <c r="V40" s="329">
        <v>220</v>
      </c>
      <c r="W40" s="329">
        <v>409</v>
      </c>
    </row>
    <row r="41" spans="1:23" s="2" customFormat="1" ht="15" customHeight="1" x14ac:dyDescent="0.25">
      <c r="A41" s="327" t="s">
        <v>104</v>
      </c>
      <c r="B41" s="332" t="s">
        <v>105</v>
      </c>
      <c r="C41" s="329">
        <v>97</v>
      </c>
      <c r="D41" s="329">
        <v>57</v>
      </c>
      <c r="E41" s="329">
        <v>11</v>
      </c>
      <c r="F41" s="329">
        <v>12</v>
      </c>
      <c r="G41" s="329">
        <v>6</v>
      </c>
      <c r="H41" s="329">
        <v>17</v>
      </c>
      <c r="I41" s="329" t="s">
        <v>184</v>
      </c>
      <c r="J41" s="329">
        <v>1</v>
      </c>
      <c r="K41" s="329">
        <v>59</v>
      </c>
      <c r="L41" s="329">
        <v>52</v>
      </c>
      <c r="M41" s="329" t="s">
        <v>184</v>
      </c>
      <c r="N41" s="329" t="s">
        <v>184</v>
      </c>
      <c r="O41" s="329">
        <v>3</v>
      </c>
      <c r="P41" s="329" t="s">
        <v>184</v>
      </c>
      <c r="Q41" s="329" t="s">
        <v>184</v>
      </c>
      <c r="R41" s="329" t="s">
        <v>184</v>
      </c>
      <c r="S41" s="329">
        <v>2</v>
      </c>
      <c r="T41" s="329">
        <v>2</v>
      </c>
      <c r="U41" s="329">
        <v>178</v>
      </c>
      <c r="V41" s="329">
        <v>141</v>
      </c>
      <c r="W41" s="329">
        <v>319</v>
      </c>
    </row>
    <row r="42" spans="1:23" s="2" customFormat="1" ht="15" customHeight="1" x14ac:dyDescent="0.25">
      <c r="A42" s="327" t="s">
        <v>104</v>
      </c>
      <c r="B42" s="328" t="s">
        <v>108</v>
      </c>
      <c r="C42" s="329">
        <v>170</v>
      </c>
      <c r="D42" s="329">
        <v>118</v>
      </c>
      <c r="E42" s="329">
        <v>11</v>
      </c>
      <c r="F42" s="329">
        <v>23</v>
      </c>
      <c r="G42" s="329">
        <v>13</v>
      </c>
      <c r="H42" s="329">
        <v>31</v>
      </c>
      <c r="I42" s="329">
        <v>1</v>
      </c>
      <c r="J42" s="329" t="s">
        <v>184</v>
      </c>
      <c r="K42" s="329">
        <v>291</v>
      </c>
      <c r="L42" s="329">
        <v>316</v>
      </c>
      <c r="M42" s="329">
        <v>2</v>
      </c>
      <c r="N42" s="329">
        <v>2</v>
      </c>
      <c r="O42" s="329" t="s">
        <v>184</v>
      </c>
      <c r="P42" s="329">
        <v>2</v>
      </c>
      <c r="Q42" s="329" t="s">
        <v>184</v>
      </c>
      <c r="R42" s="329" t="s">
        <v>184</v>
      </c>
      <c r="S42" s="329">
        <v>176</v>
      </c>
      <c r="T42" s="329">
        <v>165</v>
      </c>
      <c r="U42" s="329">
        <v>664</v>
      </c>
      <c r="V42" s="329">
        <v>657</v>
      </c>
      <c r="W42" s="381">
        <v>1321</v>
      </c>
    </row>
    <row r="43" spans="1:23" s="2" customFormat="1" ht="15" customHeight="1" x14ac:dyDescent="0.25">
      <c r="A43" s="327" t="s">
        <v>104</v>
      </c>
      <c r="B43" s="328" t="s">
        <v>110</v>
      </c>
      <c r="C43" s="329">
        <v>52</v>
      </c>
      <c r="D43" s="329">
        <v>41</v>
      </c>
      <c r="E43" s="329">
        <v>1</v>
      </c>
      <c r="F43" s="329" t="s">
        <v>184</v>
      </c>
      <c r="G43" s="329">
        <v>3</v>
      </c>
      <c r="H43" s="329">
        <v>1</v>
      </c>
      <c r="I43" s="329">
        <v>1</v>
      </c>
      <c r="J43" s="329" t="s">
        <v>184</v>
      </c>
      <c r="K43" s="329">
        <v>23</v>
      </c>
      <c r="L43" s="329">
        <v>29</v>
      </c>
      <c r="M43" s="329" t="s">
        <v>184</v>
      </c>
      <c r="N43" s="329" t="s">
        <v>184</v>
      </c>
      <c r="O43" s="329" t="s">
        <v>184</v>
      </c>
      <c r="P43" s="329" t="s">
        <v>184</v>
      </c>
      <c r="Q43" s="329">
        <v>2</v>
      </c>
      <c r="R43" s="329">
        <v>1</v>
      </c>
      <c r="S43" s="329">
        <v>2</v>
      </c>
      <c r="T43" s="329">
        <v>3</v>
      </c>
      <c r="U43" s="329">
        <v>84</v>
      </c>
      <c r="V43" s="329">
        <v>75</v>
      </c>
      <c r="W43" s="329">
        <v>159</v>
      </c>
    </row>
    <row r="44" spans="1:23" s="2" customFormat="1" ht="15" customHeight="1" x14ac:dyDescent="0.25">
      <c r="A44" s="327" t="s">
        <v>104</v>
      </c>
      <c r="B44" s="328" t="s">
        <v>111</v>
      </c>
      <c r="C44" s="329">
        <v>142</v>
      </c>
      <c r="D44" s="329">
        <v>116</v>
      </c>
      <c r="E44" s="329">
        <v>4</v>
      </c>
      <c r="F44" s="329">
        <v>4</v>
      </c>
      <c r="G44" s="329">
        <v>4</v>
      </c>
      <c r="H44" s="329">
        <v>3</v>
      </c>
      <c r="I44" s="329" t="s">
        <v>184</v>
      </c>
      <c r="J44" s="329">
        <v>1</v>
      </c>
      <c r="K44" s="329">
        <v>43</v>
      </c>
      <c r="L44" s="329">
        <v>53</v>
      </c>
      <c r="M44" s="329" t="s">
        <v>184</v>
      </c>
      <c r="N44" s="329" t="s">
        <v>184</v>
      </c>
      <c r="O44" s="329">
        <v>1</v>
      </c>
      <c r="P44" s="329">
        <v>1</v>
      </c>
      <c r="Q44" s="329" t="s">
        <v>184</v>
      </c>
      <c r="R44" s="329" t="s">
        <v>184</v>
      </c>
      <c r="S44" s="329">
        <v>3</v>
      </c>
      <c r="T44" s="329">
        <v>3</v>
      </c>
      <c r="U44" s="329">
        <v>197</v>
      </c>
      <c r="V44" s="329">
        <v>181</v>
      </c>
      <c r="W44" s="329">
        <v>378</v>
      </c>
    </row>
    <row r="45" spans="1:23" s="2" customFormat="1" ht="15" customHeight="1" x14ac:dyDescent="0.25">
      <c r="A45" s="327" t="s">
        <v>114</v>
      </c>
      <c r="B45" s="328" t="s">
        <v>115</v>
      </c>
      <c r="C45" s="329">
        <v>111</v>
      </c>
      <c r="D45" s="329">
        <v>103</v>
      </c>
      <c r="E45" s="329">
        <v>11</v>
      </c>
      <c r="F45" s="329">
        <v>24</v>
      </c>
      <c r="G45" s="329">
        <v>9</v>
      </c>
      <c r="H45" s="329">
        <v>6</v>
      </c>
      <c r="I45" s="329">
        <v>3</v>
      </c>
      <c r="J45" s="329">
        <v>1</v>
      </c>
      <c r="K45" s="329">
        <v>11</v>
      </c>
      <c r="L45" s="329">
        <v>22</v>
      </c>
      <c r="M45" s="329" t="s">
        <v>184</v>
      </c>
      <c r="N45" s="329">
        <v>1</v>
      </c>
      <c r="O45" s="329">
        <v>1</v>
      </c>
      <c r="P45" s="329" t="s">
        <v>184</v>
      </c>
      <c r="Q45" s="329" t="s">
        <v>184</v>
      </c>
      <c r="R45" s="329" t="s">
        <v>184</v>
      </c>
      <c r="S45" s="329">
        <v>9</v>
      </c>
      <c r="T45" s="329">
        <v>8</v>
      </c>
      <c r="U45" s="329">
        <v>155</v>
      </c>
      <c r="V45" s="329">
        <v>165</v>
      </c>
      <c r="W45" s="329">
        <v>320</v>
      </c>
    </row>
    <row r="46" spans="1:23" s="2" customFormat="1" ht="15" customHeight="1" x14ac:dyDescent="0.25">
      <c r="A46" s="327" t="s">
        <v>114</v>
      </c>
      <c r="B46" s="328" t="s">
        <v>116</v>
      </c>
      <c r="C46" s="329">
        <v>19</v>
      </c>
      <c r="D46" s="329">
        <v>18</v>
      </c>
      <c r="E46" s="329">
        <v>3</v>
      </c>
      <c r="F46" s="329">
        <v>2</v>
      </c>
      <c r="G46" s="329">
        <v>1</v>
      </c>
      <c r="H46" s="329" t="s">
        <v>184</v>
      </c>
      <c r="I46" s="329" t="s">
        <v>184</v>
      </c>
      <c r="J46" s="329" t="s">
        <v>184</v>
      </c>
      <c r="K46" s="329">
        <v>5</v>
      </c>
      <c r="L46" s="329">
        <v>4</v>
      </c>
      <c r="M46" s="329" t="s">
        <v>184</v>
      </c>
      <c r="N46" s="329" t="s">
        <v>184</v>
      </c>
      <c r="O46" s="329" t="s">
        <v>184</v>
      </c>
      <c r="P46" s="329" t="s">
        <v>184</v>
      </c>
      <c r="Q46" s="329" t="s">
        <v>184</v>
      </c>
      <c r="R46" s="329" t="s">
        <v>184</v>
      </c>
      <c r="S46" s="329" t="s">
        <v>184</v>
      </c>
      <c r="T46" s="329" t="s">
        <v>184</v>
      </c>
      <c r="U46" s="329">
        <v>28</v>
      </c>
      <c r="V46" s="329">
        <v>24</v>
      </c>
      <c r="W46" s="329">
        <v>52</v>
      </c>
    </row>
    <row r="47" spans="1:23" s="2" customFormat="1" ht="15" customHeight="1" x14ac:dyDescent="0.25">
      <c r="A47" s="327" t="s">
        <v>118</v>
      </c>
      <c r="B47" s="328" t="s">
        <v>119</v>
      </c>
      <c r="C47" s="329">
        <v>203</v>
      </c>
      <c r="D47" s="329">
        <v>118</v>
      </c>
      <c r="E47" s="329">
        <v>6</v>
      </c>
      <c r="F47" s="329">
        <v>11</v>
      </c>
      <c r="G47" s="329">
        <v>8</v>
      </c>
      <c r="H47" s="329">
        <v>10</v>
      </c>
      <c r="I47" s="329">
        <v>2</v>
      </c>
      <c r="J47" s="329">
        <v>2</v>
      </c>
      <c r="K47" s="329">
        <v>19</v>
      </c>
      <c r="L47" s="329">
        <v>28</v>
      </c>
      <c r="M47" s="329" t="s">
        <v>184</v>
      </c>
      <c r="N47" s="329" t="s">
        <v>184</v>
      </c>
      <c r="O47" s="329" t="s">
        <v>184</v>
      </c>
      <c r="P47" s="329" t="s">
        <v>184</v>
      </c>
      <c r="Q47" s="329" t="s">
        <v>184</v>
      </c>
      <c r="R47" s="329" t="s">
        <v>184</v>
      </c>
      <c r="S47" s="329">
        <v>7</v>
      </c>
      <c r="T47" s="329">
        <v>7</v>
      </c>
      <c r="U47" s="329">
        <v>245</v>
      </c>
      <c r="V47" s="329">
        <v>176</v>
      </c>
      <c r="W47" s="329">
        <v>421</v>
      </c>
    </row>
    <row r="48" spans="1:23" s="2" customFormat="1" ht="15" customHeight="1" x14ac:dyDescent="0.25">
      <c r="A48" s="327" t="s">
        <v>118</v>
      </c>
      <c r="B48" s="328" t="s">
        <v>121</v>
      </c>
      <c r="C48" s="329">
        <v>103</v>
      </c>
      <c r="D48" s="329">
        <v>51</v>
      </c>
      <c r="E48" s="329">
        <v>1</v>
      </c>
      <c r="F48" s="329">
        <v>9</v>
      </c>
      <c r="G48" s="329">
        <v>6</v>
      </c>
      <c r="H48" s="329">
        <v>5</v>
      </c>
      <c r="I48" s="329" t="s">
        <v>184</v>
      </c>
      <c r="J48" s="329">
        <v>1</v>
      </c>
      <c r="K48" s="329">
        <v>22</v>
      </c>
      <c r="L48" s="329">
        <v>23</v>
      </c>
      <c r="M48" s="329" t="s">
        <v>184</v>
      </c>
      <c r="N48" s="329" t="s">
        <v>184</v>
      </c>
      <c r="O48" s="329" t="s">
        <v>184</v>
      </c>
      <c r="P48" s="329" t="s">
        <v>184</v>
      </c>
      <c r="Q48" s="329">
        <v>37</v>
      </c>
      <c r="R48" s="329">
        <v>24</v>
      </c>
      <c r="S48" s="329" t="s">
        <v>184</v>
      </c>
      <c r="T48" s="329" t="s">
        <v>184</v>
      </c>
      <c r="U48" s="329">
        <v>169</v>
      </c>
      <c r="V48" s="329">
        <v>113</v>
      </c>
      <c r="W48" s="329">
        <v>282</v>
      </c>
    </row>
    <row r="49" spans="1:23" s="2" customFormat="1" ht="15" customHeight="1" x14ac:dyDescent="0.25">
      <c r="A49" s="327" t="s">
        <v>123</v>
      </c>
      <c r="B49" s="328" t="s">
        <v>124</v>
      </c>
      <c r="C49" s="329">
        <v>120</v>
      </c>
      <c r="D49" s="329">
        <v>50</v>
      </c>
      <c r="E49" s="329" t="s">
        <v>184</v>
      </c>
      <c r="F49" s="329">
        <v>1</v>
      </c>
      <c r="G49" s="329">
        <v>4</v>
      </c>
      <c r="H49" s="329">
        <v>2</v>
      </c>
      <c r="I49" s="329">
        <v>7</v>
      </c>
      <c r="J49" s="329">
        <v>3</v>
      </c>
      <c r="K49" s="329">
        <v>19</v>
      </c>
      <c r="L49" s="329">
        <v>20</v>
      </c>
      <c r="M49" s="329">
        <v>1</v>
      </c>
      <c r="N49" s="329" t="s">
        <v>184</v>
      </c>
      <c r="O49" s="329" t="s">
        <v>184</v>
      </c>
      <c r="P49" s="329" t="s">
        <v>184</v>
      </c>
      <c r="Q49" s="329" t="s">
        <v>184</v>
      </c>
      <c r="R49" s="329">
        <v>1</v>
      </c>
      <c r="S49" s="329" t="s">
        <v>184</v>
      </c>
      <c r="T49" s="329" t="s">
        <v>184</v>
      </c>
      <c r="U49" s="329">
        <v>151</v>
      </c>
      <c r="V49" s="329">
        <v>77</v>
      </c>
      <c r="W49" s="329">
        <v>228</v>
      </c>
    </row>
    <row r="50" spans="1:23" s="2" customFormat="1" ht="15" customHeight="1" x14ac:dyDescent="0.25">
      <c r="A50" s="327" t="s">
        <v>125</v>
      </c>
      <c r="B50" s="328" t="s">
        <v>126</v>
      </c>
      <c r="C50" s="329">
        <v>159</v>
      </c>
      <c r="D50" s="329">
        <v>66</v>
      </c>
      <c r="E50" s="329" t="s">
        <v>184</v>
      </c>
      <c r="F50" s="329" t="s">
        <v>184</v>
      </c>
      <c r="G50" s="329" t="s">
        <v>184</v>
      </c>
      <c r="H50" s="329">
        <v>3</v>
      </c>
      <c r="I50" s="329">
        <v>1</v>
      </c>
      <c r="J50" s="329" t="s">
        <v>184</v>
      </c>
      <c r="K50" s="329">
        <v>27</v>
      </c>
      <c r="L50" s="329">
        <v>19</v>
      </c>
      <c r="M50" s="329" t="s">
        <v>184</v>
      </c>
      <c r="N50" s="329" t="s">
        <v>184</v>
      </c>
      <c r="O50" s="329">
        <v>5</v>
      </c>
      <c r="P50" s="329">
        <v>7</v>
      </c>
      <c r="Q50" s="329">
        <v>1</v>
      </c>
      <c r="R50" s="329" t="s">
        <v>184</v>
      </c>
      <c r="S50" s="329">
        <v>5</v>
      </c>
      <c r="T50" s="329">
        <v>3</v>
      </c>
      <c r="U50" s="329">
        <v>198</v>
      </c>
      <c r="V50" s="329">
        <v>98</v>
      </c>
      <c r="W50" s="329">
        <v>296</v>
      </c>
    </row>
    <row r="51" spans="1:23" s="2" customFormat="1" ht="15" customHeight="1" x14ac:dyDescent="0.25">
      <c r="A51" s="327" t="s">
        <v>127</v>
      </c>
      <c r="B51" s="328" t="s">
        <v>128</v>
      </c>
      <c r="C51" s="329">
        <v>180</v>
      </c>
      <c r="D51" s="329">
        <v>92</v>
      </c>
      <c r="E51" s="329">
        <v>10</v>
      </c>
      <c r="F51" s="329">
        <v>15</v>
      </c>
      <c r="G51" s="329">
        <v>31</v>
      </c>
      <c r="H51" s="329">
        <v>20</v>
      </c>
      <c r="I51" s="329" t="s">
        <v>184</v>
      </c>
      <c r="J51" s="329" t="s">
        <v>184</v>
      </c>
      <c r="K51" s="329">
        <v>71</v>
      </c>
      <c r="L51" s="329">
        <v>69</v>
      </c>
      <c r="M51" s="329" t="s">
        <v>184</v>
      </c>
      <c r="N51" s="329" t="s">
        <v>184</v>
      </c>
      <c r="O51" s="329">
        <v>2</v>
      </c>
      <c r="P51" s="329">
        <v>4</v>
      </c>
      <c r="Q51" s="329" t="s">
        <v>184</v>
      </c>
      <c r="R51" s="329" t="s">
        <v>184</v>
      </c>
      <c r="S51" s="329">
        <v>19</v>
      </c>
      <c r="T51" s="329">
        <v>11</v>
      </c>
      <c r="U51" s="329">
        <v>313</v>
      </c>
      <c r="V51" s="329">
        <v>211</v>
      </c>
      <c r="W51" s="329">
        <v>524</v>
      </c>
    </row>
    <row r="52" spans="1:23" s="2" customFormat="1" ht="15" customHeight="1" x14ac:dyDescent="0.25">
      <c r="A52" s="327" t="s">
        <v>127</v>
      </c>
      <c r="B52" s="328" t="s">
        <v>131</v>
      </c>
      <c r="C52" s="329">
        <v>126</v>
      </c>
      <c r="D52" s="329">
        <v>133</v>
      </c>
      <c r="E52" s="329">
        <v>4</v>
      </c>
      <c r="F52" s="329">
        <v>11</v>
      </c>
      <c r="G52" s="329">
        <v>9</v>
      </c>
      <c r="H52" s="329">
        <v>11</v>
      </c>
      <c r="I52" s="329">
        <v>1</v>
      </c>
      <c r="J52" s="329" t="s">
        <v>184</v>
      </c>
      <c r="K52" s="329">
        <v>84</v>
      </c>
      <c r="L52" s="329">
        <v>128</v>
      </c>
      <c r="M52" s="329" t="s">
        <v>184</v>
      </c>
      <c r="N52" s="329" t="s">
        <v>184</v>
      </c>
      <c r="O52" s="329">
        <v>2</v>
      </c>
      <c r="P52" s="329">
        <v>1</v>
      </c>
      <c r="Q52" s="329" t="s">
        <v>184</v>
      </c>
      <c r="R52" s="329" t="s">
        <v>184</v>
      </c>
      <c r="S52" s="329">
        <v>6</v>
      </c>
      <c r="T52" s="329">
        <v>9</v>
      </c>
      <c r="U52" s="329">
        <v>232</v>
      </c>
      <c r="V52" s="329">
        <v>293</v>
      </c>
      <c r="W52" s="329">
        <v>525</v>
      </c>
    </row>
    <row r="53" spans="1:23" s="2" customFormat="1" ht="15" customHeight="1" x14ac:dyDescent="0.25">
      <c r="A53" s="327" t="s">
        <v>127</v>
      </c>
      <c r="B53" s="328" t="s">
        <v>133</v>
      </c>
      <c r="C53" s="329">
        <v>135</v>
      </c>
      <c r="D53" s="329">
        <v>76</v>
      </c>
      <c r="E53" s="329">
        <v>5</v>
      </c>
      <c r="F53" s="329">
        <v>6</v>
      </c>
      <c r="G53" s="329">
        <v>8</v>
      </c>
      <c r="H53" s="329">
        <v>4</v>
      </c>
      <c r="I53" s="329" t="s">
        <v>184</v>
      </c>
      <c r="J53" s="329" t="s">
        <v>184</v>
      </c>
      <c r="K53" s="329">
        <v>37</v>
      </c>
      <c r="L53" s="329">
        <v>36</v>
      </c>
      <c r="M53" s="329" t="s">
        <v>184</v>
      </c>
      <c r="N53" s="329" t="s">
        <v>184</v>
      </c>
      <c r="O53" s="329" t="s">
        <v>184</v>
      </c>
      <c r="P53" s="329" t="s">
        <v>184</v>
      </c>
      <c r="Q53" s="329" t="s">
        <v>184</v>
      </c>
      <c r="R53" s="329" t="s">
        <v>184</v>
      </c>
      <c r="S53" s="329">
        <v>3</v>
      </c>
      <c r="T53" s="329">
        <v>3</v>
      </c>
      <c r="U53" s="329">
        <v>188</v>
      </c>
      <c r="V53" s="329">
        <v>125</v>
      </c>
      <c r="W53" s="329">
        <v>313</v>
      </c>
    </row>
    <row r="54" spans="1:23" s="2" customFormat="1" ht="15" customHeight="1" x14ac:dyDescent="0.25">
      <c r="A54" s="327" t="s">
        <v>134</v>
      </c>
      <c r="B54" s="328" t="s">
        <v>135</v>
      </c>
      <c r="C54" s="329">
        <v>123</v>
      </c>
      <c r="D54" s="329">
        <v>93</v>
      </c>
      <c r="E54" s="329">
        <v>3</v>
      </c>
      <c r="F54" s="329">
        <v>7</v>
      </c>
      <c r="G54" s="329">
        <v>1</v>
      </c>
      <c r="H54" s="329">
        <v>1</v>
      </c>
      <c r="I54" s="329">
        <v>1</v>
      </c>
      <c r="J54" s="329">
        <v>1</v>
      </c>
      <c r="K54" s="329">
        <v>11</v>
      </c>
      <c r="L54" s="329">
        <v>12</v>
      </c>
      <c r="M54" s="329" t="s">
        <v>184</v>
      </c>
      <c r="N54" s="329" t="s">
        <v>184</v>
      </c>
      <c r="O54" s="329" t="s">
        <v>184</v>
      </c>
      <c r="P54" s="329">
        <v>1</v>
      </c>
      <c r="Q54" s="329" t="s">
        <v>184</v>
      </c>
      <c r="R54" s="329" t="s">
        <v>184</v>
      </c>
      <c r="S54" s="329">
        <v>3</v>
      </c>
      <c r="T54" s="329">
        <v>1</v>
      </c>
      <c r="U54" s="329">
        <v>142</v>
      </c>
      <c r="V54" s="329">
        <v>116</v>
      </c>
      <c r="W54" s="329">
        <v>258</v>
      </c>
    </row>
    <row r="55" spans="1:23" s="2" customFormat="1" ht="15" customHeight="1" x14ac:dyDescent="0.25">
      <c r="A55" s="327" t="s">
        <v>137</v>
      </c>
      <c r="B55" s="328" t="s">
        <v>138</v>
      </c>
      <c r="C55" s="329">
        <v>4</v>
      </c>
      <c r="D55" s="329">
        <v>2</v>
      </c>
      <c r="E55" s="329">
        <v>100</v>
      </c>
      <c r="F55" s="329">
        <v>101</v>
      </c>
      <c r="G55" s="329">
        <v>6</v>
      </c>
      <c r="H55" s="329">
        <v>3</v>
      </c>
      <c r="I55" s="329">
        <v>1</v>
      </c>
      <c r="J55" s="329" t="s">
        <v>184</v>
      </c>
      <c r="K55" s="329">
        <v>4</v>
      </c>
      <c r="L55" s="329">
        <v>3</v>
      </c>
      <c r="M55" s="329" t="s">
        <v>184</v>
      </c>
      <c r="N55" s="329" t="s">
        <v>184</v>
      </c>
      <c r="O55" s="329" t="s">
        <v>184</v>
      </c>
      <c r="P55" s="329" t="s">
        <v>184</v>
      </c>
      <c r="Q55" s="329" t="s">
        <v>184</v>
      </c>
      <c r="R55" s="329" t="s">
        <v>184</v>
      </c>
      <c r="S55" s="329" t="s">
        <v>184</v>
      </c>
      <c r="T55" s="329" t="s">
        <v>184</v>
      </c>
      <c r="U55" s="329">
        <v>115</v>
      </c>
      <c r="V55" s="329">
        <v>109</v>
      </c>
      <c r="W55" s="329">
        <v>224</v>
      </c>
    </row>
    <row r="56" spans="1:23" s="2" customFormat="1" ht="15" customHeight="1" x14ac:dyDescent="0.25">
      <c r="A56" s="327" t="s">
        <v>137</v>
      </c>
      <c r="B56" s="328" t="s">
        <v>141</v>
      </c>
      <c r="C56" s="329">
        <v>177</v>
      </c>
      <c r="D56" s="329">
        <v>86</v>
      </c>
      <c r="E56" s="329">
        <v>8</v>
      </c>
      <c r="F56" s="329">
        <v>14</v>
      </c>
      <c r="G56" s="329">
        <v>4</v>
      </c>
      <c r="H56" s="329" t="s">
        <v>184</v>
      </c>
      <c r="I56" s="329" t="s">
        <v>184</v>
      </c>
      <c r="J56" s="329" t="s">
        <v>184</v>
      </c>
      <c r="K56" s="329">
        <v>19</v>
      </c>
      <c r="L56" s="329">
        <v>11</v>
      </c>
      <c r="M56" s="329" t="s">
        <v>184</v>
      </c>
      <c r="N56" s="329" t="s">
        <v>184</v>
      </c>
      <c r="O56" s="329">
        <v>1</v>
      </c>
      <c r="P56" s="329">
        <v>2</v>
      </c>
      <c r="Q56" s="329" t="s">
        <v>184</v>
      </c>
      <c r="R56" s="329" t="s">
        <v>184</v>
      </c>
      <c r="S56" s="329">
        <v>2</v>
      </c>
      <c r="T56" s="329">
        <v>1</v>
      </c>
      <c r="U56" s="329">
        <v>211</v>
      </c>
      <c r="V56" s="329">
        <v>114</v>
      </c>
      <c r="W56" s="329">
        <v>325</v>
      </c>
    </row>
    <row r="57" spans="1:23" s="2" customFormat="1" ht="15" customHeight="1" x14ac:dyDescent="0.25">
      <c r="A57" s="327" t="s">
        <v>144</v>
      </c>
      <c r="B57" s="328" t="s">
        <v>145</v>
      </c>
      <c r="C57" s="329">
        <v>94</v>
      </c>
      <c r="D57" s="329">
        <v>81</v>
      </c>
      <c r="E57" s="329">
        <v>24</v>
      </c>
      <c r="F57" s="329">
        <v>37</v>
      </c>
      <c r="G57" s="329">
        <v>51</v>
      </c>
      <c r="H57" s="329">
        <v>51</v>
      </c>
      <c r="I57" s="329">
        <v>2</v>
      </c>
      <c r="J57" s="329">
        <v>3</v>
      </c>
      <c r="K57" s="329">
        <v>24</v>
      </c>
      <c r="L57" s="329">
        <v>46</v>
      </c>
      <c r="M57" s="329" t="s">
        <v>184</v>
      </c>
      <c r="N57" s="329" t="s">
        <v>184</v>
      </c>
      <c r="O57" s="329" t="s">
        <v>184</v>
      </c>
      <c r="P57" s="329" t="s">
        <v>184</v>
      </c>
      <c r="Q57" s="329" t="s">
        <v>184</v>
      </c>
      <c r="R57" s="329" t="s">
        <v>184</v>
      </c>
      <c r="S57" s="329" t="s">
        <v>184</v>
      </c>
      <c r="T57" s="329" t="s">
        <v>184</v>
      </c>
      <c r="U57" s="329">
        <v>195</v>
      </c>
      <c r="V57" s="329">
        <v>218</v>
      </c>
      <c r="W57" s="329">
        <v>413</v>
      </c>
    </row>
    <row r="58" spans="1:23" s="2" customFormat="1" ht="15" customHeight="1" x14ac:dyDescent="0.25">
      <c r="A58" s="327" t="s">
        <v>144</v>
      </c>
      <c r="B58" s="328" t="s">
        <v>148</v>
      </c>
      <c r="C58" s="329">
        <v>90</v>
      </c>
      <c r="D58" s="329">
        <v>93</v>
      </c>
      <c r="E58" s="329">
        <v>4</v>
      </c>
      <c r="F58" s="329">
        <v>4</v>
      </c>
      <c r="G58" s="329">
        <v>23</v>
      </c>
      <c r="H58" s="329">
        <v>38</v>
      </c>
      <c r="I58" s="329" t="s">
        <v>184</v>
      </c>
      <c r="J58" s="329" t="s">
        <v>184</v>
      </c>
      <c r="K58" s="329">
        <v>38</v>
      </c>
      <c r="L58" s="329">
        <v>46</v>
      </c>
      <c r="M58" s="329" t="s">
        <v>184</v>
      </c>
      <c r="N58" s="329" t="s">
        <v>184</v>
      </c>
      <c r="O58" s="329" t="s">
        <v>184</v>
      </c>
      <c r="P58" s="329" t="s">
        <v>184</v>
      </c>
      <c r="Q58" s="329" t="s">
        <v>184</v>
      </c>
      <c r="R58" s="329" t="s">
        <v>184</v>
      </c>
      <c r="S58" s="329" t="s">
        <v>184</v>
      </c>
      <c r="T58" s="329" t="s">
        <v>184</v>
      </c>
      <c r="U58" s="329">
        <v>155</v>
      </c>
      <c r="V58" s="329">
        <v>181</v>
      </c>
      <c r="W58" s="329">
        <v>336</v>
      </c>
    </row>
    <row r="59" spans="1:23" s="2" customFormat="1" ht="15" customHeight="1" x14ac:dyDescent="0.25">
      <c r="A59" s="327" t="s">
        <v>144</v>
      </c>
      <c r="B59" s="328" t="s">
        <v>150</v>
      </c>
      <c r="C59" s="329">
        <v>106</v>
      </c>
      <c r="D59" s="329">
        <v>87</v>
      </c>
      <c r="E59" s="329" t="s">
        <v>184</v>
      </c>
      <c r="F59" s="329">
        <v>3</v>
      </c>
      <c r="G59" s="329">
        <v>29</v>
      </c>
      <c r="H59" s="329">
        <v>30</v>
      </c>
      <c r="I59" s="329" t="s">
        <v>184</v>
      </c>
      <c r="J59" s="329">
        <v>1</v>
      </c>
      <c r="K59" s="329">
        <v>50</v>
      </c>
      <c r="L59" s="329">
        <v>61</v>
      </c>
      <c r="M59" s="329" t="s">
        <v>184</v>
      </c>
      <c r="N59" s="329" t="s">
        <v>184</v>
      </c>
      <c r="O59" s="329">
        <v>3</v>
      </c>
      <c r="P59" s="329">
        <v>4</v>
      </c>
      <c r="Q59" s="329" t="s">
        <v>184</v>
      </c>
      <c r="R59" s="329" t="s">
        <v>184</v>
      </c>
      <c r="S59" s="329">
        <v>13</v>
      </c>
      <c r="T59" s="329">
        <v>11</v>
      </c>
      <c r="U59" s="329">
        <v>201</v>
      </c>
      <c r="V59" s="329">
        <v>197</v>
      </c>
      <c r="W59" s="329">
        <v>398</v>
      </c>
    </row>
    <row r="60" spans="1:23" s="2" customFormat="1" ht="15" customHeight="1" x14ac:dyDescent="0.25">
      <c r="A60" s="327" t="s">
        <v>153</v>
      </c>
      <c r="B60" s="328" t="s">
        <v>154</v>
      </c>
      <c r="C60" s="329">
        <v>41</v>
      </c>
      <c r="D60" s="329">
        <v>8</v>
      </c>
      <c r="E60" s="329">
        <v>1</v>
      </c>
      <c r="F60" s="329" t="s">
        <v>184</v>
      </c>
      <c r="G60" s="329" t="s">
        <v>184</v>
      </c>
      <c r="H60" s="329">
        <v>1</v>
      </c>
      <c r="I60" s="329" t="s">
        <v>184</v>
      </c>
      <c r="J60" s="329" t="s">
        <v>184</v>
      </c>
      <c r="K60" s="329">
        <v>7</v>
      </c>
      <c r="L60" s="329">
        <v>5</v>
      </c>
      <c r="M60" s="329" t="s">
        <v>184</v>
      </c>
      <c r="N60" s="329" t="s">
        <v>184</v>
      </c>
      <c r="O60" s="329" t="s">
        <v>184</v>
      </c>
      <c r="P60" s="329" t="s">
        <v>184</v>
      </c>
      <c r="Q60" s="329" t="s">
        <v>184</v>
      </c>
      <c r="R60" s="329" t="s">
        <v>184</v>
      </c>
      <c r="S60" s="329">
        <v>1</v>
      </c>
      <c r="T60" s="329" t="s">
        <v>184</v>
      </c>
      <c r="U60" s="329">
        <v>50</v>
      </c>
      <c r="V60" s="329">
        <v>14</v>
      </c>
      <c r="W60" s="329">
        <v>64</v>
      </c>
    </row>
    <row r="61" spans="1:23" s="2" customFormat="1" ht="15" customHeight="1" x14ac:dyDescent="0.25">
      <c r="A61" s="327" t="s">
        <v>155</v>
      </c>
      <c r="B61" s="328" t="s">
        <v>156</v>
      </c>
      <c r="C61" s="329">
        <v>172</v>
      </c>
      <c r="D61" s="329">
        <v>104</v>
      </c>
      <c r="E61" s="329">
        <v>3</v>
      </c>
      <c r="F61" s="329">
        <v>9</v>
      </c>
      <c r="G61" s="329">
        <v>6</v>
      </c>
      <c r="H61" s="329">
        <v>6</v>
      </c>
      <c r="I61" s="329" t="s">
        <v>184</v>
      </c>
      <c r="J61" s="329" t="s">
        <v>184</v>
      </c>
      <c r="K61" s="329">
        <v>28</v>
      </c>
      <c r="L61" s="329">
        <v>47</v>
      </c>
      <c r="M61" s="329" t="s">
        <v>184</v>
      </c>
      <c r="N61" s="329" t="s">
        <v>184</v>
      </c>
      <c r="O61" s="329" t="s">
        <v>184</v>
      </c>
      <c r="P61" s="329" t="s">
        <v>184</v>
      </c>
      <c r="Q61" s="329">
        <v>6</v>
      </c>
      <c r="R61" s="329">
        <v>1</v>
      </c>
      <c r="S61" s="329">
        <v>5</v>
      </c>
      <c r="T61" s="329">
        <v>6</v>
      </c>
      <c r="U61" s="329">
        <v>220</v>
      </c>
      <c r="V61" s="329">
        <v>173</v>
      </c>
      <c r="W61" s="329">
        <v>393</v>
      </c>
    </row>
    <row r="62" spans="1:23" s="2" customFormat="1" ht="15" customHeight="1" x14ac:dyDescent="0.25">
      <c r="A62" s="327" t="s">
        <v>158</v>
      </c>
      <c r="B62" s="328" t="s">
        <v>159</v>
      </c>
      <c r="C62" s="329">
        <v>106</v>
      </c>
      <c r="D62" s="329">
        <v>59</v>
      </c>
      <c r="E62" s="329">
        <v>4</v>
      </c>
      <c r="F62" s="329">
        <v>1</v>
      </c>
      <c r="G62" s="329">
        <v>7</v>
      </c>
      <c r="H62" s="329">
        <v>7</v>
      </c>
      <c r="I62" s="329" t="s">
        <v>184</v>
      </c>
      <c r="J62" s="329" t="s">
        <v>184</v>
      </c>
      <c r="K62" s="329">
        <v>24</v>
      </c>
      <c r="L62" s="329">
        <v>34</v>
      </c>
      <c r="M62" s="329" t="s">
        <v>184</v>
      </c>
      <c r="N62" s="329" t="s">
        <v>184</v>
      </c>
      <c r="O62" s="329">
        <v>5</v>
      </c>
      <c r="P62" s="329">
        <v>4</v>
      </c>
      <c r="Q62" s="329" t="s">
        <v>184</v>
      </c>
      <c r="R62" s="329" t="s">
        <v>184</v>
      </c>
      <c r="S62" s="329">
        <v>2</v>
      </c>
      <c r="T62" s="329" t="s">
        <v>184</v>
      </c>
      <c r="U62" s="329">
        <v>148</v>
      </c>
      <c r="V62" s="329">
        <v>105</v>
      </c>
      <c r="W62" s="329">
        <v>253</v>
      </c>
    </row>
    <row r="63" spans="1:23" s="2" customFormat="1" ht="15" customHeight="1" x14ac:dyDescent="0.25">
      <c r="A63" s="327" t="s">
        <v>160</v>
      </c>
      <c r="B63" s="328" t="s">
        <v>161</v>
      </c>
      <c r="C63" s="329">
        <v>74</v>
      </c>
      <c r="D63" s="329">
        <v>89</v>
      </c>
      <c r="E63" s="329">
        <v>1</v>
      </c>
      <c r="F63" s="329">
        <v>4</v>
      </c>
      <c r="G63" s="329">
        <v>4</v>
      </c>
      <c r="H63" s="329">
        <v>3</v>
      </c>
      <c r="I63" s="329" t="s">
        <v>184</v>
      </c>
      <c r="J63" s="329" t="s">
        <v>184</v>
      </c>
      <c r="K63" s="329">
        <v>7</v>
      </c>
      <c r="L63" s="329">
        <v>6</v>
      </c>
      <c r="M63" s="329" t="s">
        <v>184</v>
      </c>
      <c r="N63" s="329">
        <v>2</v>
      </c>
      <c r="O63" s="329">
        <v>1</v>
      </c>
      <c r="P63" s="329">
        <v>1</v>
      </c>
      <c r="Q63" s="329" t="s">
        <v>184</v>
      </c>
      <c r="R63" s="329">
        <v>2</v>
      </c>
      <c r="S63" s="329" t="s">
        <v>184</v>
      </c>
      <c r="T63" s="329" t="s">
        <v>184</v>
      </c>
      <c r="U63" s="329">
        <v>87</v>
      </c>
      <c r="V63" s="329">
        <v>107</v>
      </c>
      <c r="W63" s="329">
        <v>194</v>
      </c>
    </row>
    <row r="64" spans="1:23" s="2" customFormat="1" ht="15" customHeight="1" x14ac:dyDescent="0.25">
      <c r="A64" s="333" t="s">
        <v>163</v>
      </c>
      <c r="B64" s="330" t="s">
        <v>164</v>
      </c>
      <c r="C64" s="140">
        <v>149</v>
      </c>
      <c r="D64" s="140">
        <v>107</v>
      </c>
      <c r="E64" s="140">
        <v>9</v>
      </c>
      <c r="F64" s="140">
        <v>5</v>
      </c>
      <c r="G64" s="140">
        <v>12</v>
      </c>
      <c r="H64" s="140">
        <v>9</v>
      </c>
      <c r="I64" s="140">
        <v>4</v>
      </c>
      <c r="J64" s="140">
        <v>1</v>
      </c>
      <c r="K64" s="140">
        <v>4</v>
      </c>
      <c r="L64" s="140">
        <v>7</v>
      </c>
      <c r="M64" s="140">
        <v>2</v>
      </c>
      <c r="N64" s="140">
        <v>5</v>
      </c>
      <c r="O64" s="140" t="s">
        <v>184</v>
      </c>
      <c r="P64" s="140" t="s">
        <v>184</v>
      </c>
      <c r="Q64" s="140">
        <v>2</v>
      </c>
      <c r="R64" s="140">
        <v>3</v>
      </c>
      <c r="S64" s="140">
        <v>2</v>
      </c>
      <c r="T64" s="140" t="s">
        <v>184</v>
      </c>
      <c r="U64" s="140">
        <v>184</v>
      </c>
      <c r="V64" s="140">
        <v>137</v>
      </c>
      <c r="W64" s="140">
        <v>321</v>
      </c>
    </row>
    <row r="65" spans="1:23" s="2" customFormat="1" ht="15" customHeight="1" thickBot="1" x14ac:dyDescent="0.3">
      <c r="A65" s="382" t="s">
        <v>166</v>
      </c>
      <c r="B65" s="331" t="s">
        <v>167</v>
      </c>
      <c r="C65" s="146">
        <v>6</v>
      </c>
      <c r="D65" s="146">
        <v>1</v>
      </c>
      <c r="E65" s="146" t="s">
        <v>184</v>
      </c>
      <c r="F65" s="146" t="s">
        <v>184</v>
      </c>
      <c r="G65" s="146">
        <v>57</v>
      </c>
      <c r="H65" s="146">
        <v>126</v>
      </c>
      <c r="I65" s="146" t="s">
        <v>184</v>
      </c>
      <c r="J65" s="146" t="s">
        <v>184</v>
      </c>
      <c r="K65" s="146">
        <v>1</v>
      </c>
      <c r="L65" s="146" t="s">
        <v>184</v>
      </c>
      <c r="M65" s="146" t="s">
        <v>184</v>
      </c>
      <c r="N65" s="146" t="s">
        <v>184</v>
      </c>
      <c r="O65" s="146">
        <v>1</v>
      </c>
      <c r="P65" s="146">
        <v>2</v>
      </c>
      <c r="Q65" s="146" t="s">
        <v>184</v>
      </c>
      <c r="R65" s="146" t="s">
        <v>184</v>
      </c>
      <c r="S65" s="146" t="s">
        <v>184</v>
      </c>
      <c r="T65" s="146" t="s">
        <v>184</v>
      </c>
      <c r="U65" s="146">
        <v>65</v>
      </c>
      <c r="V65" s="146">
        <v>129</v>
      </c>
      <c r="W65" s="146">
        <v>194</v>
      </c>
    </row>
    <row r="66" spans="1:23" s="2" customFormat="1" ht="15" customHeight="1" x14ac:dyDescent="0.25">
      <c r="A66" s="383"/>
      <c r="B66" s="384" t="s">
        <v>216</v>
      </c>
      <c r="C66" s="385">
        <v>7165</v>
      </c>
      <c r="D66" s="385">
        <v>4856</v>
      </c>
      <c r="E66" s="385">
        <v>501</v>
      </c>
      <c r="F66" s="385">
        <v>681</v>
      </c>
      <c r="G66" s="385">
        <v>630</v>
      </c>
      <c r="H66" s="385">
        <v>782</v>
      </c>
      <c r="I66" s="385">
        <v>68</v>
      </c>
      <c r="J66" s="385">
        <v>46</v>
      </c>
      <c r="K66" s="385">
        <v>2215</v>
      </c>
      <c r="L66" s="385">
        <v>2673</v>
      </c>
      <c r="M66" s="385">
        <v>18</v>
      </c>
      <c r="N66" s="385">
        <v>27</v>
      </c>
      <c r="O66" s="385">
        <v>103</v>
      </c>
      <c r="P66" s="385">
        <v>93</v>
      </c>
      <c r="Q66" s="385">
        <v>201</v>
      </c>
      <c r="R66" s="385">
        <v>176</v>
      </c>
      <c r="S66" s="385">
        <v>473</v>
      </c>
      <c r="T66" s="385">
        <v>434</v>
      </c>
      <c r="U66" s="385">
        <v>11374</v>
      </c>
      <c r="V66" s="385">
        <v>9768</v>
      </c>
      <c r="W66" s="385">
        <v>21142</v>
      </c>
    </row>
    <row r="67" spans="1:23" s="38" customFormat="1" ht="15" customHeight="1" x14ac:dyDescent="0.25">
      <c r="A67" s="386"/>
      <c r="B67" s="387" t="s">
        <v>228</v>
      </c>
      <c r="C67" s="388"/>
      <c r="D67" s="388">
        <v>12021</v>
      </c>
      <c r="E67" s="388"/>
      <c r="F67" s="388">
        <v>1182</v>
      </c>
      <c r="G67" s="388"/>
      <c r="H67" s="388">
        <v>1412</v>
      </c>
      <c r="I67" s="388"/>
      <c r="J67" s="388">
        <v>114</v>
      </c>
      <c r="K67" s="388"/>
      <c r="L67" s="388">
        <v>4888</v>
      </c>
      <c r="M67" s="388"/>
      <c r="N67" s="388">
        <v>45</v>
      </c>
      <c r="O67" s="388"/>
      <c r="P67" s="388">
        <v>196</v>
      </c>
      <c r="Q67" s="388"/>
      <c r="R67" s="388">
        <v>377</v>
      </c>
      <c r="S67" s="388"/>
      <c r="T67" s="388">
        <v>907</v>
      </c>
      <c r="U67" s="388"/>
      <c r="V67" s="388"/>
      <c r="W67" s="388"/>
    </row>
    <row r="68" spans="1:23" s="2" customFormat="1" ht="15" customHeight="1" thickBot="1" x14ac:dyDescent="0.3">
      <c r="A68" s="389"/>
      <c r="B68" s="390" t="s">
        <v>286</v>
      </c>
      <c r="C68" s="391"/>
      <c r="D68" s="391">
        <v>56.9</v>
      </c>
      <c r="E68" s="391"/>
      <c r="F68" s="391">
        <v>5.6</v>
      </c>
      <c r="G68" s="391"/>
      <c r="H68" s="391">
        <v>6.7</v>
      </c>
      <c r="I68" s="391"/>
      <c r="J68" s="391">
        <v>0.5</v>
      </c>
      <c r="K68" s="391"/>
      <c r="L68" s="391">
        <v>23.1</v>
      </c>
      <c r="M68" s="391"/>
      <c r="N68" s="391">
        <v>0.2</v>
      </c>
      <c r="O68" s="391"/>
      <c r="P68" s="391">
        <v>0.9</v>
      </c>
      <c r="Q68" s="391"/>
      <c r="R68" s="391">
        <v>1.8</v>
      </c>
      <c r="S68" s="391"/>
      <c r="T68" s="391">
        <v>4.3</v>
      </c>
      <c r="U68" s="391"/>
      <c r="V68" s="391"/>
      <c r="W68" s="391"/>
    </row>
    <row r="69" spans="1:23" s="2" customFormat="1" x14ac:dyDescent="0.25">
      <c r="B69" s="29"/>
    </row>
    <row r="70" spans="1:23" s="2" customFormat="1" ht="24" customHeight="1" x14ac:dyDescent="0.25">
      <c r="A70" s="531" t="s">
        <v>491</v>
      </c>
      <c r="B70" s="531"/>
    </row>
    <row r="71" spans="1:23" s="2" customFormat="1" x14ac:dyDescent="0.25">
      <c r="A71" s="477" t="s">
        <v>697</v>
      </c>
      <c r="B71" s="29"/>
    </row>
    <row r="72" spans="1:23" s="2" customFormat="1" x14ac:dyDescent="0.25">
      <c r="B72" s="29"/>
    </row>
    <row r="73" spans="1:23" s="2" customFormat="1" x14ac:dyDescent="0.25">
      <c r="B73" s="29"/>
    </row>
    <row r="74" spans="1:23" s="2" customFormat="1" x14ac:dyDescent="0.25">
      <c r="B74" s="29"/>
    </row>
    <row r="75" spans="1:23" s="2" customFormat="1" x14ac:dyDescent="0.25">
      <c r="B75" s="29"/>
    </row>
    <row r="76" spans="1:23" s="2" customFormat="1" x14ac:dyDescent="0.25">
      <c r="B76" s="29"/>
    </row>
    <row r="77" spans="1:23" s="2" customFormat="1" x14ac:dyDescent="0.25">
      <c r="B77" s="29"/>
    </row>
    <row r="78" spans="1:23" s="2" customFormat="1" x14ac:dyDescent="0.25">
      <c r="B78" s="29"/>
    </row>
    <row r="79" spans="1:23" s="2" customFormat="1" x14ac:dyDescent="0.25">
      <c r="B79" s="29"/>
    </row>
    <row r="80" spans="1:23" s="2" customFormat="1" x14ac:dyDescent="0.25">
      <c r="B80" s="29"/>
    </row>
  </sheetData>
  <mergeCells count="13">
    <mergeCell ref="A1:B1"/>
    <mergeCell ref="A70:B70"/>
    <mergeCell ref="A2:B2"/>
    <mergeCell ref="U3:V3"/>
    <mergeCell ref="K3:L3"/>
    <mergeCell ref="M3:N3"/>
    <mergeCell ref="O3:P3"/>
    <mergeCell ref="Q3:R3"/>
    <mergeCell ref="S3:T3"/>
    <mergeCell ref="C3:D3"/>
    <mergeCell ref="E3:F3"/>
    <mergeCell ref="G3:H3"/>
    <mergeCell ref="I3:J3"/>
  </mergeCells>
  <conditionalFormatting sqref="A5:W18 A20:W39 A19 C19:W19 A41:W64 A40 C40:W40">
    <cfRule type="expression" dxfId="43" priority="3">
      <formula>MOD(ROW(),2)=0</formula>
    </cfRule>
  </conditionalFormatting>
  <conditionalFormatting sqref="B19">
    <cfRule type="expression" dxfId="42" priority="2">
      <formula>MOD(ROW(),2)=0</formula>
    </cfRule>
  </conditionalFormatting>
  <conditionalFormatting sqref="B40">
    <cfRule type="expression" dxfId="41" priority="1">
      <formula>MOD(ROW(),2)=0</formula>
    </cfRule>
  </conditionalFormatting>
  <hyperlinks>
    <hyperlink ref="A2" location="TOC!A1" display="Return to Table of Contents"/>
  </hyperlinks>
  <pageMargins left="0.25" right="0.25" top="0.75" bottom="0.75" header="0.3" footer="0.3"/>
  <pageSetup scale="60" fitToWidth="0" orientation="portrait" r:id="rId1"/>
  <headerFooter>
    <oddHeader>&amp;L&amp;"Arial,Bold"2011-12 and 2012-13 &amp;"Arial,Bold Italic"Survey of Dental Education&amp;"Arial,Bold"
Report 1 - Academic Programs, Enrollment, and Graduates</oddHeader>
  </headerFooter>
  <colBreaks count="1" manualBreakCount="1">
    <brk id="12" max="70"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2"/>
  <sheetViews>
    <sheetView zoomScaleNormal="100" workbookViewId="0">
      <pane xSplit="2" ySplit="4" topLeftCell="I5" activePane="bottomRight" state="frozen"/>
      <selection pane="topRight" activeCell="C1" sqref="C1"/>
      <selection pane="bottomLeft" activeCell="A5" sqref="A5"/>
      <selection pane="bottomRight" sqref="A1:B1"/>
    </sheetView>
  </sheetViews>
  <sheetFormatPr defaultColWidth="8.6640625" defaultRowHeight="13.2" x14ac:dyDescent="0.25"/>
  <cols>
    <col min="1" max="1" width="4.88671875" style="1" customWidth="1"/>
    <col min="2" max="2" width="48.44140625" style="29" bestFit="1" customWidth="1"/>
    <col min="3" max="23" width="8.88671875" style="1" customWidth="1"/>
    <col min="24" max="16384" width="8.6640625" style="1"/>
  </cols>
  <sheetData>
    <row r="1" spans="1:23" ht="30.6" customHeight="1" x14ac:dyDescent="0.25">
      <c r="A1" s="501" t="s">
        <v>520</v>
      </c>
      <c r="B1" s="492"/>
      <c r="C1" s="122"/>
      <c r="D1" s="122"/>
      <c r="E1" s="122"/>
      <c r="F1" s="122"/>
      <c r="G1" s="122"/>
      <c r="H1" s="122"/>
      <c r="I1" s="122"/>
      <c r="J1" s="121"/>
      <c r="K1" s="122"/>
      <c r="L1" s="122"/>
      <c r="M1" s="122"/>
      <c r="N1" s="122"/>
      <c r="O1" s="122"/>
      <c r="P1" s="122"/>
      <c r="Q1" s="122"/>
      <c r="R1" s="122"/>
      <c r="S1" s="121"/>
      <c r="T1" s="122"/>
      <c r="U1" s="122"/>
      <c r="V1" s="122"/>
      <c r="W1" s="122"/>
    </row>
    <row r="2" spans="1:23" ht="15" customHeight="1" thickBot="1" x14ac:dyDescent="0.3">
      <c r="A2" s="494" t="s">
        <v>324</v>
      </c>
      <c r="B2" s="494"/>
      <c r="C2" s="2"/>
      <c r="D2" s="2"/>
      <c r="E2" s="2"/>
      <c r="F2" s="2"/>
      <c r="G2" s="2"/>
      <c r="H2" s="2"/>
      <c r="I2" s="2"/>
      <c r="J2" s="2"/>
      <c r="K2" s="2"/>
      <c r="L2" s="2"/>
      <c r="M2" s="2"/>
      <c r="N2" s="2"/>
      <c r="O2" s="2"/>
      <c r="P2" s="2"/>
      <c r="Q2" s="2"/>
      <c r="R2" s="2"/>
      <c r="S2" s="2"/>
      <c r="T2" s="2"/>
      <c r="U2" s="2"/>
      <c r="V2" s="2"/>
      <c r="W2" s="2"/>
    </row>
    <row r="3" spans="1:23" ht="55.5" customHeight="1" x14ac:dyDescent="0.25">
      <c r="A3" s="509"/>
      <c r="B3" s="508"/>
      <c r="C3" s="527" t="s">
        <v>218</v>
      </c>
      <c r="D3" s="521"/>
      <c r="E3" s="527" t="s">
        <v>219</v>
      </c>
      <c r="F3" s="521"/>
      <c r="G3" s="527" t="s">
        <v>220</v>
      </c>
      <c r="H3" s="521"/>
      <c r="I3" s="527" t="s">
        <v>221</v>
      </c>
      <c r="J3" s="521"/>
      <c r="K3" s="527" t="s">
        <v>222</v>
      </c>
      <c r="L3" s="521"/>
      <c r="M3" s="527" t="s">
        <v>280</v>
      </c>
      <c r="N3" s="521"/>
      <c r="O3" s="527" t="s">
        <v>223</v>
      </c>
      <c r="P3" s="521"/>
      <c r="Q3" s="527" t="s">
        <v>281</v>
      </c>
      <c r="R3" s="521"/>
      <c r="S3" s="527" t="s">
        <v>283</v>
      </c>
      <c r="T3" s="521"/>
      <c r="U3" s="527" t="s">
        <v>226</v>
      </c>
      <c r="V3" s="521"/>
      <c r="W3" s="36"/>
    </row>
    <row r="4" spans="1:23" x14ac:dyDescent="0.25">
      <c r="A4" s="23" t="s">
        <v>1</v>
      </c>
      <c r="B4" s="35" t="s">
        <v>2</v>
      </c>
      <c r="C4" s="22" t="s">
        <v>212</v>
      </c>
      <c r="D4" s="22" t="s">
        <v>213</v>
      </c>
      <c r="E4" s="22" t="s">
        <v>212</v>
      </c>
      <c r="F4" s="22" t="s">
        <v>213</v>
      </c>
      <c r="G4" s="22" t="s">
        <v>212</v>
      </c>
      <c r="H4" s="22" t="s">
        <v>213</v>
      </c>
      <c r="I4" s="22" t="s">
        <v>212</v>
      </c>
      <c r="J4" s="22" t="s">
        <v>213</v>
      </c>
      <c r="K4" s="22" t="s">
        <v>212</v>
      </c>
      <c r="L4" s="22" t="s">
        <v>213</v>
      </c>
      <c r="M4" s="22" t="s">
        <v>212</v>
      </c>
      <c r="N4" s="22" t="s">
        <v>213</v>
      </c>
      <c r="O4" s="22" t="s">
        <v>212</v>
      </c>
      <c r="P4" s="22" t="s">
        <v>213</v>
      </c>
      <c r="Q4" s="22" t="s">
        <v>212</v>
      </c>
      <c r="R4" s="22" t="s">
        <v>213</v>
      </c>
      <c r="S4" s="22" t="s">
        <v>212</v>
      </c>
      <c r="T4" s="22" t="s">
        <v>213</v>
      </c>
      <c r="U4" s="22" t="s">
        <v>212</v>
      </c>
      <c r="V4" s="22" t="s">
        <v>213</v>
      </c>
      <c r="W4" s="24" t="s">
        <v>227</v>
      </c>
    </row>
    <row r="5" spans="1:23" s="2" customFormat="1" ht="15" customHeight="1" x14ac:dyDescent="0.25">
      <c r="A5" s="194" t="s">
        <v>7</v>
      </c>
      <c r="B5" s="195" t="s">
        <v>8</v>
      </c>
      <c r="C5" s="196">
        <v>119</v>
      </c>
      <c r="D5" s="196">
        <v>65</v>
      </c>
      <c r="E5" s="196">
        <v>3</v>
      </c>
      <c r="F5" s="196">
        <v>7</v>
      </c>
      <c r="G5" s="196">
        <v>3</v>
      </c>
      <c r="H5" s="196">
        <v>3</v>
      </c>
      <c r="I5" s="196">
        <v>2</v>
      </c>
      <c r="J5" s="196" t="s">
        <v>184</v>
      </c>
      <c r="K5" s="196">
        <v>3</v>
      </c>
      <c r="L5" s="196">
        <v>18</v>
      </c>
      <c r="M5" s="196" t="s">
        <v>184</v>
      </c>
      <c r="N5" s="196" t="s">
        <v>184</v>
      </c>
      <c r="O5" s="196">
        <v>1</v>
      </c>
      <c r="P5" s="196" t="s">
        <v>184</v>
      </c>
      <c r="Q5" s="196">
        <v>2</v>
      </c>
      <c r="R5" s="196">
        <v>2</v>
      </c>
      <c r="S5" s="196" t="s">
        <v>184</v>
      </c>
      <c r="T5" s="196">
        <v>1</v>
      </c>
      <c r="U5" s="196">
        <v>133</v>
      </c>
      <c r="V5" s="196">
        <v>96</v>
      </c>
      <c r="W5" s="196">
        <v>229</v>
      </c>
    </row>
    <row r="6" spans="1:23" s="2" customFormat="1" ht="15" customHeight="1" x14ac:dyDescent="0.25">
      <c r="A6" s="194" t="s">
        <v>14</v>
      </c>
      <c r="B6" s="195" t="s">
        <v>562</v>
      </c>
      <c r="C6" s="196">
        <v>103</v>
      </c>
      <c r="D6" s="196">
        <v>67</v>
      </c>
      <c r="E6" s="196">
        <v>5</v>
      </c>
      <c r="F6" s="196">
        <v>7</v>
      </c>
      <c r="G6" s="196">
        <v>5</v>
      </c>
      <c r="H6" s="196">
        <v>11</v>
      </c>
      <c r="I6" s="196">
        <v>3</v>
      </c>
      <c r="J6" s="196">
        <v>3</v>
      </c>
      <c r="K6" s="196">
        <v>27</v>
      </c>
      <c r="L6" s="196">
        <v>34</v>
      </c>
      <c r="M6" s="196">
        <v>1</v>
      </c>
      <c r="N6" s="196" t="s">
        <v>184</v>
      </c>
      <c r="O6" s="196">
        <v>2</v>
      </c>
      <c r="P6" s="196">
        <v>2</v>
      </c>
      <c r="Q6" s="196" t="s">
        <v>184</v>
      </c>
      <c r="R6" s="196" t="s">
        <v>184</v>
      </c>
      <c r="S6" s="196">
        <v>11</v>
      </c>
      <c r="T6" s="196">
        <v>9</v>
      </c>
      <c r="U6" s="196">
        <v>157</v>
      </c>
      <c r="V6" s="196">
        <v>133</v>
      </c>
      <c r="W6" s="196">
        <v>290</v>
      </c>
    </row>
    <row r="7" spans="1:23" s="2" customFormat="1" ht="15" customHeight="1" x14ac:dyDescent="0.25">
      <c r="A7" s="194" t="s">
        <v>14</v>
      </c>
      <c r="B7" s="195" t="s">
        <v>18</v>
      </c>
      <c r="C7" s="196">
        <v>212</v>
      </c>
      <c r="D7" s="196">
        <v>130</v>
      </c>
      <c r="E7" s="196">
        <v>1</v>
      </c>
      <c r="F7" s="196">
        <v>1</v>
      </c>
      <c r="G7" s="196">
        <v>3</v>
      </c>
      <c r="H7" s="196">
        <v>5</v>
      </c>
      <c r="I7" s="196" t="s">
        <v>184</v>
      </c>
      <c r="J7" s="196">
        <v>1</v>
      </c>
      <c r="K7" s="196">
        <v>23</v>
      </c>
      <c r="L7" s="196">
        <v>31</v>
      </c>
      <c r="M7" s="196">
        <v>1</v>
      </c>
      <c r="N7" s="196">
        <v>3</v>
      </c>
      <c r="O7" s="196">
        <v>6</v>
      </c>
      <c r="P7" s="196">
        <v>7</v>
      </c>
      <c r="Q7" s="196">
        <v>1</v>
      </c>
      <c r="R7" s="196" t="s">
        <v>184</v>
      </c>
      <c r="S7" s="196">
        <v>7</v>
      </c>
      <c r="T7" s="196">
        <v>9</v>
      </c>
      <c r="U7" s="196">
        <v>254</v>
      </c>
      <c r="V7" s="196">
        <v>187</v>
      </c>
      <c r="W7" s="196">
        <v>441</v>
      </c>
    </row>
    <row r="8" spans="1:23" s="2" customFormat="1" ht="15" customHeight="1" x14ac:dyDescent="0.25">
      <c r="A8" s="194" t="s">
        <v>21</v>
      </c>
      <c r="B8" s="195" t="s">
        <v>22</v>
      </c>
      <c r="C8" s="196">
        <v>113</v>
      </c>
      <c r="D8" s="196">
        <v>82</v>
      </c>
      <c r="E8" s="196" t="s">
        <v>184</v>
      </c>
      <c r="F8" s="196" t="s">
        <v>184</v>
      </c>
      <c r="G8" s="196">
        <v>11</v>
      </c>
      <c r="H8" s="196">
        <v>9</v>
      </c>
      <c r="I8" s="196" t="s">
        <v>184</v>
      </c>
      <c r="J8" s="196" t="s">
        <v>184</v>
      </c>
      <c r="K8" s="196">
        <v>87</v>
      </c>
      <c r="L8" s="196">
        <v>141</v>
      </c>
      <c r="M8" s="196" t="s">
        <v>184</v>
      </c>
      <c r="N8" s="196" t="s">
        <v>184</v>
      </c>
      <c r="O8" s="196">
        <v>12</v>
      </c>
      <c r="P8" s="196">
        <v>7</v>
      </c>
      <c r="Q8" s="196" t="s">
        <v>184</v>
      </c>
      <c r="R8" s="196" t="s">
        <v>184</v>
      </c>
      <c r="S8" s="196" t="s">
        <v>184</v>
      </c>
      <c r="T8" s="196">
        <v>1</v>
      </c>
      <c r="U8" s="196">
        <v>223</v>
      </c>
      <c r="V8" s="196">
        <v>240</v>
      </c>
      <c r="W8" s="196">
        <v>463</v>
      </c>
    </row>
    <row r="9" spans="1:23" s="2" customFormat="1" ht="15" customHeight="1" x14ac:dyDescent="0.25">
      <c r="A9" s="194" t="s">
        <v>21</v>
      </c>
      <c r="B9" s="195" t="s">
        <v>24</v>
      </c>
      <c r="C9" s="196">
        <v>70</v>
      </c>
      <c r="D9" s="196">
        <v>42</v>
      </c>
      <c r="E9" s="196">
        <v>3</v>
      </c>
      <c r="F9" s="196">
        <v>4</v>
      </c>
      <c r="G9" s="196">
        <v>25</v>
      </c>
      <c r="H9" s="196">
        <v>19</v>
      </c>
      <c r="I9" s="196">
        <v>3</v>
      </c>
      <c r="J9" s="196" t="s">
        <v>184</v>
      </c>
      <c r="K9" s="196">
        <v>65</v>
      </c>
      <c r="L9" s="196">
        <v>95</v>
      </c>
      <c r="M9" s="196" t="s">
        <v>184</v>
      </c>
      <c r="N9" s="196" t="s">
        <v>184</v>
      </c>
      <c r="O9" s="196" t="s">
        <v>184</v>
      </c>
      <c r="P9" s="196">
        <v>2</v>
      </c>
      <c r="Q9" s="196">
        <v>11</v>
      </c>
      <c r="R9" s="196">
        <v>22</v>
      </c>
      <c r="S9" s="196">
        <v>13</v>
      </c>
      <c r="T9" s="196">
        <v>18</v>
      </c>
      <c r="U9" s="196">
        <v>190</v>
      </c>
      <c r="V9" s="196">
        <v>202</v>
      </c>
      <c r="W9" s="196">
        <v>392</v>
      </c>
    </row>
    <row r="10" spans="1:23" s="2" customFormat="1" ht="15" customHeight="1" x14ac:dyDescent="0.25">
      <c r="A10" s="194" t="s">
        <v>21</v>
      </c>
      <c r="B10" s="195" t="s">
        <v>27</v>
      </c>
      <c r="C10" s="196">
        <v>67</v>
      </c>
      <c r="D10" s="196">
        <v>56</v>
      </c>
      <c r="E10" s="196">
        <v>3</v>
      </c>
      <c r="F10" s="196">
        <v>5</v>
      </c>
      <c r="G10" s="196">
        <v>9</v>
      </c>
      <c r="H10" s="196">
        <v>12</v>
      </c>
      <c r="I10" s="196">
        <v>2</v>
      </c>
      <c r="J10" s="196" t="s">
        <v>184</v>
      </c>
      <c r="K10" s="196">
        <v>96</v>
      </c>
      <c r="L10" s="196">
        <v>101</v>
      </c>
      <c r="M10" s="196">
        <v>3</v>
      </c>
      <c r="N10" s="196">
        <v>5</v>
      </c>
      <c r="O10" s="196">
        <v>3</v>
      </c>
      <c r="P10" s="196">
        <v>4</v>
      </c>
      <c r="Q10" s="196">
        <v>10</v>
      </c>
      <c r="R10" s="196">
        <v>4</v>
      </c>
      <c r="S10" s="196">
        <v>6</v>
      </c>
      <c r="T10" s="196">
        <v>5</v>
      </c>
      <c r="U10" s="196">
        <v>199</v>
      </c>
      <c r="V10" s="196">
        <v>192</v>
      </c>
      <c r="W10" s="196">
        <v>391</v>
      </c>
    </row>
    <row r="11" spans="1:23" s="2" customFormat="1" ht="15" customHeight="1" x14ac:dyDescent="0.25">
      <c r="A11" s="194" t="s">
        <v>21</v>
      </c>
      <c r="B11" s="195" t="s">
        <v>29</v>
      </c>
      <c r="C11" s="196">
        <v>153</v>
      </c>
      <c r="D11" s="196">
        <v>103</v>
      </c>
      <c r="E11" s="196">
        <v>12</v>
      </c>
      <c r="F11" s="196">
        <v>10</v>
      </c>
      <c r="G11" s="196">
        <v>20</v>
      </c>
      <c r="H11" s="196">
        <v>16</v>
      </c>
      <c r="I11" s="196">
        <v>1</v>
      </c>
      <c r="J11" s="196" t="s">
        <v>184</v>
      </c>
      <c r="K11" s="196">
        <v>110</v>
      </c>
      <c r="L11" s="196">
        <v>121</v>
      </c>
      <c r="M11" s="196">
        <v>1</v>
      </c>
      <c r="N11" s="196">
        <v>4</v>
      </c>
      <c r="O11" s="196">
        <v>7</v>
      </c>
      <c r="P11" s="196">
        <v>1</v>
      </c>
      <c r="Q11" s="196">
        <v>27</v>
      </c>
      <c r="R11" s="196">
        <v>35</v>
      </c>
      <c r="S11" s="196">
        <v>10</v>
      </c>
      <c r="T11" s="196">
        <v>8</v>
      </c>
      <c r="U11" s="196">
        <v>341</v>
      </c>
      <c r="V11" s="196">
        <v>298</v>
      </c>
      <c r="W11" s="196">
        <v>639</v>
      </c>
    </row>
    <row r="12" spans="1:23" s="2" customFormat="1" ht="15" customHeight="1" x14ac:dyDescent="0.25">
      <c r="A12" s="194" t="s">
        <v>21</v>
      </c>
      <c r="B12" s="195" t="s">
        <v>32</v>
      </c>
      <c r="C12" s="196">
        <v>124</v>
      </c>
      <c r="D12" s="196">
        <v>50</v>
      </c>
      <c r="E12" s="196">
        <v>11</v>
      </c>
      <c r="F12" s="196">
        <v>7</v>
      </c>
      <c r="G12" s="196">
        <v>20</v>
      </c>
      <c r="H12" s="196">
        <v>17</v>
      </c>
      <c r="I12" s="196" t="s">
        <v>184</v>
      </c>
      <c r="J12" s="196" t="s">
        <v>184</v>
      </c>
      <c r="K12" s="196">
        <v>110</v>
      </c>
      <c r="L12" s="196">
        <v>88</v>
      </c>
      <c r="M12" s="196" t="s">
        <v>184</v>
      </c>
      <c r="N12" s="196" t="s">
        <v>184</v>
      </c>
      <c r="O12" s="196">
        <v>17</v>
      </c>
      <c r="P12" s="196">
        <v>4</v>
      </c>
      <c r="Q12" s="196" t="s">
        <v>184</v>
      </c>
      <c r="R12" s="196">
        <v>1</v>
      </c>
      <c r="S12" s="196" t="s">
        <v>184</v>
      </c>
      <c r="T12" s="196">
        <v>1</v>
      </c>
      <c r="U12" s="196">
        <v>282</v>
      </c>
      <c r="V12" s="196">
        <v>168</v>
      </c>
      <c r="W12" s="196">
        <v>450</v>
      </c>
    </row>
    <row r="13" spans="1:23" s="2" customFormat="1" ht="15" customHeight="1" x14ac:dyDescent="0.25">
      <c r="A13" s="194" t="s">
        <v>21</v>
      </c>
      <c r="B13" s="195" t="s">
        <v>564</v>
      </c>
      <c r="C13" s="196">
        <v>63</v>
      </c>
      <c r="D13" s="196">
        <v>42</v>
      </c>
      <c r="E13" s="196">
        <v>2</v>
      </c>
      <c r="F13" s="196">
        <v>4</v>
      </c>
      <c r="G13" s="196">
        <v>12</v>
      </c>
      <c r="H13" s="196">
        <v>5</v>
      </c>
      <c r="I13" s="196">
        <v>3</v>
      </c>
      <c r="J13" s="196" t="s">
        <v>184</v>
      </c>
      <c r="K13" s="196">
        <v>62</v>
      </c>
      <c r="L13" s="196">
        <v>54</v>
      </c>
      <c r="M13" s="196" t="s">
        <v>184</v>
      </c>
      <c r="N13" s="196" t="s">
        <v>184</v>
      </c>
      <c r="O13" s="196">
        <v>8</v>
      </c>
      <c r="P13" s="196">
        <v>4</v>
      </c>
      <c r="Q13" s="196" t="s">
        <v>184</v>
      </c>
      <c r="R13" s="196" t="s">
        <v>184</v>
      </c>
      <c r="S13" s="196">
        <v>12</v>
      </c>
      <c r="T13" s="196">
        <v>7</v>
      </c>
      <c r="U13" s="196">
        <v>162</v>
      </c>
      <c r="V13" s="196">
        <v>116</v>
      </c>
      <c r="W13" s="196">
        <v>278</v>
      </c>
    </row>
    <row r="14" spans="1:23" s="2" customFormat="1" ht="15" customHeight="1" x14ac:dyDescent="0.25">
      <c r="A14" s="194" t="s">
        <v>35</v>
      </c>
      <c r="B14" s="195" t="s">
        <v>36</v>
      </c>
      <c r="C14" s="196">
        <v>115</v>
      </c>
      <c r="D14" s="196">
        <v>67</v>
      </c>
      <c r="E14" s="196">
        <v>4</v>
      </c>
      <c r="F14" s="196">
        <v>3</v>
      </c>
      <c r="G14" s="196">
        <v>16</v>
      </c>
      <c r="H14" s="196">
        <v>21</v>
      </c>
      <c r="I14" s="196">
        <v>3</v>
      </c>
      <c r="J14" s="196">
        <v>3</v>
      </c>
      <c r="K14" s="196">
        <v>10</v>
      </c>
      <c r="L14" s="196">
        <v>9</v>
      </c>
      <c r="M14" s="196">
        <v>2</v>
      </c>
      <c r="N14" s="196">
        <v>3</v>
      </c>
      <c r="O14" s="196" t="s">
        <v>184</v>
      </c>
      <c r="P14" s="196" t="s">
        <v>184</v>
      </c>
      <c r="Q14" s="196" t="s">
        <v>184</v>
      </c>
      <c r="R14" s="196" t="s">
        <v>184</v>
      </c>
      <c r="S14" s="196">
        <v>3</v>
      </c>
      <c r="T14" s="196">
        <v>3</v>
      </c>
      <c r="U14" s="196">
        <v>153</v>
      </c>
      <c r="V14" s="196">
        <v>109</v>
      </c>
      <c r="W14" s="196">
        <v>262</v>
      </c>
    </row>
    <row r="15" spans="1:23" s="2" customFormat="1" ht="15" customHeight="1" x14ac:dyDescent="0.25">
      <c r="A15" s="194" t="s">
        <v>38</v>
      </c>
      <c r="B15" s="195" t="s">
        <v>39</v>
      </c>
      <c r="C15" s="196">
        <v>52</v>
      </c>
      <c r="D15" s="196">
        <v>53</v>
      </c>
      <c r="E15" s="196">
        <v>3</v>
      </c>
      <c r="F15" s="196">
        <v>8</v>
      </c>
      <c r="G15" s="196">
        <v>2</v>
      </c>
      <c r="H15" s="196">
        <v>10</v>
      </c>
      <c r="I15" s="196" t="s">
        <v>184</v>
      </c>
      <c r="J15" s="196" t="s">
        <v>184</v>
      </c>
      <c r="K15" s="196">
        <v>14</v>
      </c>
      <c r="L15" s="196">
        <v>11</v>
      </c>
      <c r="M15" s="196" t="s">
        <v>184</v>
      </c>
      <c r="N15" s="196" t="s">
        <v>184</v>
      </c>
      <c r="O15" s="196">
        <v>1</v>
      </c>
      <c r="P15" s="196" t="s">
        <v>184</v>
      </c>
      <c r="Q15" s="196">
        <v>1</v>
      </c>
      <c r="R15" s="196">
        <v>4</v>
      </c>
      <c r="S15" s="196">
        <v>4</v>
      </c>
      <c r="T15" s="196">
        <v>6</v>
      </c>
      <c r="U15" s="196">
        <v>77</v>
      </c>
      <c r="V15" s="196">
        <v>92</v>
      </c>
      <c r="W15" s="196">
        <v>169</v>
      </c>
    </row>
    <row r="16" spans="1:23" s="2" customFormat="1" ht="15" customHeight="1" x14ac:dyDescent="0.25">
      <c r="A16" s="194" t="s">
        <v>42</v>
      </c>
      <c r="B16" s="195" t="s">
        <v>43</v>
      </c>
      <c r="C16" s="196">
        <v>24</v>
      </c>
      <c r="D16" s="196">
        <v>9</v>
      </c>
      <c r="E16" s="196">
        <v>89</v>
      </c>
      <c r="F16" s="196">
        <v>94</v>
      </c>
      <c r="G16" s="196">
        <v>7</v>
      </c>
      <c r="H16" s="196">
        <v>14</v>
      </c>
      <c r="I16" s="196" t="s">
        <v>184</v>
      </c>
      <c r="J16" s="196" t="s">
        <v>184</v>
      </c>
      <c r="K16" s="196">
        <v>29</v>
      </c>
      <c r="L16" s="196">
        <v>26</v>
      </c>
      <c r="M16" s="196" t="s">
        <v>184</v>
      </c>
      <c r="N16" s="196" t="s">
        <v>184</v>
      </c>
      <c r="O16" s="196">
        <v>4</v>
      </c>
      <c r="P16" s="196">
        <v>4</v>
      </c>
      <c r="Q16" s="196" t="s">
        <v>184</v>
      </c>
      <c r="R16" s="196" t="s">
        <v>184</v>
      </c>
      <c r="S16" s="196">
        <v>3</v>
      </c>
      <c r="T16" s="196" t="s">
        <v>184</v>
      </c>
      <c r="U16" s="196">
        <v>156</v>
      </c>
      <c r="V16" s="196">
        <v>147</v>
      </c>
      <c r="W16" s="196">
        <v>303</v>
      </c>
    </row>
    <row r="17" spans="1:23" s="2" customFormat="1" ht="15" customHeight="1" x14ac:dyDescent="0.25">
      <c r="A17" s="194" t="s">
        <v>46</v>
      </c>
      <c r="B17" s="195" t="s">
        <v>47</v>
      </c>
      <c r="C17" s="196">
        <v>82</v>
      </c>
      <c r="D17" s="196">
        <v>93</v>
      </c>
      <c r="E17" s="196">
        <v>9</v>
      </c>
      <c r="F17" s="196">
        <v>16</v>
      </c>
      <c r="G17" s="196">
        <v>22</v>
      </c>
      <c r="H17" s="196">
        <v>40</v>
      </c>
      <c r="I17" s="196" t="s">
        <v>184</v>
      </c>
      <c r="J17" s="196" t="s">
        <v>184</v>
      </c>
      <c r="K17" s="196">
        <v>31</v>
      </c>
      <c r="L17" s="196">
        <v>29</v>
      </c>
      <c r="M17" s="196" t="s">
        <v>184</v>
      </c>
      <c r="N17" s="196" t="s">
        <v>184</v>
      </c>
      <c r="O17" s="196">
        <v>1</v>
      </c>
      <c r="P17" s="196" t="s">
        <v>184</v>
      </c>
      <c r="Q17" s="196" t="s">
        <v>184</v>
      </c>
      <c r="R17" s="196" t="s">
        <v>184</v>
      </c>
      <c r="S17" s="196">
        <v>3</v>
      </c>
      <c r="T17" s="196">
        <v>1</v>
      </c>
      <c r="U17" s="196">
        <v>148</v>
      </c>
      <c r="V17" s="196">
        <v>179</v>
      </c>
      <c r="W17" s="196">
        <v>327</v>
      </c>
    </row>
    <row r="18" spans="1:23" s="2" customFormat="1" ht="15" customHeight="1" x14ac:dyDescent="0.25">
      <c r="A18" s="194" t="s">
        <v>46</v>
      </c>
      <c r="B18" s="195" t="s">
        <v>48</v>
      </c>
      <c r="C18" s="196">
        <v>136</v>
      </c>
      <c r="D18" s="196">
        <v>111</v>
      </c>
      <c r="E18" s="196">
        <v>7</v>
      </c>
      <c r="F18" s="196">
        <v>10</v>
      </c>
      <c r="G18" s="196">
        <v>25</v>
      </c>
      <c r="H18" s="196">
        <v>77</v>
      </c>
      <c r="I18" s="196" t="s">
        <v>184</v>
      </c>
      <c r="J18" s="196" t="s">
        <v>184</v>
      </c>
      <c r="K18" s="196">
        <v>62</v>
      </c>
      <c r="L18" s="196">
        <v>78</v>
      </c>
      <c r="M18" s="196" t="s">
        <v>184</v>
      </c>
      <c r="N18" s="196" t="s">
        <v>184</v>
      </c>
      <c r="O18" s="196">
        <v>2</v>
      </c>
      <c r="P18" s="196">
        <v>1</v>
      </c>
      <c r="Q18" s="196" t="s">
        <v>184</v>
      </c>
      <c r="R18" s="196" t="s">
        <v>184</v>
      </c>
      <c r="S18" s="196">
        <v>9</v>
      </c>
      <c r="T18" s="196">
        <v>6</v>
      </c>
      <c r="U18" s="196">
        <v>241</v>
      </c>
      <c r="V18" s="196">
        <v>283</v>
      </c>
      <c r="W18" s="196">
        <v>524</v>
      </c>
    </row>
    <row r="19" spans="1:23" s="2" customFormat="1" ht="15" customHeight="1" x14ac:dyDescent="0.25">
      <c r="A19" s="194" t="s">
        <v>46</v>
      </c>
      <c r="B19" s="137" t="s">
        <v>49</v>
      </c>
      <c r="C19" s="196">
        <v>37</v>
      </c>
      <c r="D19" s="196">
        <v>43</v>
      </c>
      <c r="E19" s="196" t="s">
        <v>184</v>
      </c>
      <c r="F19" s="196">
        <v>1</v>
      </c>
      <c r="G19" s="196">
        <v>2</v>
      </c>
      <c r="H19" s="196">
        <v>3</v>
      </c>
      <c r="I19" s="196" t="s">
        <v>184</v>
      </c>
      <c r="J19" s="196">
        <v>1</v>
      </c>
      <c r="K19" s="196">
        <v>1</v>
      </c>
      <c r="L19" s="196">
        <v>4</v>
      </c>
      <c r="M19" s="196">
        <v>1</v>
      </c>
      <c r="N19" s="196" t="s">
        <v>184</v>
      </c>
      <c r="O19" s="196">
        <v>2</v>
      </c>
      <c r="P19" s="196">
        <v>5</v>
      </c>
      <c r="Q19" s="196" t="s">
        <v>184</v>
      </c>
      <c r="R19" s="196" t="s">
        <v>184</v>
      </c>
      <c r="S19" s="196" t="s">
        <v>184</v>
      </c>
      <c r="T19" s="196" t="s">
        <v>184</v>
      </c>
      <c r="U19" s="196">
        <v>43</v>
      </c>
      <c r="V19" s="196">
        <v>57</v>
      </c>
      <c r="W19" s="196">
        <v>100</v>
      </c>
    </row>
    <row r="20" spans="1:23" s="2" customFormat="1" ht="15" customHeight="1" x14ac:dyDescent="0.25">
      <c r="A20" s="194" t="s">
        <v>50</v>
      </c>
      <c r="B20" s="143" t="s">
        <v>639</v>
      </c>
      <c r="C20" s="196">
        <v>118</v>
      </c>
      <c r="D20" s="196">
        <v>77</v>
      </c>
      <c r="E20" s="196">
        <v>17</v>
      </c>
      <c r="F20" s="196">
        <v>17</v>
      </c>
      <c r="G20" s="196">
        <v>6</v>
      </c>
      <c r="H20" s="196">
        <v>6</v>
      </c>
      <c r="I20" s="196" t="s">
        <v>184</v>
      </c>
      <c r="J20" s="196" t="s">
        <v>184</v>
      </c>
      <c r="K20" s="196">
        <v>9</v>
      </c>
      <c r="L20" s="196">
        <v>17</v>
      </c>
      <c r="M20" s="196" t="s">
        <v>184</v>
      </c>
      <c r="N20" s="196" t="s">
        <v>184</v>
      </c>
      <c r="O20" s="196">
        <v>7</v>
      </c>
      <c r="P20" s="196">
        <v>6</v>
      </c>
      <c r="Q20" s="196" t="s">
        <v>184</v>
      </c>
      <c r="R20" s="196" t="s">
        <v>184</v>
      </c>
      <c r="S20" s="196">
        <v>8</v>
      </c>
      <c r="T20" s="196">
        <v>7</v>
      </c>
      <c r="U20" s="196">
        <v>165</v>
      </c>
      <c r="V20" s="196">
        <v>130</v>
      </c>
      <c r="W20" s="196">
        <v>295</v>
      </c>
    </row>
    <row r="21" spans="1:23" s="2" customFormat="1" ht="15" customHeight="1" x14ac:dyDescent="0.25">
      <c r="A21" s="194" t="s">
        <v>52</v>
      </c>
      <c r="B21" s="198" t="s">
        <v>53</v>
      </c>
      <c r="C21" s="196">
        <v>103</v>
      </c>
      <c r="D21" s="196">
        <v>59</v>
      </c>
      <c r="E21" s="196" t="s">
        <v>184</v>
      </c>
      <c r="F21" s="196">
        <v>3</v>
      </c>
      <c r="G21" s="196">
        <v>2</v>
      </c>
      <c r="H21" s="196">
        <v>4</v>
      </c>
      <c r="I21" s="196" t="s">
        <v>184</v>
      </c>
      <c r="J21" s="196">
        <v>2</v>
      </c>
      <c r="K21" s="196">
        <v>9</v>
      </c>
      <c r="L21" s="196">
        <v>12</v>
      </c>
      <c r="M21" s="196" t="s">
        <v>184</v>
      </c>
      <c r="N21" s="196" t="s">
        <v>184</v>
      </c>
      <c r="O21" s="196" t="s">
        <v>184</v>
      </c>
      <c r="P21" s="196" t="s">
        <v>184</v>
      </c>
      <c r="Q21" s="196" t="s">
        <v>184</v>
      </c>
      <c r="R21" s="196" t="s">
        <v>184</v>
      </c>
      <c r="S21" s="196">
        <v>2</v>
      </c>
      <c r="T21" s="196">
        <v>2</v>
      </c>
      <c r="U21" s="196">
        <v>116</v>
      </c>
      <c r="V21" s="196">
        <v>82</v>
      </c>
      <c r="W21" s="196">
        <v>198</v>
      </c>
    </row>
    <row r="22" spans="1:23" s="2" customFormat="1" ht="15" customHeight="1" x14ac:dyDescent="0.25">
      <c r="A22" s="194" t="s">
        <v>52</v>
      </c>
      <c r="B22" s="195" t="s">
        <v>55</v>
      </c>
      <c r="C22" s="196">
        <v>86</v>
      </c>
      <c r="D22" s="196">
        <v>61</v>
      </c>
      <c r="E22" s="196">
        <v>12</v>
      </c>
      <c r="F22" s="196">
        <v>13</v>
      </c>
      <c r="G22" s="196">
        <v>5</v>
      </c>
      <c r="H22" s="196">
        <v>8</v>
      </c>
      <c r="I22" s="196" t="s">
        <v>184</v>
      </c>
      <c r="J22" s="196">
        <v>1</v>
      </c>
      <c r="K22" s="196">
        <v>28</v>
      </c>
      <c r="L22" s="196">
        <v>44</v>
      </c>
      <c r="M22" s="196">
        <v>1</v>
      </c>
      <c r="N22" s="196">
        <v>1</v>
      </c>
      <c r="O22" s="196">
        <v>3</v>
      </c>
      <c r="P22" s="196">
        <v>2</v>
      </c>
      <c r="Q22" s="196" t="s">
        <v>184</v>
      </c>
      <c r="R22" s="196" t="s">
        <v>184</v>
      </c>
      <c r="S22" s="196" t="s">
        <v>184</v>
      </c>
      <c r="T22" s="196">
        <v>1</v>
      </c>
      <c r="U22" s="196">
        <v>135</v>
      </c>
      <c r="V22" s="196">
        <v>131</v>
      </c>
      <c r="W22" s="196">
        <v>266</v>
      </c>
    </row>
    <row r="23" spans="1:23" s="2" customFormat="1" ht="15" customHeight="1" x14ac:dyDescent="0.25">
      <c r="A23" s="194" t="s">
        <v>52</v>
      </c>
      <c r="B23" s="195" t="s">
        <v>57</v>
      </c>
      <c r="C23" s="196">
        <v>106</v>
      </c>
      <c r="D23" s="196">
        <v>65</v>
      </c>
      <c r="E23" s="196">
        <v>1</v>
      </c>
      <c r="F23" s="196">
        <v>1</v>
      </c>
      <c r="G23" s="196">
        <v>5</v>
      </c>
      <c r="H23" s="196">
        <v>2</v>
      </c>
      <c r="I23" s="196" t="s">
        <v>184</v>
      </c>
      <c r="J23" s="196" t="s">
        <v>184</v>
      </c>
      <c r="K23" s="196">
        <v>34</v>
      </c>
      <c r="L23" s="196">
        <v>28</v>
      </c>
      <c r="M23" s="196" t="s">
        <v>184</v>
      </c>
      <c r="N23" s="196" t="s">
        <v>184</v>
      </c>
      <c r="O23" s="196">
        <v>1</v>
      </c>
      <c r="P23" s="196">
        <v>1</v>
      </c>
      <c r="Q23" s="196">
        <v>5</v>
      </c>
      <c r="R23" s="196">
        <v>5</v>
      </c>
      <c r="S23" s="196">
        <v>5</v>
      </c>
      <c r="T23" s="196">
        <v>2</v>
      </c>
      <c r="U23" s="196">
        <v>157</v>
      </c>
      <c r="V23" s="196">
        <v>104</v>
      </c>
      <c r="W23" s="196">
        <v>261</v>
      </c>
    </row>
    <row r="24" spans="1:23" s="2" customFormat="1" ht="15" customHeight="1" x14ac:dyDescent="0.25">
      <c r="A24" s="194" t="s">
        <v>58</v>
      </c>
      <c r="B24" s="195" t="s">
        <v>59</v>
      </c>
      <c r="C24" s="196">
        <v>172</v>
      </c>
      <c r="D24" s="196">
        <v>145</v>
      </c>
      <c r="E24" s="196">
        <v>7</v>
      </c>
      <c r="F24" s="196">
        <v>15</v>
      </c>
      <c r="G24" s="196">
        <v>6</v>
      </c>
      <c r="H24" s="196">
        <v>5</v>
      </c>
      <c r="I24" s="196">
        <v>1</v>
      </c>
      <c r="J24" s="196">
        <v>1</v>
      </c>
      <c r="K24" s="196">
        <v>26</v>
      </c>
      <c r="L24" s="196">
        <v>27</v>
      </c>
      <c r="M24" s="196" t="s">
        <v>184</v>
      </c>
      <c r="N24" s="196" t="s">
        <v>184</v>
      </c>
      <c r="O24" s="196">
        <v>1</v>
      </c>
      <c r="P24" s="196">
        <v>2</v>
      </c>
      <c r="Q24" s="196" t="s">
        <v>184</v>
      </c>
      <c r="R24" s="196" t="s">
        <v>184</v>
      </c>
      <c r="S24" s="196">
        <v>8</v>
      </c>
      <c r="T24" s="196">
        <v>1</v>
      </c>
      <c r="U24" s="196">
        <v>221</v>
      </c>
      <c r="V24" s="196">
        <v>196</v>
      </c>
      <c r="W24" s="196">
        <v>417</v>
      </c>
    </row>
    <row r="25" spans="1:23" s="2" customFormat="1" ht="15" customHeight="1" x14ac:dyDescent="0.25">
      <c r="A25" s="194" t="s">
        <v>62</v>
      </c>
      <c r="B25" s="195" t="s">
        <v>63</v>
      </c>
      <c r="C25" s="196">
        <v>153</v>
      </c>
      <c r="D25" s="196">
        <v>115</v>
      </c>
      <c r="E25" s="196">
        <v>5</v>
      </c>
      <c r="F25" s="196">
        <v>7</v>
      </c>
      <c r="G25" s="196">
        <v>7</v>
      </c>
      <c r="H25" s="196">
        <v>7</v>
      </c>
      <c r="I25" s="196">
        <v>2</v>
      </c>
      <c r="J25" s="196" t="s">
        <v>184</v>
      </c>
      <c r="K25" s="196">
        <v>9</v>
      </c>
      <c r="L25" s="196">
        <v>10</v>
      </c>
      <c r="M25" s="196" t="s">
        <v>184</v>
      </c>
      <c r="N25" s="196">
        <v>1</v>
      </c>
      <c r="O25" s="196" t="s">
        <v>184</v>
      </c>
      <c r="P25" s="196" t="s">
        <v>184</v>
      </c>
      <c r="Q25" s="196" t="s">
        <v>184</v>
      </c>
      <c r="R25" s="196" t="s">
        <v>184</v>
      </c>
      <c r="S25" s="196">
        <v>1</v>
      </c>
      <c r="T25" s="196">
        <v>1</v>
      </c>
      <c r="U25" s="196">
        <v>177</v>
      </c>
      <c r="V25" s="196">
        <v>141</v>
      </c>
      <c r="W25" s="196">
        <v>318</v>
      </c>
    </row>
    <row r="26" spans="1:23" s="2" customFormat="1" ht="15" customHeight="1" x14ac:dyDescent="0.25">
      <c r="A26" s="194" t="s">
        <v>65</v>
      </c>
      <c r="B26" s="195" t="s">
        <v>66</v>
      </c>
      <c r="C26" s="196">
        <v>93</v>
      </c>
      <c r="D26" s="196">
        <v>89</v>
      </c>
      <c r="E26" s="196">
        <v>5</v>
      </c>
      <c r="F26" s="196">
        <v>10</v>
      </c>
      <c r="G26" s="196">
        <v>6</v>
      </c>
      <c r="H26" s="196">
        <v>3</v>
      </c>
      <c r="I26" s="196" t="s">
        <v>184</v>
      </c>
      <c r="J26" s="196" t="s">
        <v>184</v>
      </c>
      <c r="K26" s="196">
        <v>8</v>
      </c>
      <c r="L26" s="196">
        <v>8</v>
      </c>
      <c r="M26" s="196" t="s">
        <v>184</v>
      </c>
      <c r="N26" s="196" t="s">
        <v>184</v>
      </c>
      <c r="O26" s="196">
        <v>1</v>
      </c>
      <c r="P26" s="196">
        <v>1</v>
      </c>
      <c r="Q26" s="196" t="s">
        <v>184</v>
      </c>
      <c r="R26" s="196">
        <v>2</v>
      </c>
      <c r="S26" s="196">
        <v>1</v>
      </c>
      <c r="T26" s="196" t="s">
        <v>184</v>
      </c>
      <c r="U26" s="196">
        <v>114</v>
      </c>
      <c r="V26" s="196">
        <v>113</v>
      </c>
      <c r="W26" s="196">
        <v>227</v>
      </c>
    </row>
    <row r="27" spans="1:23" s="2" customFormat="1" ht="15" customHeight="1" x14ac:dyDescent="0.25">
      <c r="A27" s="194" t="s">
        <v>65</v>
      </c>
      <c r="B27" s="195" t="s">
        <v>68</v>
      </c>
      <c r="C27" s="196">
        <v>208</v>
      </c>
      <c r="D27" s="196">
        <v>123</v>
      </c>
      <c r="E27" s="196">
        <v>11</v>
      </c>
      <c r="F27" s="196">
        <v>16</v>
      </c>
      <c r="G27" s="196">
        <v>7</v>
      </c>
      <c r="H27" s="196">
        <v>3</v>
      </c>
      <c r="I27" s="196">
        <v>1</v>
      </c>
      <c r="J27" s="196">
        <v>1</v>
      </c>
      <c r="K27" s="196">
        <v>23</v>
      </c>
      <c r="L27" s="196">
        <v>24</v>
      </c>
      <c r="M27" s="196" t="s">
        <v>184</v>
      </c>
      <c r="N27" s="196" t="s">
        <v>184</v>
      </c>
      <c r="O27" s="196">
        <v>4</v>
      </c>
      <c r="P27" s="196">
        <v>5</v>
      </c>
      <c r="Q27" s="196">
        <v>1</v>
      </c>
      <c r="R27" s="196">
        <v>4</v>
      </c>
      <c r="S27" s="196">
        <v>1</v>
      </c>
      <c r="T27" s="196">
        <v>1</v>
      </c>
      <c r="U27" s="196">
        <v>256</v>
      </c>
      <c r="V27" s="196">
        <v>177</v>
      </c>
      <c r="W27" s="196">
        <v>433</v>
      </c>
    </row>
    <row r="28" spans="1:23" s="2" customFormat="1" ht="15" customHeight="1" x14ac:dyDescent="0.25">
      <c r="A28" s="194" t="s">
        <v>70</v>
      </c>
      <c r="B28" s="195" t="s">
        <v>71</v>
      </c>
      <c r="C28" s="196">
        <v>111</v>
      </c>
      <c r="D28" s="196">
        <v>90</v>
      </c>
      <c r="E28" s="196">
        <v>6</v>
      </c>
      <c r="F28" s="196">
        <v>7</v>
      </c>
      <c r="G28" s="196">
        <v>2</v>
      </c>
      <c r="H28" s="196">
        <v>7</v>
      </c>
      <c r="I28" s="196">
        <v>1</v>
      </c>
      <c r="J28" s="196">
        <v>1</v>
      </c>
      <c r="K28" s="196">
        <v>12</v>
      </c>
      <c r="L28" s="196">
        <v>25</v>
      </c>
      <c r="M28" s="196" t="s">
        <v>184</v>
      </c>
      <c r="N28" s="196" t="s">
        <v>184</v>
      </c>
      <c r="O28" s="196" t="s">
        <v>184</v>
      </c>
      <c r="P28" s="196" t="s">
        <v>184</v>
      </c>
      <c r="Q28" s="196" t="s">
        <v>184</v>
      </c>
      <c r="R28" s="196" t="s">
        <v>184</v>
      </c>
      <c r="S28" s="196" t="s">
        <v>184</v>
      </c>
      <c r="T28" s="196" t="s">
        <v>184</v>
      </c>
      <c r="U28" s="196">
        <v>132</v>
      </c>
      <c r="V28" s="196">
        <v>130</v>
      </c>
      <c r="W28" s="196">
        <v>262</v>
      </c>
    </row>
    <row r="29" spans="1:23" s="2" customFormat="1" ht="15" customHeight="1" x14ac:dyDescent="0.25">
      <c r="A29" s="194" t="s">
        <v>73</v>
      </c>
      <c r="B29" s="195" t="s">
        <v>74</v>
      </c>
      <c r="C29" s="196">
        <v>189</v>
      </c>
      <c r="D29" s="196">
        <v>125</v>
      </c>
      <c r="E29" s="196">
        <v>7</v>
      </c>
      <c r="F29" s="196">
        <v>27</v>
      </c>
      <c r="G29" s="196">
        <v>11</v>
      </c>
      <c r="H29" s="196">
        <v>19</v>
      </c>
      <c r="I29" s="196">
        <v>2</v>
      </c>
      <c r="J29" s="196" t="s">
        <v>184</v>
      </c>
      <c r="K29" s="196">
        <v>38</v>
      </c>
      <c r="L29" s="196">
        <v>68</v>
      </c>
      <c r="M29" s="196" t="s">
        <v>184</v>
      </c>
      <c r="N29" s="196" t="s">
        <v>184</v>
      </c>
      <c r="O29" s="196">
        <v>8</v>
      </c>
      <c r="P29" s="196">
        <v>14</v>
      </c>
      <c r="Q29" s="196">
        <v>1</v>
      </c>
      <c r="R29" s="196" t="s">
        <v>184</v>
      </c>
      <c r="S29" s="196">
        <v>2</v>
      </c>
      <c r="T29" s="196">
        <v>6</v>
      </c>
      <c r="U29" s="196">
        <v>258</v>
      </c>
      <c r="V29" s="196">
        <v>259</v>
      </c>
      <c r="W29" s="196">
        <v>517</v>
      </c>
    </row>
    <row r="30" spans="1:23" s="2" customFormat="1" ht="15" customHeight="1" x14ac:dyDescent="0.25">
      <c r="A30" s="194" t="s">
        <v>77</v>
      </c>
      <c r="B30" s="195" t="s">
        <v>78</v>
      </c>
      <c r="C30" s="196">
        <v>34</v>
      </c>
      <c r="D30" s="196">
        <v>41</v>
      </c>
      <c r="E30" s="196">
        <v>1</v>
      </c>
      <c r="F30" s="196">
        <v>1</v>
      </c>
      <c r="G30" s="196">
        <v>3</v>
      </c>
      <c r="H30" s="196">
        <v>5</v>
      </c>
      <c r="I30" s="196" t="s">
        <v>184</v>
      </c>
      <c r="J30" s="196">
        <v>1</v>
      </c>
      <c r="K30" s="196">
        <v>21</v>
      </c>
      <c r="L30" s="196">
        <v>37</v>
      </c>
      <c r="M30" s="196" t="s">
        <v>184</v>
      </c>
      <c r="N30" s="196" t="s">
        <v>184</v>
      </c>
      <c r="O30" s="196">
        <v>2</v>
      </c>
      <c r="P30" s="196">
        <v>1</v>
      </c>
      <c r="Q30" s="196">
        <v>1</v>
      </c>
      <c r="R30" s="196">
        <v>2</v>
      </c>
      <c r="S30" s="196" t="s">
        <v>184</v>
      </c>
      <c r="T30" s="196" t="s">
        <v>184</v>
      </c>
      <c r="U30" s="196">
        <v>62</v>
      </c>
      <c r="V30" s="196">
        <v>88</v>
      </c>
      <c r="W30" s="196">
        <v>150</v>
      </c>
    </row>
    <row r="31" spans="1:23" s="2" customFormat="1" ht="15" customHeight="1" x14ac:dyDescent="0.25">
      <c r="A31" s="194" t="s">
        <v>77</v>
      </c>
      <c r="B31" s="195" t="s">
        <v>81</v>
      </c>
      <c r="C31" s="196">
        <v>104</v>
      </c>
      <c r="D31" s="196">
        <v>85</v>
      </c>
      <c r="E31" s="196">
        <v>3</v>
      </c>
      <c r="F31" s="196">
        <v>3</v>
      </c>
      <c r="G31" s="196">
        <v>19</v>
      </c>
      <c r="H31" s="196">
        <v>15</v>
      </c>
      <c r="I31" s="196">
        <v>2</v>
      </c>
      <c r="J31" s="196" t="s">
        <v>184</v>
      </c>
      <c r="K31" s="196">
        <v>58</v>
      </c>
      <c r="L31" s="196">
        <v>53</v>
      </c>
      <c r="M31" s="196" t="s">
        <v>184</v>
      </c>
      <c r="N31" s="196" t="s">
        <v>184</v>
      </c>
      <c r="O31" s="196">
        <v>3</v>
      </c>
      <c r="P31" s="196" t="s">
        <v>184</v>
      </c>
      <c r="Q31" s="196">
        <v>82</v>
      </c>
      <c r="R31" s="196">
        <v>78</v>
      </c>
      <c r="S31" s="196">
        <v>43</v>
      </c>
      <c r="T31" s="196">
        <v>53</v>
      </c>
      <c r="U31" s="196">
        <v>314</v>
      </c>
      <c r="V31" s="196">
        <v>287</v>
      </c>
      <c r="W31" s="196">
        <v>601</v>
      </c>
    </row>
    <row r="32" spans="1:23" s="2" customFormat="1" ht="15" customHeight="1" x14ac:dyDescent="0.25">
      <c r="A32" s="194" t="s">
        <v>77</v>
      </c>
      <c r="B32" s="195" t="s">
        <v>83</v>
      </c>
      <c r="C32" s="196">
        <v>195</v>
      </c>
      <c r="D32" s="196">
        <v>213</v>
      </c>
      <c r="E32" s="196">
        <v>9</v>
      </c>
      <c r="F32" s="196">
        <v>10</v>
      </c>
      <c r="G32" s="196">
        <v>21</v>
      </c>
      <c r="H32" s="196">
        <v>18</v>
      </c>
      <c r="I32" s="196" t="s">
        <v>184</v>
      </c>
      <c r="J32" s="196" t="s">
        <v>184</v>
      </c>
      <c r="K32" s="196">
        <v>128</v>
      </c>
      <c r="L32" s="196">
        <v>148</v>
      </c>
      <c r="M32" s="196" t="s">
        <v>184</v>
      </c>
      <c r="N32" s="196" t="s">
        <v>184</v>
      </c>
      <c r="O32" s="196">
        <v>6</v>
      </c>
      <c r="P32" s="196">
        <v>8</v>
      </c>
      <c r="Q32" s="196" t="s">
        <v>184</v>
      </c>
      <c r="R32" s="196" t="s">
        <v>184</v>
      </c>
      <c r="S32" s="196">
        <v>3</v>
      </c>
      <c r="T32" s="196">
        <v>1</v>
      </c>
      <c r="U32" s="196">
        <v>362</v>
      </c>
      <c r="V32" s="196">
        <v>398</v>
      </c>
      <c r="W32" s="196">
        <v>760</v>
      </c>
    </row>
    <row r="33" spans="1:23" s="2" customFormat="1" ht="15" customHeight="1" x14ac:dyDescent="0.25">
      <c r="A33" s="194" t="s">
        <v>84</v>
      </c>
      <c r="B33" s="195" t="s">
        <v>85</v>
      </c>
      <c r="C33" s="196">
        <v>161</v>
      </c>
      <c r="D33" s="196">
        <v>82</v>
      </c>
      <c r="E33" s="196">
        <v>8</v>
      </c>
      <c r="F33" s="196">
        <v>12</v>
      </c>
      <c r="G33" s="196">
        <v>13</v>
      </c>
      <c r="H33" s="196">
        <v>4</v>
      </c>
      <c r="I33" s="196">
        <v>1</v>
      </c>
      <c r="J33" s="196" t="s">
        <v>184</v>
      </c>
      <c r="K33" s="196">
        <v>52</v>
      </c>
      <c r="L33" s="196">
        <v>55</v>
      </c>
      <c r="M33" s="196" t="s">
        <v>184</v>
      </c>
      <c r="N33" s="196">
        <v>5</v>
      </c>
      <c r="O33" s="196">
        <v>1</v>
      </c>
      <c r="P33" s="196">
        <v>3</v>
      </c>
      <c r="Q33" s="196" t="s">
        <v>184</v>
      </c>
      <c r="R33" s="196" t="s">
        <v>184</v>
      </c>
      <c r="S33" s="196">
        <v>13</v>
      </c>
      <c r="T33" s="196">
        <v>18</v>
      </c>
      <c r="U33" s="196">
        <v>249</v>
      </c>
      <c r="V33" s="196">
        <v>179</v>
      </c>
      <c r="W33" s="196">
        <v>428</v>
      </c>
    </row>
    <row r="34" spans="1:23" s="2" customFormat="1" ht="15" customHeight="1" x14ac:dyDescent="0.25">
      <c r="A34" s="194" t="s">
        <v>84</v>
      </c>
      <c r="B34" s="195" t="s">
        <v>86</v>
      </c>
      <c r="C34" s="196">
        <v>177</v>
      </c>
      <c r="D34" s="196">
        <v>128</v>
      </c>
      <c r="E34" s="196">
        <v>5</v>
      </c>
      <c r="F34" s="196">
        <v>10</v>
      </c>
      <c r="G34" s="196">
        <v>5</v>
      </c>
      <c r="H34" s="196">
        <v>9</v>
      </c>
      <c r="I34" s="196" t="s">
        <v>184</v>
      </c>
      <c r="J34" s="196" t="s">
        <v>184</v>
      </c>
      <c r="K34" s="196">
        <v>39</v>
      </c>
      <c r="L34" s="196">
        <v>37</v>
      </c>
      <c r="M34" s="196" t="s">
        <v>184</v>
      </c>
      <c r="N34" s="196" t="s">
        <v>184</v>
      </c>
      <c r="O34" s="196">
        <v>3</v>
      </c>
      <c r="P34" s="196" t="s">
        <v>184</v>
      </c>
      <c r="Q34" s="196">
        <v>7</v>
      </c>
      <c r="R34" s="196">
        <v>5</v>
      </c>
      <c r="S34" s="196">
        <v>2</v>
      </c>
      <c r="T34" s="196">
        <v>4</v>
      </c>
      <c r="U34" s="196">
        <v>238</v>
      </c>
      <c r="V34" s="196">
        <v>193</v>
      </c>
      <c r="W34" s="196">
        <v>431</v>
      </c>
    </row>
    <row r="35" spans="1:23" s="2" customFormat="1" ht="15" customHeight="1" x14ac:dyDescent="0.25">
      <c r="A35" s="194" t="s">
        <v>88</v>
      </c>
      <c r="B35" s="195" t="s">
        <v>89</v>
      </c>
      <c r="C35" s="196">
        <v>169</v>
      </c>
      <c r="D35" s="196">
        <v>134</v>
      </c>
      <c r="E35" s="196">
        <v>3</v>
      </c>
      <c r="F35" s="196">
        <v>3</v>
      </c>
      <c r="G35" s="196">
        <v>5</v>
      </c>
      <c r="H35" s="196">
        <v>3</v>
      </c>
      <c r="I35" s="196">
        <v>2</v>
      </c>
      <c r="J35" s="196">
        <v>2</v>
      </c>
      <c r="K35" s="196">
        <v>22</v>
      </c>
      <c r="L35" s="196">
        <v>31</v>
      </c>
      <c r="M35" s="196" t="s">
        <v>184</v>
      </c>
      <c r="N35" s="196" t="s">
        <v>184</v>
      </c>
      <c r="O35" s="196">
        <v>3</v>
      </c>
      <c r="P35" s="196">
        <v>1</v>
      </c>
      <c r="Q35" s="196">
        <v>8</v>
      </c>
      <c r="R35" s="196">
        <v>8</v>
      </c>
      <c r="S35" s="196">
        <v>10</v>
      </c>
      <c r="T35" s="196">
        <v>8</v>
      </c>
      <c r="U35" s="196">
        <v>222</v>
      </c>
      <c r="V35" s="196">
        <v>190</v>
      </c>
      <c r="W35" s="196">
        <v>412</v>
      </c>
    </row>
    <row r="36" spans="1:23" s="2" customFormat="1" ht="15" customHeight="1" x14ac:dyDescent="0.25">
      <c r="A36" s="194" t="s">
        <v>91</v>
      </c>
      <c r="B36" s="195" t="s">
        <v>92</v>
      </c>
      <c r="C36" s="196">
        <v>65</v>
      </c>
      <c r="D36" s="196">
        <v>54</v>
      </c>
      <c r="E36" s="196">
        <v>3</v>
      </c>
      <c r="F36" s="196">
        <v>11</v>
      </c>
      <c r="G36" s="196">
        <v>3</v>
      </c>
      <c r="H36" s="196" t="s">
        <v>184</v>
      </c>
      <c r="I36" s="196" t="s">
        <v>184</v>
      </c>
      <c r="J36" s="196" t="s">
        <v>184</v>
      </c>
      <c r="K36" s="196">
        <v>1</v>
      </c>
      <c r="L36" s="196">
        <v>4</v>
      </c>
      <c r="M36" s="196">
        <v>1</v>
      </c>
      <c r="N36" s="196" t="s">
        <v>184</v>
      </c>
      <c r="O36" s="196" t="s">
        <v>184</v>
      </c>
      <c r="P36" s="196" t="s">
        <v>184</v>
      </c>
      <c r="Q36" s="196" t="s">
        <v>184</v>
      </c>
      <c r="R36" s="196" t="s">
        <v>184</v>
      </c>
      <c r="S36" s="196" t="s">
        <v>184</v>
      </c>
      <c r="T36" s="196" t="s">
        <v>184</v>
      </c>
      <c r="U36" s="196">
        <v>73</v>
      </c>
      <c r="V36" s="196">
        <v>69</v>
      </c>
      <c r="W36" s="196">
        <v>142</v>
      </c>
    </row>
    <row r="37" spans="1:23" s="2" customFormat="1" ht="15" customHeight="1" x14ac:dyDescent="0.25">
      <c r="A37" s="194" t="s">
        <v>94</v>
      </c>
      <c r="B37" s="195" t="s">
        <v>95</v>
      </c>
      <c r="C37" s="196">
        <v>204</v>
      </c>
      <c r="D37" s="196">
        <v>134</v>
      </c>
      <c r="E37" s="196">
        <v>1</v>
      </c>
      <c r="F37" s="196">
        <v>10</v>
      </c>
      <c r="G37" s="196">
        <v>11</v>
      </c>
      <c r="H37" s="196">
        <v>5</v>
      </c>
      <c r="I37" s="196">
        <v>1</v>
      </c>
      <c r="J37" s="196">
        <v>1</v>
      </c>
      <c r="K37" s="196">
        <v>16</v>
      </c>
      <c r="L37" s="196">
        <v>30</v>
      </c>
      <c r="M37" s="196">
        <v>1</v>
      </c>
      <c r="N37" s="196" t="s">
        <v>184</v>
      </c>
      <c r="O37" s="196" t="s">
        <v>184</v>
      </c>
      <c r="P37" s="196" t="s">
        <v>184</v>
      </c>
      <c r="Q37" s="196" t="s">
        <v>184</v>
      </c>
      <c r="R37" s="196" t="s">
        <v>184</v>
      </c>
      <c r="S37" s="196">
        <v>4</v>
      </c>
      <c r="T37" s="196">
        <v>5</v>
      </c>
      <c r="U37" s="196">
        <v>238</v>
      </c>
      <c r="V37" s="196">
        <v>185</v>
      </c>
      <c r="W37" s="196">
        <v>423</v>
      </c>
    </row>
    <row r="38" spans="1:23" s="2" customFormat="1" ht="15" customHeight="1" x14ac:dyDescent="0.25">
      <c r="A38" s="194" t="s">
        <v>96</v>
      </c>
      <c r="B38" s="195" t="s">
        <v>97</v>
      </c>
      <c r="C38" s="196">
        <v>176</v>
      </c>
      <c r="D38" s="196">
        <v>85</v>
      </c>
      <c r="E38" s="196">
        <v>5</v>
      </c>
      <c r="F38" s="196">
        <v>9</v>
      </c>
      <c r="G38" s="196">
        <v>12</v>
      </c>
      <c r="H38" s="196">
        <v>3</v>
      </c>
      <c r="I38" s="196">
        <v>7</v>
      </c>
      <c r="J38" s="196">
        <v>5</v>
      </c>
      <c r="K38" s="196">
        <v>14</v>
      </c>
      <c r="L38" s="196">
        <v>15</v>
      </c>
      <c r="M38" s="196">
        <v>5</v>
      </c>
      <c r="N38" s="196">
        <v>3</v>
      </c>
      <c r="O38" s="196">
        <v>2</v>
      </c>
      <c r="P38" s="196" t="s">
        <v>184</v>
      </c>
      <c r="Q38" s="196">
        <v>2</v>
      </c>
      <c r="R38" s="196">
        <v>2</v>
      </c>
      <c r="S38" s="196" t="s">
        <v>184</v>
      </c>
      <c r="T38" s="196" t="s">
        <v>184</v>
      </c>
      <c r="U38" s="196">
        <v>223</v>
      </c>
      <c r="V38" s="196">
        <v>122</v>
      </c>
      <c r="W38" s="196">
        <v>345</v>
      </c>
    </row>
    <row r="39" spans="1:23" s="2" customFormat="1" ht="15" customHeight="1" x14ac:dyDescent="0.25">
      <c r="A39" s="194" t="s">
        <v>96</v>
      </c>
      <c r="B39" s="195" t="s">
        <v>98</v>
      </c>
      <c r="C39" s="196">
        <v>92</v>
      </c>
      <c r="D39" s="196">
        <v>75</v>
      </c>
      <c r="E39" s="196" t="s">
        <v>184</v>
      </c>
      <c r="F39" s="196" t="s">
        <v>184</v>
      </c>
      <c r="G39" s="196">
        <v>6</v>
      </c>
      <c r="H39" s="196">
        <v>4</v>
      </c>
      <c r="I39" s="196" t="s">
        <v>184</v>
      </c>
      <c r="J39" s="196">
        <v>1</v>
      </c>
      <c r="K39" s="196">
        <v>5</v>
      </c>
      <c r="L39" s="196">
        <v>4</v>
      </c>
      <c r="M39" s="196" t="s">
        <v>184</v>
      </c>
      <c r="N39" s="196" t="s">
        <v>184</v>
      </c>
      <c r="O39" s="196" t="s">
        <v>184</v>
      </c>
      <c r="P39" s="196" t="s">
        <v>184</v>
      </c>
      <c r="Q39" s="196" t="s">
        <v>184</v>
      </c>
      <c r="R39" s="196" t="s">
        <v>184</v>
      </c>
      <c r="S39" s="196" t="s">
        <v>184</v>
      </c>
      <c r="T39" s="196" t="s">
        <v>184</v>
      </c>
      <c r="U39" s="196">
        <v>103</v>
      </c>
      <c r="V39" s="196">
        <v>84</v>
      </c>
      <c r="W39" s="196">
        <v>187</v>
      </c>
    </row>
    <row r="40" spans="1:23" s="2" customFormat="1" ht="15" customHeight="1" x14ac:dyDescent="0.25">
      <c r="A40" s="194" t="s">
        <v>100</v>
      </c>
      <c r="B40" s="195" t="s">
        <v>101</v>
      </c>
      <c r="C40" s="196">
        <v>149</v>
      </c>
      <c r="D40" s="196">
        <v>50</v>
      </c>
      <c r="E40" s="196">
        <v>1</v>
      </c>
      <c r="F40" s="196" t="s">
        <v>184</v>
      </c>
      <c r="G40" s="196">
        <v>15</v>
      </c>
      <c r="H40" s="196">
        <v>5</v>
      </c>
      <c r="I40" s="196">
        <v>2</v>
      </c>
      <c r="J40" s="196">
        <v>1</v>
      </c>
      <c r="K40" s="196">
        <v>28</v>
      </c>
      <c r="L40" s="196">
        <v>48</v>
      </c>
      <c r="M40" s="196" t="s">
        <v>184</v>
      </c>
      <c r="N40" s="196" t="s">
        <v>184</v>
      </c>
      <c r="O40" s="196">
        <v>7</v>
      </c>
      <c r="P40" s="196">
        <v>6</v>
      </c>
      <c r="Q40" s="196" t="s">
        <v>184</v>
      </c>
      <c r="R40" s="196" t="s">
        <v>184</v>
      </c>
      <c r="S40" s="196">
        <v>1</v>
      </c>
      <c r="T40" s="196" t="s">
        <v>184</v>
      </c>
      <c r="U40" s="196">
        <v>203</v>
      </c>
      <c r="V40" s="196">
        <v>110</v>
      </c>
      <c r="W40" s="196">
        <v>313</v>
      </c>
    </row>
    <row r="41" spans="1:23" s="2" customFormat="1" ht="15" customHeight="1" x14ac:dyDescent="0.25">
      <c r="A41" s="194" t="s">
        <v>102</v>
      </c>
      <c r="B41" s="143" t="s">
        <v>641</v>
      </c>
      <c r="C41" s="196">
        <v>116</v>
      </c>
      <c r="D41" s="196">
        <v>79</v>
      </c>
      <c r="E41" s="196">
        <v>16</v>
      </c>
      <c r="F41" s="196">
        <v>28</v>
      </c>
      <c r="G41" s="196">
        <v>15</v>
      </c>
      <c r="H41" s="196">
        <v>27</v>
      </c>
      <c r="I41" s="196" t="s">
        <v>184</v>
      </c>
      <c r="J41" s="196" t="s">
        <v>184</v>
      </c>
      <c r="K41" s="196">
        <v>39</v>
      </c>
      <c r="L41" s="196">
        <v>82</v>
      </c>
      <c r="M41" s="196" t="s">
        <v>184</v>
      </c>
      <c r="N41" s="196" t="s">
        <v>184</v>
      </c>
      <c r="O41" s="196" t="s">
        <v>184</v>
      </c>
      <c r="P41" s="196" t="s">
        <v>184</v>
      </c>
      <c r="Q41" s="196" t="s">
        <v>184</v>
      </c>
      <c r="R41" s="196" t="s">
        <v>184</v>
      </c>
      <c r="S41" s="196">
        <v>4</v>
      </c>
      <c r="T41" s="196">
        <v>5</v>
      </c>
      <c r="U41" s="196">
        <v>190</v>
      </c>
      <c r="V41" s="196">
        <v>221</v>
      </c>
      <c r="W41" s="196">
        <v>411</v>
      </c>
    </row>
    <row r="42" spans="1:23" s="2" customFormat="1" ht="15" customHeight="1" x14ac:dyDescent="0.25">
      <c r="A42" s="194" t="s">
        <v>104</v>
      </c>
      <c r="B42" s="195" t="s">
        <v>105</v>
      </c>
      <c r="C42" s="196">
        <v>95</v>
      </c>
      <c r="D42" s="196">
        <v>61</v>
      </c>
      <c r="E42" s="196">
        <v>9</v>
      </c>
      <c r="F42" s="196">
        <v>11</v>
      </c>
      <c r="G42" s="196">
        <v>8</v>
      </c>
      <c r="H42" s="196">
        <v>20</v>
      </c>
      <c r="I42" s="196" t="s">
        <v>184</v>
      </c>
      <c r="J42" s="196">
        <v>1</v>
      </c>
      <c r="K42" s="196">
        <v>61</v>
      </c>
      <c r="L42" s="196">
        <v>48</v>
      </c>
      <c r="M42" s="196" t="s">
        <v>184</v>
      </c>
      <c r="N42" s="196" t="s">
        <v>184</v>
      </c>
      <c r="O42" s="196">
        <v>3</v>
      </c>
      <c r="P42" s="196">
        <v>2</v>
      </c>
      <c r="Q42" s="196" t="s">
        <v>184</v>
      </c>
      <c r="R42" s="196" t="s">
        <v>184</v>
      </c>
      <c r="S42" s="196">
        <v>1</v>
      </c>
      <c r="T42" s="196">
        <v>1</v>
      </c>
      <c r="U42" s="196">
        <v>177</v>
      </c>
      <c r="V42" s="196">
        <v>144</v>
      </c>
      <c r="W42" s="196">
        <v>321</v>
      </c>
    </row>
    <row r="43" spans="1:23" s="2" customFormat="1" ht="15" customHeight="1" x14ac:dyDescent="0.25">
      <c r="A43" s="194" t="s">
        <v>104</v>
      </c>
      <c r="B43" s="195" t="s">
        <v>108</v>
      </c>
      <c r="C43" s="196">
        <v>191</v>
      </c>
      <c r="D43" s="196">
        <v>139</v>
      </c>
      <c r="E43" s="196">
        <v>11</v>
      </c>
      <c r="F43" s="196">
        <v>20</v>
      </c>
      <c r="G43" s="196">
        <v>13</v>
      </c>
      <c r="H43" s="196">
        <v>33</v>
      </c>
      <c r="I43" s="196" t="s">
        <v>184</v>
      </c>
      <c r="J43" s="196">
        <v>1</v>
      </c>
      <c r="K43" s="196">
        <v>269</v>
      </c>
      <c r="L43" s="196">
        <v>336</v>
      </c>
      <c r="M43" s="196">
        <v>2</v>
      </c>
      <c r="N43" s="196">
        <v>2</v>
      </c>
      <c r="O43" s="196">
        <v>1</v>
      </c>
      <c r="P43" s="196">
        <v>4</v>
      </c>
      <c r="Q43" s="196" t="s">
        <v>184</v>
      </c>
      <c r="R43" s="196" t="s">
        <v>184</v>
      </c>
      <c r="S43" s="196">
        <v>148</v>
      </c>
      <c r="T43" s="196">
        <v>145</v>
      </c>
      <c r="U43" s="196">
        <v>635</v>
      </c>
      <c r="V43" s="196">
        <v>680</v>
      </c>
      <c r="W43" s="196">
        <v>1315</v>
      </c>
    </row>
    <row r="44" spans="1:23" s="2" customFormat="1" ht="15" customHeight="1" x14ac:dyDescent="0.25">
      <c r="A44" s="194" t="s">
        <v>104</v>
      </c>
      <c r="B44" s="195" t="s">
        <v>110</v>
      </c>
      <c r="C44" s="196">
        <v>58</v>
      </c>
      <c r="D44" s="196">
        <v>46</v>
      </c>
      <c r="E44" s="196" t="s">
        <v>184</v>
      </c>
      <c r="F44" s="196" t="s">
        <v>184</v>
      </c>
      <c r="G44" s="196">
        <v>2</v>
      </c>
      <c r="H44" s="196">
        <v>1</v>
      </c>
      <c r="I44" s="196" t="s">
        <v>184</v>
      </c>
      <c r="J44" s="196" t="s">
        <v>184</v>
      </c>
      <c r="K44" s="196">
        <v>18</v>
      </c>
      <c r="L44" s="196">
        <v>28</v>
      </c>
      <c r="M44" s="196" t="s">
        <v>184</v>
      </c>
      <c r="N44" s="196" t="s">
        <v>184</v>
      </c>
      <c r="O44" s="196" t="s">
        <v>184</v>
      </c>
      <c r="P44" s="196" t="s">
        <v>184</v>
      </c>
      <c r="Q44" s="196" t="s">
        <v>184</v>
      </c>
      <c r="R44" s="196" t="s">
        <v>184</v>
      </c>
      <c r="S44" s="196">
        <v>3</v>
      </c>
      <c r="T44" s="196">
        <v>4</v>
      </c>
      <c r="U44" s="196">
        <v>81</v>
      </c>
      <c r="V44" s="196">
        <v>79</v>
      </c>
      <c r="W44" s="196">
        <v>160</v>
      </c>
    </row>
    <row r="45" spans="1:23" s="2" customFormat="1" ht="15" customHeight="1" x14ac:dyDescent="0.25">
      <c r="A45" s="194" t="s">
        <v>104</v>
      </c>
      <c r="B45" s="195" t="s">
        <v>111</v>
      </c>
      <c r="C45" s="196">
        <v>144</v>
      </c>
      <c r="D45" s="196">
        <v>120</v>
      </c>
      <c r="E45" s="196">
        <v>6</v>
      </c>
      <c r="F45" s="196">
        <v>3</v>
      </c>
      <c r="G45" s="196">
        <v>5</v>
      </c>
      <c r="H45" s="196">
        <v>4</v>
      </c>
      <c r="I45" s="196" t="s">
        <v>184</v>
      </c>
      <c r="J45" s="196">
        <v>1</v>
      </c>
      <c r="K45" s="196">
        <v>39</v>
      </c>
      <c r="L45" s="196">
        <v>71</v>
      </c>
      <c r="M45" s="196" t="s">
        <v>184</v>
      </c>
      <c r="N45" s="196" t="s">
        <v>184</v>
      </c>
      <c r="O45" s="196">
        <v>1</v>
      </c>
      <c r="P45" s="196">
        <v>1</v>
      </c>
      <c r="Q45" s="196" t="s">
        <v>184</v>
      </c>
      <c r="R45" s="196" t="s">
        <v>184</v>
      </c>
      <c r="S45" s="196">
        <v>3</v>
      </c>
      <c r="T45" s="196">
        <v>3</v>
      </c>
      <c r="U45" s="196">
        <v>198</v>
      </c>
      <c r="V45" s="196">
        <v>203</v>
      </c>
      <c r="W45" s="196">
        <v>401</v>
      </c>
    </row>
    <row r="46" spans="1:23" s="2" customFormat="1" ht="15" customHeight="1" x14ac:dyDescent="0.25">
      <c r="A46" s="194" t="s">
        <v>114</v>
      </c>
      <c r="B46" s="195" t="s">
        <v>115</v>
      </c>
      <c r="C46" s="196">
        <v>85</v>
      </c>
      <c r="D46" s="196">
        <v>82</v>
      </c>
      <c r="E46" s="196">
        <v>15</v>
      </c>
      <c r="F46" s="196">
        <v>27</v>
      </c>
      <c r="G46" s="196">
        <v>11</v>
      </c>
      <c r="H46" s="196">
        <v>9</v>
      </c>
      <c r="I46" s="196">
        <v>26</v>
      </c>
      <c r="J46" s="196">
        <v>25</v>
      </c>
      <c r="K46" s="196">
        <v>12</v>
      </c>
      <c r="L46" s="196">
        <v>20</v>
      </c>
      <c r="M46" s="196" t="s">
        <v>184</v>
      </c>
      <c r="N46" s="196">
        <v>1</v>
      </c>
      <c r="O46" s="196">
        <v>1</v>
      </c>
      <c r="P46" s="196">
        <v>1</v>
      </c>
      <c r="Q46" s="196" t="s">
        <v>184</v>
      </c>
      <c r="R46" s="196" t="s">
        <v>184</v>
      </c>
      <c r="S46" s="196">
        <v>7</v>
      </c>
      <c r="T46" s="196">
        <v>3</v>
      </c>
      <c r="U46" s="196">
        <v>157</v>
      </c>
      <c r="V46" s="196">
        <v>168</v>
      </c>
      <c r="W46" s="196">
        <v>325</v>
      </c>
    </row>
    <row r="47" spans="1:23" s="2" customFormat="1" ht="15" customHeight="1" x14ac:dyDescent="0.25">
      <c r="A47" s="194" t="s">
        <v>114</v>
      </c>
      <c r="B47" s="195" t="s">
        <v>116</v>
      </c>
      <c r="C47" s="196">
        <v>44</v>
      </c>
      <c r="D47" s="196">
        <v>38</v>
      </c>
      <c r="E47" s="196">
        <v>3</v>
      </c>
      <c r="F47" s="196">
        <v>4</v>
      </c>
      <c r="G47" s="196">
        <v>2</v>
      </c>
      <c r="H47" s="196" t="s">
        <v>184</v>
      </c>
      <c r="I47" s="196" t="s">
        <v>184</v>
      </c>
      <c r="J47" s="196">
        <v>1</v>
      </c>
      <c r="K47" s="196">
        <v>5</v>
      </c>
      <c r="L47" s="196">
        <v>5</v>
      </c>
      <c r="M47" s="196" t="s">
        <v>184</v>
      </c>
      <c r="N47" s="196" t="s">
        <v>184</v>
      </c>
      <c r="O47" s="196">
        <v>2</v>
      </c>
      <c r="P47" s="196" t="s">
        <v>184</v>
      </c>
      <c r="Q47" s="196" t="s">
        <v>184</v>
      </c>
      <c r="R47" s="196" t="s">
        <v>184</v>
      </c>
      <c r="S47" s="196" t="s">
        <v>184</v>
      </c>
      <c r="T47" s="196" t="s">
        <v>184</v>
      </c>
      <c r="U47" s="196">
        <v>56</v>
      </c>
      <c r="V47" s="196">
        <v>48</v>
      </c>
      <c r="W47" s="196">
        <v>104</v>
      </c>
    </row>
    <row r="48" spans="1:23" s="2" customFormat="1" ht="15" customHeight="1" x14ac:dyDescent="0.25">
      <c r="A48" s="194" t="s">
        <v>118</v>
      </c>
      <c r="B48" s="195" t="s">
        <v>119</v>
      </c>
      <c r="C48" s="196">
        <v>205</v>
      </c>
      <c r="D48" s="196">
        <v>124</v>
      </c>
      <c r="E48" s="196">
        <v>6</v>
      </c>
      <c r="F48" s="196">
        <v>12</v>
      </c>
      <c r="G48" s="196">
        <v>10</v>
      </c>
      <c r="H48" s="196">
        <v>10</v>
      </c>
      <c r="I48" s="196">
        <v>2</v>
      </c>
      <c r="J48" s="196">
        <v>2</v>
      </c>
      <c r="K48" s="196">
        <v>22</v>
      </c>
      <c r="L48" s="196">
        <v>29</v>
      </c>
      <c r="M48" s="196" t="s">
        <v>184</v>
      </c>
      <c r="N48" s="196" t="s">
        <v>184</v>
      </c>
      <c r="O48" s="196" t="s">
        <v>184</v>
      </c>
      <c r="P48" s="196" t="s">
        <v>184</v>
      </c>
      <c r="Q48" s="196" t="s">
        <v>184</v>
      </c>
      <c r="R48" s="196" t="s">
        <v>184</v>
      </c>
      <c r="S48" s="196">
        <v>5</v>
      </c>
      <c r="T48" s="196">
        <v>3</v>
      </c>
      <c r="U48" s="196">
        <v>250</v>
      </c>
      <c r="V48" s="196">
        <v>180</v>
      </c>
      <c r="W48" s="196">
        <v>430</v>
      </c>
    </row>
    <row r="49" spans="1:23" s="2" customFormat="1" ht="15" customHeight="1" x14ac:dyDescent="0.25">
      <c r="A49" s="194" t="s">
        <v>118</v>
      </c>
      <c r="B49" s="195" t="s">
        <v>121</v>
      </c>
      <c r="C49" s="196">
        <v>89</v>
      </c>
      <c r="D49" s="196">
        <v>54</v>
      </c>
      <c r="E49" s="196">
        <v>1</v>
      </c>
      <c r="F49" s="196">
        <v>9</v>
      </c>
      <c r="G49" s="196">
        <v>6</v>
      </c>
      <c r="H49" s="196">
        <v>8</v>
      </c>
      <c r="I49" s="196" t="s">
        <v>184</v>
      </c>
      <c r="J49" s="196">
        <v>1</v>
      </c>
      <c r="K49" s="196">
        <v>24</v>
      </c>
      <c r="L49" s="196">
        <v>35</v>
      </c>
      <c r="M49" s="196" t="s">
        <v>184</v>
      </c>
      <c r="N49" s="196" t="s">
        <v>184</v>
      </c>
      <c r="O49" s="196">
        <v>1</v>
      </c>
      <c r="P49" s="196" t="s">
        <v>184</v>
      </c>
      <c r="Q49" s="196">
        <v>33</v>
      </c>
      <c r="R49" s="196">
        <v>28</v>
      </c>
      <c r="S49" s="196" t="s">
        <v>184</v>
      </c>
      <c r="T49" s="196" t="s">
        <v>184</v>
      </c>
      <c r="U49" s="196">
        <v>154</v>
      </c>
      <c r="V49" s="196">
        <v>135</v>
      </c>
      <c r="W49" s="196">
        <v>289</v>
      </c>
    </row>
    <row r="50" spans="1:23" s="2" customFormat="1" ht="15" customHeight="1" x14ac:dyDescent="0.25">
      <c r="A50" s="194" t="s">
        <v>123</v>
      </c>
      <c r="B50" s="195" t="s">
        <v>124</v>
      </c>
      <c r="C50" s="196">
        <v>116</v>
      </c>
      <c r="D50" s="196">
        <v>53</v>
      </c>
      <c r="E50" s="196" t="s">
        <v>184</v>
      </c>
      <c r="F50" s="196">
        <v>2</v>
      </c>
      <c r="G50" s="196">
        <v>4</v>
      </c>
      <c r="H50" s="196">
        <v>2</v>
      </c>
      <c r="I50" s="196">
        <v>4</v>
      </c>
      <c r="J50" s="196">
        <v>2</v>
      </c>
      <c r="K50" s="196">
        <v>20</v>
      </c>
      <c r="L50" s="196">
        <v>22</v>
      </c>
      <c r="M50" s="196">
        <v>1</v>
      </c>
      <c r="N50" s="196" t="s">
        <v>184</v>
      </c>
      <c r="O50" s="196">
        <v>1</v>
      </c>
      <c r="P50" s="196" t="s">
        <v>184</v>
      </c>
      <c r="Q50" s="196" t="s">
        <v>184</v>
      </c>
      <c r="R50" s="196" t="s">
        <v>184</v>
      </c>
      <c r="S50" s="196" t="s">
        <v>184</v>
      </c>
      <c r="T50" s="196" t="s">
        <v>184</v>
      </c>
      <c r="U50" s="196">
        <v>146</v>
      </c>
      <c r="V50" s="196">
        <v>81</v>
      </c>
      <c r="W50" s="196">
        <v>227</v>
      </c>
    </row>
    <row r="51" spans="1:23" s="2" customFormat="1" ht="15" customHeight="1" x14ac:dyDescent="0.25">
      <c r="A51" s="194" t="s">
        <v>125</v>
      </c>
      <c r="B51" s="195" t="s">
        <v>126</v>
      </c>
      <c r="C51" s="196">
        <v>145</v>
      </c>
      <c r="D51" s="196">
        <v>73</v>
      </c>
      <c r="E51" s="196" t="s">
        <v>184</v>
      </c>
      <c r="F51" s="196" t="s">
        <v>184</v>
      </c>
      <c r="G51" s="196">
        <v>1</v>
      </c>
      <c r="H51" s="196">
        <v>4</v>
      </c>
      <c r="I51" s="196">
        <v>1</v>
      </c>
      <c r="J51" s="196" t="s">
        <v>184</v>
      </c>
      <c r="K51" s="196">
        <v>29</v>
      </c>
      <c r="L51" s="196">
        <v>25</v>
      </c>
      <c r="M51" s="196" t="s">
        <v>184</v>
      </c>
      <c r="N51" s="196" t="s">
        <v>184</v>
      </c>
      <c r="O51" s="196">
        <v>9</v>
      </c>
      <c r="P51" s="196">
        <v>8</v>
      </c>
      <c r="Q51" s="196">
        <v>2</v>
      </c>
      <c r="R51" s="196">
        <v>2</v>
      </c>
      <c r="S51" s="196">
        <v>3</v>
      </c>
      <c r="T51" s="196">
        <v>2</v>
      </c>
      <c r="U51" s="196">
        <v>190</v>
      </c>
      <c r="V51" s="196">
        <v>114</v>
      </c>
      <c r="W51" s="196">
        <v>304</v>
      </c>
    </row>
    <row r="52" spans="1:23" s="2" customFormat="1" ht="15" customHeight="1" x14ac:dyDescent="0.25">
      <c r="A52" s="194" t="s">
        <v>127</v>
      </c>
      <c r="B52" s="195" t="s">
        <v>128</v>
      </c>
      <c r="C52" s="196">
        <v>185</v>
      </c>
      <c r="D52" s="196">
        <v>97</v>
      </c>
      <c r="E52" s="196">
        <v>13</v>
      </c>
      <c r="F52" s="196">
        <v>13</v>
      </c>
      <c r="G52" s="196">
        <v>30</v>
      </c>
      <c r="H52" s="196">
        <v>20</v>
      </c>
      <c r="I52" s="196" t="s">
        <v>184</v>
      </c>
      <c r="J52" s="196" t="s">
        <v>184</v>
      </c>
      <c r="K52" s="196">
        <v>76</v>
      </c>
      <c r="L52" s="196">
        <v>66</v>
      </c>
      <c r="M52" s="196" t="s">
        <v>184</v>
      </c>
      <c r="N52" s="196" t="s">
        <v>184</v>
      </c>
      <c r="O52" s="196">
        <v>2</v>
      </c>
      <c r="P52" s="196">
        <v>6</v>
      </c>
      <c r="Q52" s="196">
        <v>3</v>
      </c>
      <c r="R52" s="196">
        <v>8</v>
      </c>
      <c r="S52" s="196">
        <v>13</v>
      </c>
      <c r="T52" s="196">
        <v>6</v>
      </c>
      <c r="U52" s="196">
        <v>322</v>
      </c>
      <c r="V52" s="196">
        <v>216</v>
      </c>
      <c r="W52" s="196">
        <v>538</v>
      </c>
    </row>
    <row r="53" spans="1:23" s="2" customFormat="1" ht="15" customHeight="1" x14ac:dyDescent="0.25">
      <c r="A53" s="194" t="s">
        <v>127</v>
      </c>
      <c r="B53" s="195" t="s">
        <v>131</v>
      </c>
      <c r="C53" s="196">
        <v>122</v>
      </c>
      <c r="D53" s="196">
        <v>123</v>
      </c>
      <c r="E53" s="196">
        <v>6</v>
      </c>
      <c r="F53" s="196">
        <v>10</v>
      </c>
      <c r="G53" s="196">
        <v>11</v>
      </c>
      <c r="H53" s="196">
        <v>15</v>
      </c>
      <c r="I53" s="196" t="s">
        <v>184</v>
      </c>
      <c r="J53" s="196" t="s">
        <v>184</v>
      </c>
      <c r="K53" s="196">
        <v>94</v>
      </c>
      <c r="L53" s="196">
        <v>146</v>
      </c>
      <c r="M53" s="196" t="s">
        <v>184</v>
      </c>
      <c r="N53" s="196" t="s">
        <v>184</v>
      </c>
      <c r="O53" s="196">
        <v>2</v>
      </c>
      <c r="P53" s="196">
        <v>1</v>
      </c>
      <c r="Q53" s="196" t="s">
        <v>184</v>
      </c>
      <c r="R53" s="196" t="s">
        <v>184</v>
      </c>
      <c r="S53" s="196">
        <v>3</v>
      </c>
      <c r="T53" s="196">
        <v>3</v>
      </c>
      <c r="U53" s="196">
        <v>238</v>
      </c>
      <c r="V53" s="196">
        <v>298</v>
      </c>
      <c r="W53" s="196">
        <v>536</v>
      </c>
    </row>
    <row r="54" spans="1:23" s="2" customFormat="1" ht="15" customHeight="1" x14ac:dyDescent="0.25">
      <c r="A54" s="194" t="s">
        <v>127</v>
      </c>
      <c r="B54" s="195" t="s">
        <v>133</v>
      </c>
      <c r="C54" s="196">
        <v>117</v>
      </c>
      <c r="D54" s="196">
        <v>72</v>
      </c>
      <c r="E54" s="196">
        <v>6</v>
      </c>
      <c r="F54" s="196">
        <v>7</v>
      </c>
      <c r="G54" s="196">
        <v>6</v>
      </c>
      <c r="H54" s="196">
        <v>5</v>
      </c>
      <c r="I54" s="196">
        <v>1</v>
      </c>
      <c r="J54" s="196" t="s">
        <v>184</v>
      </c>
      <c r="K54" s="196">
        <v>48</v>
      </c>
      <c r="L54" s="196">
        <v>47</v>
      </c>
      <c r="M54" s="196" t="s">
        <v>184</v>
      </c>
      <c r="N54" s="196">
        <v>1</v>
      </c>
      <c r="O54" s="196" t="s">
        <v>184</v>
      </c>
      <c r="P54" s="196" t="s">
        <v>184</v>
      </c>
      <c r="Q54" s="196" t="s">
        <v>184</v>
      </c>
      <c r="R54" s="196" t="s">
        <v>184</v>
      </c>
      <c r="S54" s="196">
        <v>3</v>
      </c>
      <c r="T54" s="196">
        <v>4</v>
      </c>
      <c r="U54" s="196">
        <v>181</v>
      </c>
      <c r="V54" s="196">
        <v>136</v>
      </c>
      <c r="W54" s="196">
        <v>317</v>
      </c>
    </row>
    <row r="55" spans="1:23" s="2" customFormat="1" ht="15" customHeight="1" x14ac:dyDescent="0.25">
      <c r="A55" s="194" t="s">
        <v>134</v>
      </c>
      <c r="B55" s="195" t="s">
        <v>135</v>
      </c>
      <c r="C55" s="196">
        <v>122</v>
      </c>
      <c r="D55" s="196">
        <v>101</v>
      </c>
      <c r="E55" s="196">
        <v>2</v>
      </c>
      <c r="F55" s="196">
        <v>9</v>
      </c>
      <c r="G55" s="196">
        <v>1</v>
      </c>
      <c r="H55" s="196">
        <v>1</v>
      </c>
      <c r="I55" s="196">
        <v>1</v>
      </c>
      <c r="J55" s="196">
        <v>1</v>
      </c>
      <c r="K55" s="196">
        <v>12</v>
      </c>
      <c r="L55" s="196">
        <v>17</v>
      </c>
      <c r="M55" s="196" t="s">
        <v>184</v>
      </c>
      <c r="N55" s="196" t="s">
        <v>184</v>
      </c>
      <c r="O55" s="196" t="s">
        <v>184</v>
      </c>
      <c r="P55" s="196">
        <v>1</v>
      </c>
      <c r="Q55" s="196" t="s">
        <v>184</v>
      </c>
      <c r="R55" s="196" t="s">
        <v>184</v>
      </c>
      <c r="S55" s="196">
        <v>3</v>
      </c>
      <c r="T55" s="196">
        <v>1</v>
      </c>
      <c r="U55" s="196">
        <v>141</v>
      </c>
      <c r="V55" s="196">
        <v>131</v>
      </c>
      <c r="W55" s="196">
        <v>272</v>
      </c>
    </row>
    <row r="56" spans="1:23" s="2" customFormat="1" ht="15" customHeight="1" x14ac:dyDescent="0.25">
      <c r="A56" s="194" t="s">
        <v>137</v>
      </c>
      <c r="B56" s="195" t="s">
        <v>138</v>
      </c>
      <c r="C56" s="196">
        <v>6</v>
      </c>
      <c r="D56" s="196">
        <v>2</v>
      </c>
      <c r="E56" s="196">
        <v>93</v>
      </c>
      <c r="F56" s="196">
        <v>106</v>
      </c>
      <c r="G56" s="196">
        <v>5</v>
      </c>
      <c r="H56" s="196">
        <v>4</v>
      </c>
      <c r="I56" s="196">
        <v>1</v>
      </c>
      <c r="J56" s="196" t="s">
        <v>184</v>
      </c>
      <c r="K56" s="196">
        <v>5</v>
      </c>
      <c r="L56" s="196">
        <v>5</v>
      </c>
      <c r="M56" s="196" t="s">
        <v>184</v>
      </c>
      <c r="N56" s="196" t="s">
        <v>184</v>
      </c>
      <c r="O56" s="196" t="s">
        <v>184</v>
      </c>
      <c r="P56" s="196" t="s">
        <v>184</v>
      </c>
      <c r="Q56" s="196" t="s">
        <v>184</v>
      </c>
      <c r="R56" s="196" t="s">
        <v>184</v>
      </c>
      <c r="S56" s="196" t="s">
        <v>184</v>
      </c>
      <c r="T56" s="196" t="s">
        <v>184</v>
      </c>
      <c r="U56" s="196">
        <v>110</v>
      </c>
      <c r="V56" s="196">
        <v>117</v>
      </c>
      <c r="W56" s="196">
        <v>227</v>
      </c>
    </row>
    <row r="57" spans="1:23" s="2" customFormat="1" ht="15" customHeight="1" x14ac:dyDescent="0.25">
      <c r="A57" s="194" t="s">
        <v>137</v>
      </c>
      <c r="B57" s="195" t="s">
        <v>141</v>
      </c>
      <c r="C57" s="196">
        <v>180</v>
      </c>
      <c r="D57" s="196">
        <v>88</v>
      </c>
      <c r="E57" s="196">
        <v>8</v>
      </c>
      <c r="F57" s="196">
        <v>10</v>
      </c>
      <c r="G57" s="196">
        <v>6</v>
      </c>
      <c r="H57" s="196">
        <v>1</v>
      </c>
      <c r="I57" s="196" t="s">
        <v>184</v>
      </c>
      <c r="J57" s="196" t="s">
        <v>184</v>
      </c>
      <c r="K57" s="196">
        <v>21</v>
      </c>
      <c r="L57" s="196">
        <v>15</v>
      </c>
      <c r="M57" s="196" t="s">
        <v>184</v>
      </c>
      <c r="N57" s="196" t="s">
        <v>184</v>
      </c>
      <c r="O57" s="196">
        <v>2</v>
      </c>
      <c r="P57" s="196">
        <v>2</v>
      </c>
      <c r="Q57" s="196" t="s">
        <v>184</v>
      </c>
      <c r="R57" s="196" t="s">
        <v>184</v>
      </c>
      <c r="S57" s="196">
        <v>2</v>
      </c>
      <c r="T57" s="196">
        <v>1</v>
      </c>
      <c r="U57" s="196">
        <v>219</v>
      </c>
      <c r="V57" s="196">
        <v>117</v>
      </c>
      <c r="W57" s="196">
        <v>336</v>
      </c>
    </row>
    <row r="58" spans="1:23" s="2" customFormat="1" ht="15" customHeight="1" x14ac:dyDescent="0.25">
      <c r="A58" s="194" t="s">
        <v>144</v>
      </c>
      <c r="B58" s="195" t="s">
        <v>145</v>
      </c>
      <c r="C58" s="196">
        <v>93</v>
      </c>
      <c r="D58" s="196">
        <v>81</v>
      </c>
      <c r="E58" s="196">
        <v>32</v>
      </c>
      <c r="F58" s="196">
        <v>31</v>
      </c>
      <c r="G58" s="196">
        <v>51</v>
      </c>
      <c r="H58" s="196">
        <v>53</v>
      </c>
      <c r="I58" s="196">
        <v>2</v>
      </c>
      <c r="J58" s="196">
        <v>4</v>
      </c>
      <c r="K58" s="196">
        <v>24</v>
      </c>
      <c r="L58" s="196">
        <v>44</v>
      </c>
      <c r="M58" s="196" t="s">
        <v>184</v>
      </c>
      <c r="N58" s="196" t="s">
        <v>184</v>
      </c>
      <c r="O58" s="196" t="s">
        <v>184</v>
      </c>
      <c r="P58" s="196" t="s">
        <v>184</v>
      </c>
      <c r="Q58" s="196" t="s">
        <v>184</v>
      </c>
      <c r="R58" s="196" t="s">
        <v>184</v>
      </c>
      <c r="S58" s="196">
        <v>3</v>
      </c>
      <c r="T58" s="196" t="s">
        <v>184</v>
      </c>
      <c r="U58" s="196">
        <v>205</v>
      </c>
      <c r="V58" s="196">
        <v>213</v>
      </c>
      <c r="W58" s="196">
        <v>418</v>
      </c>
    </row>
    <row r="59" spans="1:23" s="2" customFormat="1" ht="15" customHeight="1" x14ac:dyDescent="0.25">
      <c r="A59" s="194" t="s">
        <v>144</v>
      </c>
      <c r="B59" s="195" t="s">
        <v>148</v>
      </c>
      <c r="C59" s="196">
        <v>86</v>
      </c>
      <c r="D59" s="196">
        <v>93</v>
      </c>
      <c r="E59" s="196">
        <v>5</v>
      </c>
      <c r="F59" s="196">
        <v>8</v>
      </c>
      <c r="G59" s="196">
        <v>32</v>
      </c>
      <c r="H59" s="196">
        <v>37</v>
      </c>
      <c r="I59" s="196">
        <v>1</v>
      </c>
      <c r="J59" s="196">
        <v>1</v>
      </c>
      <c r="K59" s="196">
        <v>42</v>
      </c>
      <c r="L59" s="196">
        <v>54</v>
      </c>
      <c r="M59" s="196" t="s">
        <v>184</v>
      </c>
      <c r="N59" s="196" t="s">
        <v>184</v>
      </c>
      <c r="O59" s="196" t="s">
        <v>184</v>
      </c>
      <c r="P59" s="196" t="s">
        <v>184</v>
      </c>
      <c r="Q59" s="196" t="s">
        <v>184</v>
      </c>
      <c r="R59" s="196" t="s">
        <v>184</v>
      </c>
      <c r="S59" s="196" t="s">
        <v>184</v>
      </c>
      <c r="T59" s="196" t="s">
        <v>184</v>
      </c>
      <c r="U59" s="196">
        <v>166</v>
      </c>
      <c r="V59" s="196">
        <v>193</v>
      </c>
      <c r="W59" s="196">
        <v>359</v>
      </c>
    </row>
    <row r="60" spans="1:23" s="2" customFormat="1" ht="15" customHeight="1" x14ac:dyDescent="0.25">
      <c r="A60" s="194" t="s">
        <v>144</v>
      </c>
      <c r="B60" s="195" t="s">
        <v>150</v>
      </c>
      <c r="C60" s="196">
        <v>116</v>
      </c>
      <c r="D60" s="196">
        <v>79</v>
      </c>
      <c r="E60" s="196">
        <v>1</v>
      </c>
      <c r="F60" s="196">
        <v>5</v>
      </c>
      <c r="G60" s="196">
        <v>32</v>
      </c>
      <c r="H60" s="196">
        <v>35</v>
      </c>
      <c r="I60" s="196" t="s">
        <v>184</v>
      </c>
      <c r="J60" s="196">
        <v>1</v>
      </c>
      <c r="K60" s="196">
        <v>51</v>
      </c>
      <c r="L60" s="196">
        <v>66</v>
      </c>
      <c r="M60" s="196" t="s">
        <v>184</v>
      </c>
      <c r="N60" s="196" t="s">
        <v>184</v>
      </c>
      <c r="O60" s="196">
        <v>4</v>
      </c>
      <c r="P60" s="196">
        <v>6</v>
      </c>
      <c r="Q60" s="196" t="s">
        <v>184</v>
      </c>
      <c r="R60" s="196">
        <v>1</v>
      </c>
      <c r="S60" s="196">
        <v>8</v>
      </c>
      <c r="T60" s="196">
        <v>6</v>
      </c>
      <c r="U60" s="196">
        <v>212</v>
      </c>
      <c r="V60" s="196">
        <v>199</v>
      </c>
      <c r="W60" s="196">
        <v>411</v>
      </c>
    </row>
    <row r="61" spans="1:23" s="2" customFormat="1" ht="15" customHeight="1" x14ac:dyDescent="0.25">
      <c r="A61" s="194" t="s">
        <v>153</v>
      </c>
      <c r="B61" s="195" t="s">
        <v>154</v>
      </c>
      <c r="C61" s="196">
        <v>91</v>
      </c>
      <c r="D61" s="196">
        <v>16</v>
      </c>
      <c r="E61" s="196">
        <v>1</v>
      </c>
      <c r="F61" s="196" t="s">
        <v>184</v>
      </c>
      <c r="G61" s="196">
        <v>1</v>
      </c>
      <c r="H61" s="196">
        <v>1</v>
      </c>
      <c r="I61" s="196" t="s">
        <v>184</v>
      </c>
      <c r="J61" s="196" t="s">
        <v>184</v>
      </c>
      <c r="K61" s="196">
        <v>13</v>
      </c>
      <c r="L61" s="196">
        <v>18</v>
      </c>
      <c r="M61" s="196" t="s">
        <v>184</v>
      </c>
      <c r="N61" s="196" t="s">
        <v>184</v>
      </c>
      <c r="O61" s="196" t="s">
        <v>184</v>
      </c>
      <c r="P61" s="196" t="s">
        <v>184</v>
      </c>
      <c r="Q61" s="196" t="s">
        <v>184</v>
      </c>
      <c r="R61" s="196" t="s">
        <v>184</v>
      </c>
      <c r="S61" s="196">
        <v>3</v>
      </c>
      <c r="T61" s="196" t="s">
        <v>184</v>
      </c>
      <c r="U61" s="196">
        <v>109</v>
      </c>
      <c r="V61" s="196">
        <v>35</v>
      </c>
      <c r="W61" s="196">
        <v>144</v>
      </c>
    </row>
    <row r="62" spans="1:23" s="2" customFormat="1" ht="15" customHeight="1" x14ac:dyDescent="0.25">
      <c r="A62" s="194" t="s">
        <v>155</v>
      </c>
      <c r="B62" s="195" t="s">
        <v>156</v>
      </c>
      <c r="C62" s="196">
        <v>140</v>
      </c>
      <c r="D62" s="196">
        <v>109</v>
      </c>
      <c r="E62" s="196">
        <v>3</v>
      </c>
      <c r="F62" s="196">
        <v>14</v>
      </c>
      <c r="G62" s="196">
        <v>8</v>
      </c>
      <c r="H62" s="196">
        <v>6</v>
      </c>
      <c r="I62" s="196" t="s">
        <v>184</v>
      </c>
      <c r="J62" s="196" t="s">
        <v>184</v>
      </c>
      <c r="K62" s="196">
        <v>33</v>
      </c>
      <c r="L62" s="196">
        <v>48</v>
      </c>
      <c r="M62" s="196" t="s">
        <v>184</v>
      </c>
      <c r="N62" s="196" t="s">
        <v>184</v>
      </c>
      <c r="O62" s="196">
        <v>1</v>
      </c>
      <c r="P62" s="196">
        <v>3</v>
      </c>
      <c r="Q62" s="196">
        <v>5</v>
      </c>
      <c r="R62" s="196">
        <v>1</v>
      </c>
      <c r="S62" s="196">
        <v>5</v>
      </c>
      <c r="T62" s="196">
        <v>6</v>
      </c>
      <c r="U62" s="196">
        <v>195</v>
      </c>
      <c r="V62" s="196">
        <v>187</v>
      </c>
      <c r="W62" s="196">
        <v>382</v>
      </c>
    </row>
    <row r="63" spans="1:23" s="2" customFormat="1" ht="15" customHeight="1" x14ac:dyDescent="0.25">
      <c r="A63" s="194" t="s">
        <v>158</v>
      </c>
      <c r="B63" s="195" t="s">
        <v>159</v>
      </c>
      <c r="C63" s="196">
        <v>107</v>
      </c>
      <c r="D63" s="196">
        <v>62</v>
      </c>
      <c r="E63" s="196">
        <v>2</v>
      </c>
      <c r="F63" s="196">
        <v>1</v>
      </c>
      <c r="G63" s="196">
        <v>8</v>
      </c>
      <c r="H63" s="196">
        <v>5</v>
      </c>
      <c r="I63" s="196">
        <v>1</v>
      </c>
      <c r="J63" s="196" t="s">
        <v>184</v>
      </c>
      <c r="K63" s="196">
        <v>30</v>
      </c>
      <c r="L63" s="196">
        <v>35</v>
      </c>
      <c r="M63" s="196" t="s">
        <v>184</v>
      </c>
      <c r="N63" s="196" t="s">
        <v>184</v>
      </c>
      <c r="O63" s="196">
        <v>5</v>
      </c>
      <c r="P63" s="196">
        <v>4</v>
      </c>
      <c r="Q63" s="196" t="s">
        <v>184</v>
      </c>
      <c r="R63" s="196" t="s">
        <v>184</v>
      </c>
      <c r="S63" s="196" t="s">
        <v>184</v>
      </c>
      <c r="T63" s="196" t="s">
        <v>184</v>
      </c>
      <c r="U63" s="196">
        <v>153</v>
      </c>
      <c r="V63" s="196">
        <v>107</v>
      </c>
      <c r="W63" s="196">
        <v>260</v>
      </c>
    </row>
    <row r="64" spans="1:23" s="2" customFormat="1" ht="15" customHeight="1" x14ac:dyDescent="0.25">
      <c r="A64" s="194" t="s">
        <v>160</v>
      </c>
      <c r="B64" s="195" t="s">
        <v>161</v>
      </c>
      <c r="C64" s="196">
        <v>78</v>
      </c>
      <c r="D64" s="196">
        <v>91</v>
      </c>
      <c r="E64" s="196" t="s">
        <v>184</v>
      </c>
      <c r="F64" s="196">
        <v>2</v>
      </c>
      <c r="G64" s="196">
        <v>4</v>
      </c>
      <c r="H64" s="196">
        <v>1</v>
      </c>
      <c r="I64" s="196" t="s">
        <v>184</v>
      </c>
      <c r="J64" s="196" t="s">
        <v>184</v>
      </c>
      <c r="K64" s="196">
        <v>9</v>
      </c>
      <c r="L64" s="196">
        <v>9</v>
      </c>
      <c r="M64" s="196" t="s">
        <v>184</v>
      </c>
      <c r="N64" s="196">
        <v>2</v>
      </c>
      <c r="O64" s="196">
        <v>1</v>
      </c>
      <c r="P64" s="196">
        <v>2</v>
      </c>
      <c r="Q64" s="196">
        <v>2</v>
      </c>
      <c r="R64" s="196">
        <v>2</v>
      </c>
      <c r="S64" s="196">
        <v>1</v>
      </c>
      <c r="T64" s="196" t="s">
        <v>184</v>
      </c>
      <c r="U64" s="196">
        <v>95</v>
      </c>
      <c r="V64" s="196">
        <v>109</v>
      </c>
      <c r="W64" s="196">
        <v>204</v>
      </c>
    </row>
    <row r="65" spans="1:23" s="2" customFormat="1" ht="15" customHeight="1" x14ac:dyDescent="0.25">
      <c r="A65" s="136" t="s">
        <v>163</v>
      </c>
      <c r="B65" s="137" t="s">
        <v>164</v>
      </c>
      <c r="C65" s="138">
        <v>150</v>
      </c>
      <c r="D65" s="138">
        <v>108</v>
      </c>
      <c r="E65" s="138">
        <v>10</v>
      </c>
      <c r="F65" s="138">
        <v>5</v>
      </c>
      <c r="G65" s="138">
        <v>12</v>
      </c>
      <c r="H65" s="138">
        <v>10</v>
      </c>
      <c r="I65" s="138">
        <v>2</v>
      </c>
      <c r="J65" s="138">
        <v>2</v>
      </c>
      <c r="K65" s="138">
        <v>5</v>
      </c>
      <c r="L65" s="138">
        <v>7</v>
      </c>
      <c r="M65" s="138">
        <v>2</v>
      </c>
      <c r="N65" s="138">
        <v>5</v>
      </c>
      <c r="O65" s="138" t="s">
        <v>184</v>
      </c>
      <c r="P65" s="138" t="s">
        <v>184</v>
      </c>
      <c r="Q65" s="138">
        <v>1</v>
      </c>
      <c r="R65" s="138">
        <v>2</v>
      </c>
      <c r="S65" s="138" t="s">
        <v>184</v>
      </c>
      <c r="T65" s="138" t="s">
        <v>184</v>
      </c>
      <c r="U65" s="138">
        <v>182</v>
      </c>
      <c r="V65" s="138">
        <v>139</v>
      </c>
      <c r="W65" s="138">
        <v>321</v>
      </c>
    </row>
    <row r="66" spans="1:23" s="2" customFormat="1" ht="15" customHeight="1" thickBot="1" x14ac:dyDescent="0.3">
      <c r="A66" s="218" t="s">
        <v>166</v>
      </c>
      <c r="B66" s="219" t="s">
        <v>167</v>
      </c>
      <c r="C66" s="220">
        <v>4</v>
      </c>
      <c r="D66" s="220">
        <v>1</v>
      </c>
      <c r="E66" s="220" t="s">
        <v>184</v>
      </c>
      <c r="F66" s="220" t="s">
        <v>184</v>
      </c>
      <c r="G66" s="220">
        <v>67</v>
      </c>
      <c r="H66" s="220">
        <v>118</v>
      </c>
      <c r="I66" s="220" t="s">
        <v>184</v>
      </c>
      <c r="J66" s="220" t="s">
        <v>184</v>
      </c>
      <c r="K66" s="220">
        <v>1</v>
      </c>
      <c r="L66" s="220" t="s">
        <v>184</v>
      </c>
      <c r="M66" s="220" t="s">
        <v>184</v>
      </c>
      <c r="N66" s="220" t="s">
        <v>184</v>
      </c>
      <c r="O66" s="220">
        <v>1</v>
      </c>
      <c r="P66" s="220">
        <v>2</v>
      </c>
      <c r="Q66" s="220" t="s">
        <v>184</v>
      </c>
      <c r="R66" s="220" t="s">
        <v>184</v>
      </c>
      <c r="S66" s="220">
        <v>1</v>
      </c>
      <c r="T66" s="220">
        <v>2</v>
      </c>
      <c r="U66" s="220">
        <v>74</v>
      </c>
      <c r="V66" s="220">
        <v>123</v>
      </c>
      <c r="W66" s="220">
        <v>197</v>
      </c>
    </row>
    <row r="67" spans="1:23" s="38" customFormat="1" ht="15" customHeight="1" x14ac:dyDescent="0.25">
      <c r="A67" s="392"/>
      <c r="B67" s="393" t="s">
        <v>216</v>
      </c>
      <c r="C67" s="228">
        <v>7220</v>
      </c>
      <c r="D67" s="228">
        <v>5035</v>
      </c>
      <c r="E67" s="228">
        <v>511</v>
      </c>
      <c r="F67" s="228">
        <v>699</v>
      </c>
      <c r="G67" s="228">
        <v>703</v>
      </c>
      <c r="H67" s="228">
        <v>827</v>
      </c>
      <c r="I67" s="228">
        <v>81</v>
      </c>
      <c r="J67" s="228">
        <v>68</v>
      </c>
      <c r="K67" s="228">
        <v>2312</v>
      </c>
      <c r="L67" s="228">
        <v>2843</v>
      </c>
      <c r="M67" s="228">
        <v>22</v>
      </c>
      <c r="N67" s="228">
        <v>36</v>
      </c>
      <c r="O67" s="228">
        <v>155</v>
      </c>
      <c r="P67" s="228">
        <v>134</v>
      </c>
      <c r="Q67" s="228">
        <v>205</v>
      </c>
      <c r="R67" s="228">
        <v>218</v>
      </c>
      <c r="S67" s="228">
        <v>404</v>
      </c>
      <c r="T67" s="228">
        <v>380</v>
      </c>
      <c r="U67" s="228">
        <v>11613</v>
      </c>
      <c r="V67" s="228">
        <v>10240</v>
      </c>
      <c r="W67" s="228">
        <v>21853</v>
      </c>
    </row>
    <row r="68" spans="1:23" s="38" customFormat="1" ht="15" customHeight="1" x14ac:dyDescent="0.25">
      <c r="A68" s="394"/>
      <c r="B68" s="395" t="s">
        <v>228</v>
      </c>
      <c r="C68" s="224"/>
      <c r="D68" s="224">
        <v>12255</v>
      </c>
      <c r="E68" s="224"/>
      <c r="F68" s="224">
        <v>1210</v>
      </c>
      <c r="G68" s="224"/>
      <c r="H68" s="224">
        <v>1530</v>
      </c>
      <c r="I68" s="224"/>
      <c r="J68" s="224">
        <v>149</v>
      </c>
      <c r="K68" s="224"/>
      <c r="L68" s="224">
        <v>5155</v>
      </c>
      <c r="M68" s="224"/>
      <c r="N68" s="224">
        <v>58</v>
      </c>
      <c r="O68" s="224"/>
      <c r="P68" s="224">
        <v>289</v>
      </c>
      <c r="Q68" s="224"/>
      <c r="R68" s="224">
        <v>423</v>
      </c>
      <c r="S68" s="224"/>
      <c r="T68" s="224">
        <v>784</v>
      </c>
      <c r="U68" s="224"/>
      <c r="V68" s="224"/>
      <c r="W68" s="224"/>
    </row>
    <row r="69" spans="1:23" s="2" customFormat="1" ht="15" customHeight="1" thickBot="1" x14ac:dyDescent="0.3">
      <c r="A69" s="371"/>
      <c r="B69" s="233" t="s">
        <v>284</v>
      </c>
      <c r="C69" s="157"/>
      <c r="D69" s="157">
        <v>56.1</v>
      </c>
      <c r="E69" s="157"/>
      <c r="F69" s="157">
        <v>5.5</v>
      </c>
      <c r="G69" s="157"/>
      <c r="H69" s="157">
        <v>7</v>
      </c>
      <c r="I69" s="157"/>
      <c r="J69" s="157">
        <v>0.7</v>
      </c>
      <c r="K69" s="157"/>
      <c r="L69" s="217">
        <v>23.589438999999999</v>
      </c>
      <c r="M69" s="157"/>
      <c r="N69" s="157">
        <v>0.3</v>
      </c>
      <c r="O69" s="157"/>
      <c r="P69" s="157">
        <v>1.3</v>
      </c>
      <c r="Q69" s="157"/>
      <c r="R69" s="157">
        <v>1.9</v>
      </c>
      <c r="S69" s="157"/>
      <c r="T69" s="157">
        <v>3.6</v>
      </c>
      <c r="U69" s="157"/>
      <c r="V69" s="157"/>
      <c r="W69" s="157"/>
    </row>
    <row r="71" spans="1:23" ht="25.5" customHeight="1" x14ac:dyDescent="0.25">
      <c r="A71" s="531" t="s">
        <v>492</v>
      </c>
      <c r="B71" s="531"/>
      <c r="C71" s="2"/>
      <c r="D71" s="2"/>
      <c r="E71" s="2"/>
      <c r="F71" s="2"/>
      <c r="G71" s="2"/>
      <c r="H71" s="2"/>
      <c r="I71" s="2"/>
      <c r="J71" s="2"/>
      <c r="K71" s="2"/>
      <c r="L71" s="2"/>
      <c r="M71" s="2"/>
      <c r="N71" s="2"/>
      <c r="O71" s="2"/>
      <c r="P71" s="2"/>
      <c r="Q71" s="2"/>
      <c r="R71" s="2"/>
      <c r="S71" s="2"/>
      <c r="T71" s="2"/>
      <c r="U71" s="2"/>
      <c r="V71" s="2"/>
      <c r="W71" s="2"/>
    </row>
    <row r="72" spans="1:23" x14ac:dyDescent="0.25">
      <c r="A72" s="477" t="s">
        <v>697</v>
      </c>
    </row>
  </sheetData>
  <mergeCells count="14">
    <mergeCell ref="A1:B1"/>
    <mergeCell ref="U3:V3"/>
    <mergeCell ref="A3:B3"/>
    <mergeCell ref="C3:D3"/>
    <mergeCell ref="E3:F3"/>
    <mergeCell ref="G3:H3"/>
    <mergeCell ref="I3:J3"/>
    <mergeCell ref="K3:L3"/>
    <mergeCell ref="M3:N3"/>
    <mergeCell ref="A71:B71"/>
    <mergeCell ref="A2:B2"/>
    <mergeCell ref="O3:P3"/>
    <mergeCell ref="Q3:R3"/>
    <mergeCell ref="S3:T3"/>
  </mergeCells>
  <conditionalFormatting sqref="A5:W19 A21:W40 A20 C20:W20 A42:W65 A41 C41:W41">
    <cfRule type="expression" dxfId="40" priority="3">
      <formula>MOD(ROW(),2)=0</formula>
    </cfRule>
  </conditionalFormatting>
  <conditionalFormatting sqref="B20">
    <cfRule type="expression" dxfId="39" priority="2">
      <formula>MOD(ROW(),2)=0</formula>
    </cfRule>
  </conditionalFormatting>
  <conditionalFormatting sqref="B41">
    <cfRule type="expression" dxfId="38" priority="1">
      <formula>MOD(ROW(),2)=0</formula>
    </cfRule>
  </conditionalFormatting>
  <hyperlinks>
    <hyperlink ref="A2" location="TOC!A1" display="Return to Table of Contents"/>
  </hyperlinks>
  <pageMargins left="0.25" right="0.25" top="0.75" bottom="0.75" header="0.3" footer="0.3"/>
  <pageSetup scale="60" fitToWidth="0" orientation="portrait" horizontalDpi="1200" verticalDpi="1200" r:id="rId1"/>
  <headerFooter>
    <oddHeader>&amp;L&amp;"Arial,Bold"2011-12 and 2012-13 &amp;"Arial,Bold Italic"Survey of Dental Education&amp;"Arial,Bold"
Report 1 - Academic Programs, Enrollment, and Graduates</oddHeader>
  </headerFooter>
  <colBreaks count="1" manualBreakCount="1">
    <brk id="12" max="71"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
  <sheetViews>
    <sheetView workbookViewId="0">
      <pane xSplit="1" ySplit="4" topLeftCell="B5" activePane="bottomRight" state="frozen"/>
      <selection pane="topRight" activeCell="B1" sqref="B1"/>
      <selection pane="bottomLeft" activeCell="A5" sqref="A5"/>
      <selection pane="bottomRight"/>
    </sheetView>
  </sheetViews>
  <sheetFormatPr defaultColWidth="8.6640625" defaultRowHeight="13.2" x14ac:dyDescent="0.25"/>
  <cols>
    <col min="1" max="1" width="7.44140625" style="1" customWidth="1"/>
    <col min="2" max="2" width="8.44140625" style="38" customWidth="1"/>
    <col min="3" max="3" width="6.5546875" style="38" customWidth="1"/>
    <col min="4" max="4" width="6.5546875" style="46" customWidth="1"/>
    <col min="5" max="5" width="7.6640625" style="38" bestFit="1" customWidth="1"/>
    <col min="6" max="6" width="6.5546875" style="46" customWidth="1"/>
    <col min="7" max="7" width="7.6640625" style="38" bestFit="1" customWidth="1"/>
    <col min="8" max="8" width="6.5546875" style="46" customWidth="1"/>
    <col min="9" max="9" width="6.6640625" style="38" bestFit="1" customWidth="1"/>
    <col min="10" max="10" width="6.5546875" style="46" customWidth="1"/>
    <col min="11" max="11" width="6.44140625" style="38" customWidth="1"/>
    <col min="12" max="12" width="6.5546875" style="46" customWidth="1"/>
    <col min="13" max="13" width="6.5546875" style="1" customWidth="1"/>
    <col min="14" max="14" width="6.5546875" style="46" customWidth="1"/>
    <col min="15" max="15" width="6.5546875" style="38" customWidth="1"/>
    <col min="16" max="16" width="6.5546875" style="46" customWidth="1"/>
    <col min="17" max="17" width="6.5546875" style="1" customWidth="1"/>
    <col min="18" max="18" width="6.5546875" style="46" customWidth="1"/>
    <col min="19" max="19" width="6.5546875" style="1" customWidth="1"/>
    <col min="20" max="20" width="6.5546875" style="46" customWidth="1"/>
    <col min="21" max="21" width="6.5546875" style="1" customWidth="1"/>
    <col min="22" max="22" width="6.5546875" style="46" customWidth="1"/>
    <col min="23" max="16384" width="8.6640625" style="1"/>
  </cols>
  <sheetData>
    <row r="1" spans="1:22" ht="15" customHeight="1" x14ac:dyDescent="0.25">
      <c r="A1" s="470" t="s">
        <v>461</v>
      </c>
      <c r="B1" s="134"/>
      <c r="C1" s="134"/>
      <c r="D1" s="134"/>
      <c r="E1" s="134"/>
      <c r="F1" s="134"/>
      <c r="G1" s="134"/>
      <c r="H1" s="134"/>
      <c r="I1" s="134"/>
      <c r="J1" s="135"/>
      <c r="K1" s="135"/>
      <c r="L1" s="135"/>
      <c r="M1" s="135"/>
      <c r="N1" s="135"/>
      <c r="O1" s="135"/>
      <c r="P1" s="135"/>
      <c r="Q1" s="135"/>
      <c r="R1" s="135"/>
      <c r="S1" s="501"/>
      <c r="T1" s="502"/>
      <c r="U1" s="502"/>
      <c r="V1" s="502"/>
    </row>
    <row r="2" spans="1:22" ht="15" customHeight="1" thickBot="1" x14ac:dyDescent="0.3">
      <c r="A2" s="494" t="s">
        <v>324</v>
      </c>
      <c r="B2" s="494"/>
      <c r="C2" s="494"/>
      <c r="D2" s="494"/>
      <c r="M2" s="2"/>
      <c r="Q2" s="2"/>
      <c r="S2" s="2"/>
      <c r="U2" s="2"/>
    </row>
    <row r="3" spans="1:22" ht="66.900000000000006" customHeight="1" x14ac:dyDescent="0.25">
      <c r="A3" s="509"/>
      <c r="B3" s="508"/>
      <c r="C3" s="527" t="s">
        <v>212</v>
      </c>
      <c r="D3" s="521"/>
      <c r="E3" s="527" t="s">
        <v>213</v>
      </c>
      <c r="F3" s="521"/>
      <c r="G3" s="527" t="s">
        <v>218</v>
      </c>
      <c r="H3" s="521"/>
      <c r="I3" s="527" t="s">
        <v>219</v>
      </c>
      <c r="J3" s="521"/>
      <c r="K3" s="522" t="s">
        <v>220</v>
      </c>
      <c r="L3" s="521"/>
      <c r="M3" s="527" t="s">
        <v>221</v>
      </c>
      <c r="N3" s="521"/>
      <c r="O3" s="522" t="s">
        <v>222</v>
      </c>
      <c r="P3" s="521"/>
      <c r="Q3" s="527" t="s">
        <v>392</v>
      </c>
      <c r="R3" s="521"/>
      <c r="S3" s="527" t="s">
        <v>393</v>
      </c>
      <c r="T3" s="521"/>
      <c r="U3" s="527" t="s">
        <v>394</v>
      </c>
      <c r="V3" s="554"/>
    </row>
    <row r="4" spans="1:22" ht="15" customHeight="1" x14ac:dyDescent="0.25">
      <c r="A4" s="18" t="s">
        <v>195</v>
      </c>
      <c r="B4" s="40" t="s">
        <v>227</v>
      </c>
      <c r="C4" s="40" t="s">
        <v>214</v>
      </c>
      <c r="D4" s="47" t="s">
        <v>215</v>
      </c>
      <c r="E4" s="40" t="s">
        <v>214</v>
      </c>
      <c r="F4" s="47" t="s">
        <v>215</v>
      </c>
      <c r="G4" s="40" t="s">
        <v>214</v>
      </c>
      <c r="H4" s="47" t="s">
        <v>215</v>
      </c>
      <c r="I4" s="40" t="s">
        <v>214</v>
      </c>
      <c r="J4" s="47" t="s">
        <v>215</v>
      </c>
      <c r="K4" s="40" t="s">
        <v>214</v>
      </c>
      <c r="L4" s="47" t="s">
        <v>215</v>
      </c>
      <c r="M4" s="19" t="s">
        <v>214</v>
      </c>
      <c r="N4" s="47" t="s">
        <v>215</v>
      </c>
      <c r="O4" s="40" t="s">
        <v>214</v>
      </c>
      <c r="P4" s="47" t="s">
        <v>215</v>
      </c>
      <c r="Q4" s="19" t="s">
        <v>214</v>
      </c>
      <c r="R4" s="47" t="s">
        <v>215</v>
      </c>
      <c r="S4" s="19" t="s">
        <v>214</v>
      </c>
      <c r="T4" s="47" t="s">
        <v>215</v>
      </c>
      <c r="U4" s="19" t="s">
        <v>214</v>
      </c>
      <c r="V4" s="48" t="s">
        <v>215</v>
      </c>
    </row>
    <row r="5" spans="1:22" s="2" customFormat="1" ht="15" customHeight="1" x14ac:dyDescent="0.25">
      <c r="A5" s="185" t="s">
        <v>199</v>
      </c>
      <c r="B5" s="186">
        <v>17657</v>
      </c>
      <c r="C5" s="186">
        <v>10247</v>
      </c>
      <c r="D5" s="187">
        <v>58</v>
      </c>
      <c r="E5" s="186">
        <v>7410</v>
      </c>
      <c r="F5" s="187">
        <v>42</v>
      </c>
      <c r="G5" s="186">
        <v>11243</v>
      </c>
      <c r="H5" s="187">
        <v>63.7</v>
      </c>
      <c r="I5" s="186">
        <v>904</v>
      </c>
      <c r="J5" s="187">
        <v>5.0999999999999996</v>
      </c>
      <c r="K5" s="186">
        <v>1066</v>
      </c>
      <c r="L5" s="187">
        <v>6</v>
      </c>
      <c r="M5" s="196">
        <v>80</v>
      </c>
      <c r="N5" s="187">
        <v>0.5</v>
      </c>
      <c r="O5" s="186">
        <v>4041</v>
      </c>
      <c r="P5" s="187">
        <v>22.9</v>
      </c>
      <c r="Q5" s="196" t="s">
        <v>184</v>
      </c>
      <c r="R5" s="187" t="s">
        <v>184</v>
      </c>
      <c r="S5" s="196" t="s">
        <v>184</v>
      </c>
      <c r="T5" s="187" t="s">
        <v>184</v>
      </c>
      <c r="U5" s="196" t="s">
        <v>184</v>
      </c>
      <c r="V5" s="187" t="s">
        <v>184</v>
      </c>
    </row>
    <row r="6" spans="1:22" s="2" customFormat="1" ht="15" customHeight="1" x14ac:dyDescent="0.25">
      <c r="A6" s="185" t="s">
        <v>200</v>
      </c>
      <c r="B6" s="186">
        <v>17978</v>
      </c>
      <c r="C6" s="186">
        <v>10203</v>
      </c>
      <c r="D6" s="187">
        <v>56.8</v>
      </c>
      <c r="E6" s="186">
        <v>7775</v>
      </c>
      <c r="F6" s="187">
        <v>43.2</v>
      </c>
      <c r="G6" s="186">
        <v>11420</v>
      </c>
      <c r="H6" s="187">
        <v>63.5</v>
      </c>
      <c r="I6" s="186">
        <v>972</v>
      </c>
      <c r="J6" s="187">
        <v>5.4</v>
      </c>
      <c r="K6" s="186">
        <v>1058</v>
      </c>
      <c r="L6" s="187">
        <v>5.9</v>
      </c>
      <c r="M6" s="196">
        <v>77</v>
      </c>
      <c r="N6" s="187">
        <v>0.4</v>
      </c>
      <c r="O6" s="186">
        <v>4082</v>
      </c>
      <c r="P6" s="187">
        <v>22.7</v>
      </c>
      <c r="Q6" s="196" t="s">
        <v>184</v>
      </c>
      <c r="R6" s="187" t="s">
        <v>184</v>
      </c>
      <c r="S6" s="196" t="s">
        <v>184</v>
      </c>
      <c r="T6" s="187" t="s">
        <v>184</v>
      </c>
      <c r="U6" s="196" t="s">
        <v>184</v>
      </c>
      <c r="V6" s="187" t="s">
        <v>184</v>
      </c>
    </row>
    <row r="7" spans="1:22" s="2" customFormat="1" ht="15" customHeight="1" x14ac:dyDescent="0.25">
      <c r="A7" s="185" t="s">
        <v>201</v>
      </c>
      <c r="B7" s="186">
        <v>18315</v>
      </c>
      <c r="C7" s="186">
        <v>10300</v>
      </c>
      <c r="D7" s="187">
        <v>56.2</v>
      </c>
      <c r="E7" s="186">
        <v>8015</v>
      </c>
      <c r="F7" s="187">
        <v>43.8</v>
      </c>
      <c r="G7" s="186">
        <v>11542</v>
      </c>
      <c r="H7" s="187">
        <v>63</v>
      </c>
      <c r="I7" s="186">
        <v>998</v>
      </c>
      <c r="J7" s="187">
        <v>5.4</v>
      </c>
      <c r="K7" s="186">
        <v>1059</v>
      </c>
      <c r="L7" s="187">
        <v>5.8</v>
      </c>
      <c r="M7" s="196">
        <v>93</v>
      </c>
      <c r="N7" s="187">
        <v>0.5</v>
      </c>
      <c r="O7" s="186">
        <v>4053</v>
      </c>
      <c r="P7" s="187">
        <v>22.1</v>
      </c>
      <c r="Q7" s="196" t="s">
        <v>184</v>
      </c>
      <c r="R7" s="187" t="s">
        <v>184</v>
      </c>
      <c r="S7" s="196" t="s">
        <v>184</v>
      </c>
      <c r="T7" s="187" t="s">
        <v>184</v>
      </c>
      <c r="U7" s="196" t="s">
        <v>184</v>
      </c>
      <c r="V7" s="187" t="s">
        <v>184</v>
      </c>
    </row>
    <row r="8" spans="1:22" s="2" customFormat="1" ht="15" customHeight="1" x14ac:dyDescent="0.25">
      <c r="A8" s="185" t="s">
        <v>202</v>
      </c>
      <c r="B8" s="186">
        <v>18610</v>
      </c>
      <c r="C8" s="186">
        <v>10373</v>
      </c>
      <c r="D8" s="187">
        <v>55.7</v>
      </c>
      <c r="E8" s="186">
        <v>8237</v>
      </c>
      <c r="F8" s="187">
        <v>44.3</v>
      </c>
      <c r="G8" s="186">
        <v>11666</v>
      </c>
      <c r="H8" s="187">
        <v>62.7</v>
      </c>
      <c r="I8" s="186">
        <v>1060</v>
      </c>
      <c r="J8" s="187">
        <v>5.7</v>
      </c>
      <c r="K8" s="186">
        <v>1060</v>
      </c>
      <c r="L8" s="187">
        <v>5.7</v>
      </c>
      <c r="M8" s="196">
        <v>101</v>
      </c>
      <c r="N8" s="187">
        <v>0.5</v>
      </c>
      <c r="O8" s="186">
        <v>4090</v>
      </c>
      <c r="P8" s="187">
        <v>22</v>
      </c>
      <c r="Q8" s="196" t="s">
        <v>184</v>
      </c>
      <c r="R8" s="187" t="s">
        <v>184</v>
      </c>
      <c r="S8" s="196" t="s">
        <v>184</v>
      </c>
      <c r="T8" s="187" t="s">
        <v>184</v>
      </c>
      <c r="U8" s="196" t="s">
        <v>184</v>
      </c>
      <c r="V8" s="187" t="s">
        <v>184</v>
      </c>
    </row>
    <row r="9" spans="1:22" s="2" customFormat="1" ht="15" customHeight="1" x14ac:dyDescent="0.25">
      <c r="A9" s="185" t="s">
        <v>203</v>
      </c>
      <c r="B9" s="186">
        <v>19038</v>
      </c>
      <c r="C9" s="186">
        <v>10607</v>
      </c>
      <c r="D9" s="187">
        <v>55.7</v>
      </c>
      <c r="E9" s="186">
        <v>8431</v>
      </c>
      <c r="F9" s="187">
        <v>44.3</v>
      </c>
      <c r="G9" s="186">
        <v>11674</v>
      </c>
      <c r="H9" s="187">
        <v>61.3</v>
      </c>
      <c r="I9" s="186">
        <v>1113</v>
      </c>
      <c r="J9" s="187">
        <v>5.8</v>
      </c>
      <c r="K9" s="186">
        <v>1123</v>
      </c>
      <c r="L9" s="187">
        <v>5.9</v>
      </c>
      <c r="M9" s="196">
        <v>111</v>
      </c>
      <c r="N9" s="187">
        <v>0.6</v>
      </c>
      <c r="O9" s="186">
        <v>4267</v>
      </c>
      <c r="P9" s="187">
        <v>22.4</v>
      </c>
      <c r="Q9" s="196" t="s">
        <v>184</v>
      </c>
      <c r="R9" s="187" t="s">
        <v>184</v>
      </c>
      <c r="S9" s="196" t="s">
        <v>184</v>
      </c>
      <c r="T9" s="187" t="s">
        <v>184</v>
      </c>
      <c r="U9" s="196" t="s">
        <v>184</v>
      </c>
      <c r="V9" s="187" t="s">
        <v>184</v>
      </c>
    </row>
    <row r="10" spans="1:22" s="2" customFormat="1" ht="15" customHeight="1" x14ac:dyDescent="0.25">
      <c r="A10" s="185" t="s">
        <v>204</v>
      </c>
      <c r="B10" s="186">
        <v>19342</v>
      </c>
      <c r="C10" s="186">
        <v>10715</v>
      </c>
      <c r="D10" s="187">
        <v>55.4</v>
      </c>
      <c r="E10" s="186">
        <v>8627</v>
      </c>
      <c r="F10" s="187">
        <v>44.5</v>
      </c>
      <c r="G10" s="186">
        <v>11723</v>
      </c>
      <c r="H10" s="187">
        <v>60.6</v>
      </c>
      <c r="I10" s="186">
        <v>1147</v>
      </c>
      <c r="J10" s="187">
        <v>5.9</v>
      </c>
      <c r="K10" s="186">
        <v>1214</v>
      </c>
      <c r="L10" s="187">
        <v>6.3</v>
      </c>
      <c r="M10" s="196">
        <v>118</v>
      </c>
      <c r="N10" s="187">
        <v>0.6</v>
      </c>
      <c r="O10" s="186">
        <v>4387</v>
      </c>
      <c r="P10" s="187">
        <v>22.7</v>
      </c>
      <c r="Q10" s="196" t="s">
        <v>184</v>
      </c>
      <c r="R10" s="187" t="s">
        <v>184</v>
      </c>
      <c r="S10" s="196" t="s">
        <v>184</v>
      </c>
      <c r="T10" s="187" t="s">
        <v>184</v>
      </c>
      <c r="U10" s="196" t="s">
        <v>184</v>
      </c>
      <c r="V10" s="187" t="s">
        <v>184</v>
      </c>
    </row>
    <row r="11" spans="1:22" s="2" customFormat="1" ht="15" customHeight="1" x14ac:dyDescent="0.25">
      <c r="A11" s="185" t="s">
        <v>205</v>
      </c>
      <c r="B11" s="186">
        <v>19702</v>
      </c>
      <c r="C11" s="186">
        <v>10854</v>
      </c>
      <c r="D11" s="187">
        <v>55.1</v>
      </c>
      <c r="E11" s="186">
        <v>8848</v>
      </c>
      <c r="F11" s="187">
        <v>44.9</v>
      </c>
      <c r="G11" s="186">
        <v>11810</v>
      </c>
      <c r="H11" s="187">
        <v>59.9</v>
      </c>
      <c r="I11" s="186">
        <v>1146</v>
      </c>
      <c r="J11" s="187">
        <v>5.8</v>
      </c>
      <c r="K11" s="186">
        <v>1227</v>
      </c>
      <c r="L11" s="187">
        <v>6.2</v>
      </c>
      <c r="M11" s="196">
        <v>135</v>
      </c>
      <c r="N11" s="187">
        <v>0.7</v>
      </c>
      <c r="O11" s="186">
        <v>4603</v>
      </c>
      <c r="P11" s="187">
        <v>23.4</v>
      </c>
      <c r="Q11" s="196" t="s">
        <v>184</v>
      </c>
      <c r="R11" s="187" t="s">
        <v>184</v>
      </c>
      <c r="S11" s="196" t="s">
        <v>184</v>
      </c>
      <c r="T11" s="187" t="s">
        <v>184</v>
      </c>
      <c r="U11" s="196" t="s">
        <v>184</v>
      </c>
      <c r="V11" s="187" t="s">
        <v>184</v>
      </c>
    </row>
    <row r="12" spans="1:22" s="2" customFormat="1" ht="15" customHeight="1" x14ac:dyDescent="0.25">
      <c r="A12" s="185" t="s">
        <v>206</v>
      </c>
      <c r="B12" s="186">
        <v>20052</v>
      </c>
      <c r="C12" s="186">
        <v>10995</v>
      </c>
      <c r="D12" s="187">
        <v>54.8</v>
      </c>
      <c r="E12" s="186">
        <v>9057</v>
      </c>
      <c r="F12" s="187">
        <v>45.2</v>
      </c>
      <c r="G12" s="186">
        <v>11884</v>
      </c>
      <c r="H12" s="187">
        <v>59.3</v>
      </c>
      <c r="I12" s="186">
        <v>1147</v>
      </c>
      <c r="J12" s="187">
        <v>5.7</v>
      </c>
      <c r="K12" s="186">
        <v>1266</v>
      </c>
      <c r="L12" s="187">
        <v>6.3</v>
      </c>
      <c r="M12" s="196">
        <v>126</v>
      </c>
      <c r="N12" s="187">
        <v>0.6</v>
      </c>
      <c r="O12" s="186">
        <v>4787</v>
      </c>
      <c r="P12" s="187">
        <v>23.9</v>
      </c>
      <c r="Q12" s="196" t="s">
        <v>184</v>
      </c>
      <c r="R12" s="187" t="s">
        <v>184</v>
      </c>
      <c r="S12" s="196" t="s">
        <v>184</v>
      </c>
      <c r="T12" s="187" t="s">
        <v>184</v>
      </c>
      <c r="U12" s="196" t="s">
        <v>184</v>
      </c>
      <c r="V12" s="187" t="s">
        <v>184</v>
      </c>
    </row>
    <row r="13" spans="1:22" s="2" customFormat="1" ht="15" customHeight="1" x14ac:dyDescent="0.25">
      <c r="A13" s="185" t="s">
        <v>207</v>
      </c>
      <c r="B13" s="186">
        <v>20352</v>
      </c>
      <c r="C13" s="186">
        <v>11064</v>
      </c>
      <c r="D13" s="187">
        <v>54.4</v>
      </c>
      <c r="E13" s="186">
        <v>9288</v>
      </c>
      <c r="F13" s="187">
        <v>45.6</v>
      </c>
      <c r="G13" s="186">
        <v>11872</v>
      </c>
      <c r="H13" s="187">
        <v>58.3</v>
      </c>
      <c r="I13" s="186">
        <v>1138</v>
      </c>
      <c r="J13" s="187">
        <v>5.6</v>
      </c>
      <c r="K13" s="186">
        <v>1283</v>
      </c>
      <c r="L13" s="187">
        <v>6.3</v>
      </c>
      <c r="M13" s="196">
        <v>111</v>
      </c>
      <c r="N13" s="187">
        <v>0.3</v>
      </c>
      <c r="O13" s="186">
        <v>4535</v>
      </c>
      <c r="P13" s="187">
        <v>22.3</v>
      </c>
      <c r="Q13" s="196">
        <v>23</v>
      </c>
      <c r="R13" s="187">
        <v>0.1</v>
      </c>
      <c r="S13" s="196">
        <v>90</v>
      </c>
      <c r="T13" s="187">
        <v>0.4</v>
      </c>
      <c r="U13" s="196">
        <v>359</v>
      </c>
      <c r="V13" s="187">
        <v>1.8</v>
      </c>
    </row>
    <row r="14" spans="1:22" s="2" customFormat="1" ht="15" customHeight="1" x14ac:dyDescent="0.25">
      <c r="A14" s="188" t="s">
        <v>208</v>
      </c>
      <c r="B14" s="189">
        <v>21142</v>
      </c>
      <c r="C14" s="189">
        <v>11374</v>
      </c>
      <c r="D14" s="190">
        <v>53.8</v>
      </c>
      <c r="E14" s="189">
        <v>9768</v>
      </c>
      <c r="F14" s="190">
        <v>46.2</v>
      </c>
      <c r="G14" s="189">
        <v>12021</v>
      </c>
      <c r="H14" s="190">
        <v>56.9</v>
      </c>
      <c r="I14" s="189">
        <v>1182</v>
      </c>
      <c r="J14" s="190">
        <v>5.6</v>
      </c>
      <c r="K14" s="189">
        <v>1412</v>
      </c>
      <c r="L14" s="190">
        <v>6.7</v>
      </c>
      <c r="M14" s="138">
        <v>114</v>
      </c>
      <c r="N14" s="190">
        <v>0.5</v>
      </c>
      <c r="O14" s="189">
        <v>4888</v>
      </c>
      <c r="P14" s="190">
        <v>23.1</v>
      </c>
      <c r="Q14" s="138">
        <v>45</v>
      </c>
      <c r="R14" s="190">
        <v>0.2</v>
      </c>
      <c r="S14" s="138">
        <v>196</v>
      </c>
      <c r="T14" s="190">
        <v>0.9</v>
      </c>
      <c r="U14" s="138">
        <v>377</v>
      </c>
      <c r="V14" s="190">
        <v>1.8</v>
      </c>
    </row>
    <row r="15" spans="1:22" s="2" customFormat="1" ht="15" customHeight="1" x14ac:dyDescent="0.25">
      <c r="A15" s="488" t="s">
        <v>209</v>
      </c>
      <c r="B15" s="403">
        <v>21853</v>
      </c>
      <c r="C15" s="396">
        <v>11613</v>
      </c>
      <c r="D15" s="396">
        <v>53.1</v>
      </c>
      <c r="E15" s="403">
        <v>10240</v>
      </c>
      <c r="F15" s="404">
        <v>46.9</v>
      </c>
      <c r="G15" s="403">
        <v>12255</v>
      </c>
      <c r="H15" s="404">
        <v>56.1</v>
      </c>
      <c r="I15" s="403">
        <v>1210</v>
      </c>
      <c r="J15" s="404">
        <v>5.5</v>
      </c>
      <c r="K15" s="403">
        <v>1530</v>
      </c>
      <c r="L15" s="472">
        <v>7</v>
      </c>
      <c r="M15" s="404">
        <v>149</v>
      </c>
      <c r="N15" s="404">
        <v>0.7</v>
      </c>
      <c r="O15" s="403">
        <v>5155</v>
      </c>
      <c r="P15" s="404">
        <v>23.6</v>
      </c>
      <c r="Q15" s="404">
        <v>58</v>
      </c>
      <c r="R15" s="404">
        <v>0.3</v>
      </c>
      <c r="S15" s="404">
        <v>289</v>
      </c>
      <c r="T15" s="404">
        <v>1.3</v>
      </c>
      <c r="U15" s="404">
        <v>423</v>
      </c>
      <c r="V15" s="405">
        <v>1.9</v>
      </c>
    </row>
    <row r="17" spans="1:22" x14ac:dyDescent="0.25">
      <c r="A17" s="102" t="s">
        <v>592</v>
      </c>
      <c r="M17" s="2"/>
      <c r="Q17" s="2"/>
      <c r="S17" s="2"/>
      <c r="U17" s="2"/>
    </row>
    <row r="18" spans="1:22" x14ac:dyDescent="0.25">
      <c r="A18" s="102" t="s">
        <v>597</v>
      </c>
      <c r="M18" s="2"/>
      <c r="Q18" s="2"/>
      <c r="S18" s="2"/>
      <c r="U18" s="2"/>
    </row>
    <row r="20" spans="1:22" s="2" customFormat="1" ht="12.6" customHeight="1" x14ac:dyDescent="0.25">
      <c r="A20" s="55" t="s">
        <v>493</v>
      </c>
      <c r="B20" s="38"/>
      <c r="C20" s="38"/>
      <c r="D20" s="46"/>
      <c r="E20" s="38"/>
      <c r="F20" s="46"/>
      <c r="G20" s="38"/>
      <c r="H20" s="46"/>
      <c r="I20" s="38"/>
      <c r="J20" s="46"/>
      <c r="K20" s="38"/>
      <c r="L20" s="46"/>
      <c r="N20" s="46"/>
      <c r="O20" s="38"/>
      <c r="P20" s="46"/>
      <c r="R20" s="46"/>
      <c r="T20" s="46"/>
      <c r="V20" s="46"/>
    </row>
    <row r="21" spans="1:22" x14ac:dyDescent="0.25">
      <c r="A21" s="477" t="s">
        <v>697</v>
      </c>
    </row>
  </sheetData>
  <mergeCells count="13">
    <mergeCell ref="I3:J3"/>
    <mergeCell ref="U3:V3"/>
    <mergeCell ref="S1:V1"/>
    <mergeCell ref="K3:L3"/>
    <mergeCell ref="M3:N3"/>
    <mergeCell ref="O3:P3"/>
    <mergeCell ref="Q3:R3"/>
    <mergeCell ref="S3:T3"/>
    <mergeCell ref="A2:D2"/>
    <mergeCell ref="A3:B3"/>
    <mergeCell ref="C3:D3"/>
    <mergeCell ref="E3:F3"/>
    <mergeCell ref="G3:H3"/>
  </mergeCells>
  <conditionalFormatting sqref="A5:V14">
    <cfRule type="expression" dxfId="37" priority="2">
      <formula>MOD(ROW(),2)=0</formula>
    </cfRule>
  </conditionalFormatting>
  <conditionalFormatting sqref="A15">
    <cfRule type="expression" dxfId="36" priority="1">
      <formula>MOD(ROW(),2)=0</formula>
    </cfRule>
  </conditionalFormatting>
  <hyperlinks>
    <hyperlink ref="A2" location="TOC!A1" display="Return to Table of Contents"/>
  </hyperlinks>
  <pageMargins left="0.25" right="0.25" top="0.75" bottom="0.75" header="0.3" footer="0.3"/>
  <pageSetup scale="91" fitToHeight="0" orientation="landscape" r:id="rId1"/>
  <headerFooter>
    <oddHeader>&amp;L&amp;"Arial,Bold"2011-12 and 2012-13 &amp;"Arial,Bold Italic"Survey of Dental Education&amp;"Arial,Bold"
Report 1 - Academic Programs, Enrollment, and Graduates</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workbookViewId="0"/>
  </sheetViews>
  <sheetFormatPr defaultRowHeight="13.2" x14ac:dyDescent="0.25"/>
  <sheetData>
    <row r="1" spans="1:13" s="123" customFormat="1" ht="15" customHeight="1" x14ac:dyDescent="0.25">
      <c r="A1" s="163" t="s">
        <v>494</v>
      </c>
      <c r="B1" s="122"/>
      <c r="C1" s="122"/>
      <c r="D1" s="122"/>
      <c r="E1" s="122"/>
      <c r="F1" s="122"/>
      <c r="G1" s="122"/>
      <c r="H1" s="122"/>
      <c r="I1" s="122"/>
      <c r="J1" s="121"/>
      <c r="K1" s="122"/>
      <c r="L1" s="122"/>
      <c r="M1" s="122"/>
    </row>
    <row r="2" spans="1:13" x14ac:dyDescent="0.25">
      <c r="A2" s="493" t="s">
        <v>324</v>
      </c>
      <c r="B2" s="493"/>
      <c r="C2" s="493"/>
      <c r="D2" s="493"/>
    </row>
    <row r="3" spans="1:13" x14ac:dyDescent="0.25">
      <c r="A3" s="166"/>
      <c r="B3" s="166"/>
      <c r="C3" s="166"/>
    </row>
    <row r="23" spans="1:13" x14ac:dyDescent="0.25">
      <c r="A23" s="533" t="s">
        <v>495</v>
      </c>
      <c r="B23" s="500"/>
      <c r="C23" s="500"/>
      <c r="D23" s="500"/>
      <c r="E23" s="500"/>
      <c r="F23" s="500"/>
      <c r="G23" s="500"/>
      <c r="H23" s="500"/>
      <c r="I23" s="500"/>
      <c r="J23" s="500"/>
      <c r="K23" s="500"/>
      <c r="L23" s="500"/>
      <c r="M23" s="500"/>
    </row>
    <row r="24" spans="1:13" x14ac:dyDescent="0.25">
      <c r="A24" s="477" t="s">
        <v>697</v>
      </c>
    </row>
  </sheetData>
  <mergeCells count="2">
    <mergeCell ref="A23:M23"/>
    <mergeCell ref="A2:D2"/>
  </mergeCells>
  <hyperlinks>
    <hyperlink ref="A2" location="TOC!A1" display="Return to Table of Contents"/>
  </hyperlinks>
  <pageMargins left="0.25" right="0.25" top="0.75" bottom="0.75" header="0.3" footer="0.3"/>
  <pageSetup fitToHeight="0" orientation="landscape" r:id="rId1"/>
  <headerFooter>
    <oddHeader>&amp;L&amp;"Arial,Bold"2011-12 and 2012-13 &amp;"Arial,Bold Italic"Survey of Dental Education&amp;"Arial,Bold"
Report 1 - Academic Programs, Enrollment, and Graduates</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workbookViewId="0">
      <pane xSplit="8" ySplit="2" topLeftCell="I3" activePane="bottomRight" state="frozen"/>
      <selection pane="topRight" activeCell="I1" sqref="I1"/>
      <selection pane="bottomLeft" activeCell="A3" sqref="A3"/>
      <selection pane="bottomRight"/>
    </sheetView>
  </sheetViews>
  <sheetFormatPr defaultRowHeight="13.2" x14ac:dyDescent="0.25"/>
  <cols>
    <col min="9" max="9" width="12.44140625" customWidth="1"/>
    <col min="16" max="16" width="8.6640625" customWidth="1"/>
  </cols>
  <sheetData>
    <row r="1" spans="1:8" ht="15" customHeight="1" x14ac:dyDescent="0.25">
      <c r="A1" s="163" t="s">
        <v>362</v>
      </c>
      <c r="B1" s="122"/>
      <c r="C1" s="122"/>
      <c r="D1" s="122"/>
      <c r="E1" s="122"/>
      <c r="F1" s="122"/>
      <c r="G1" s="122"/>
      <c r="H1" s="122"/>
    </row>
    <row r="2" spans="1:8" x14ac:dyDescent="0.25">
      <c r="A2" s="493" t="s">
        <v>324</v>
      </c>
      <c r="B2" s="493"/>
      <c r="C2" s="493"/>
    </row>
    <row r="22" spans="1:8" ht="24.9" customHeight="1" x14ac:dyDescent="0.25">
      <c r="A22" s="491" t="s">
        <v>496</v>
      </c>
      <c r="B22" s="492"/>
      <c r="C22" s="492"/>
      <c r="D22" s="492"/>
      <c r="E22" s="492"/>
      <c r="F22" s="492"/>
      <c r="G22" s="492"/>
      <c r="H22" s="492"/>
    </row>
    <row r="23" spans="1:8" x14ac:dyDescent="0.25">
      <c r="A23" s="477" t="s">
        <v>697</v>
      </c>
    </row>
    <row r="25" spans="1:8" ht="12.75" customHeight="1" x14ac:dyDescent="0.25">
      <c r="A25" s="121" t="s">
        <v>373</v>
      </c>
      <c r="B25" s="122"/>
      <c r="C25" s="122"/>
      <c r="D25" s="122"/>
      <c r="E25" s="122"/>
      <c r="F25" s="122"/>
      <c r="G25" s="122"/>
      <c r="H25" s="122"/>
    </row>
    <row r="26" spans="1:8" x14ac:dyDescent="0.25">
      <c r="A26" s="11"/>
    </row>
    <row r="46" spans="1:8" ht="27" customHeight="1" x14ac:dyDescent="0.25">
      <c r="A46" s="491" t="s">
        <v>497</v>
      </c>
      <c r="B46" s="492"/>
      <c r="C46" s="492"/>
      <c r="D46" s="492"/>
      <c r="E46" s="492"/>
      <c r="F46" s="492"/>
      <c r="G46" s="492"/>
      <c r="H46" s="492"/>
    </row>
    <row r="47" spans="1:8" x14ac:dyDescent="0.25">
      <c r="A47" s="477" t="s">
        <v>697</v>
      </c>
    </row>
  </sheetData>
  <mergeCells count="3">
    <mergeCell ref="A22:H22"/>
    <mergeCell ref="A46:H46"/>
    <mergeCell ref="A2:C2"/>
  </mergeCells>
  <hyperlinks>
    <hyperlink ref="A2" location="TOC!A1" display="Return to Table of Contents"/>
  </hyperlinks>
  <pageMargins left="0.25" right="0.25" top="0.75" bottom="0.75" header="0.3" footer="0.3"/>
  <pageSetup orientation="portrait" r:id="rId1"/>
  <headerFooter>
    <oddHeader>&amp;L&amp;"Arial,Bold"2011-12 and 2012-13 &amp;"Arial,Bold Italic"Survey of Dental Education&amp;"Arial,Bold"
Report 1 - Academic Programs, Enrollment, and Graduates</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
  <sheetViews>
    <sheetView workbookViewId="0">
      <pane xSplit="2" ySplit="3" topLeftCell="C4" activePane="bottomRight" state="frozen"/>
      <selection pane="topRight" activeCell="C1" sqref="C1"/>
      <selection pane="bottomLeft" activeCell="A4" sqref="A4"/>
      <selection pane="bottomRight"/>
    </sheetView>
  </sheetViews>
  <sheetFormatPr defaultColWidth="8.6640625" defaultRowHeight="13.2" x14ac:dyDescent="0.25"/>
  <cols>
    <col min="1" max="1" width="4.88671875" style="1" customWidth="1"/>
    <col min="2" max="2" width="48.44140625" style="29" bestFit="1" customWidth="1"/>
    <col min="3" max="13" width="6.109375" style="1" customWidth="1"/>
    <col min="14" max="16384" width="8.6640625" style="1"/>
  </cols>
  <sheetData>
    <row r="1" spans="1:13" ht="15" customHeight="1" x14ac:dyDescent="0.25">
      <c r="A1" s="163" t="s">
        <v>623</v>
      </c>
      <c r="B1" s="122"/>
      <c r="C1" s="122"/>
      <c r="D1" s="122"/>
      <c r="E1" s="122"/>
      <c r="F1" s="122"/>
      <c r="G1" s="122"/>
      <c r="H1" s="122"/>
      <c r="I1" s="122"/>
      <c r="J1" s="501"/>
      <c r="K1" s="502"/>
      <c r="L1" s="502"/>
      <c r="M1" s="502"/>
    </row>
    <row r="2" spans="1:13" ht="15" customHeight="1" thickBot="1" x14ac:dyDescent="0.3">
      <c r="A2" s="494" t="s">
        <v>324</v>
      </c>
      <c r="B2" s="494"/>
    </row>
    <row r="3" spans="1:13" s="2" customFormat="1" ht="15" customHeight="1" x14ac:dyDescent="0.25">
      <c r="A3" s="254" t="s">
        <v>1</v>
      </c>
      <c r="B3" s="255" t="s">
        <v>275</v>
      </c>
      <c r="C3" s="258">
        <v>2002</v>
      </c>
      <c r="D3" s="258">
        <v>2003</v>
      </c>
      <c r="E3" s="258">
        <v>2004</v>
      </c>
      <c r="F3" s="258">
        <v>2005</v>
      </c>
      <c r="G3" s="258">
        <v>2006</v>
      </c>
      <c r="H3" s="258">
        <v>2007</v>
      </c>
      <c r="I3" s="258">
        <v>2008</v>
      </c>
      <c r="J3" s="258">
        <v>2009</v>
      </c>
      <c r="K3" s="258">
        <v>2010</v>
      </c>
      <c r="L3" s="258">
        <v>2011</v>
      </c>
      <c r="M3" s="259">
        <v>2012</v>
      </c>
    </row>
    <row r="4" spans="1:13" s="2" customFormat="1" ht="15" customHeight="1" x14ac:dyDescent="0.25">
      <c r="A4" s="194" t="s">
        <v>7</v>
      </c>
      <c r="B4" s="195" t="s">
        <v>8</v>
      </c>
      <c r="C4" s="196">
        <v>56</v>
      </c>
      <c r="D4" s="196">
        <v>54</v>
      </c>
      <c r="E4" s="196">
        <v>56</v>
      </c>
      <c r="F4" s="196">
        <v>56</v>
      </c>
      <c r="G4" s="196">
        <v>56</v>
      </c>
      <c r="H4" s="196">
        <v>58</v>
      </c>
      <c r="I4" s="196">
        <v>52</v>
      </c>
      <c r="J4" s="196">
        <v>55</v>
      </c>
      <c r="K4" s="196">
        <v>53</v>
      </c>
      <c r="L4" s="196">
        <v>57</v>
      </c>
      <c r="M4" s="196">
        <v>66</v>
      </c>
    </row>
    <row r="5" spans="1:13" s="2" customFormat="1" ht="15" customHeight="1" x14ac:dyDescent="0.25">
      <c r="A5" s="194" t="s">
        <v>14</v>
      </c>
      <c r="B5" s="195" t="s">
        <v>570</v>
      </c>
      <c r="C5" s="196" t="s">
        <v>184</v>
      </c>
      <c r="D5" s="196" t="s">
        <v>184</v>
      </c>
      <c r="E5" s="196" t="s">
        <v>184</v>
      </c>
      <c r="F5" s="196" t="s">
        <v>184</v>
      </c>
      <c r="G5" s="196" t="s">
        <v>184</v>
      </c>
      <c r="H5" s="196">
        <v>53</v>
      </c>
      <c r="I5" s="196">
        <v>54</v>
      </c>
      <c r="J5" s="196">
        <v>56</v>
      </c>
      <c r="K5" s="196">
        <v>54</v>
      </c>
      <c r="L5" s="196">
        <v>59</v>
      </c>
      <c r="M5" s="196">
        <v>66</v>
      </c>
    </row>
    <row r="6" spans="1:13" s="2" customFormat="1" ht="15" customHeight="1" x14ac:dyDescent="0.25">
      <c r="A6" s="194" t="s">
        <v>14</v>
      </c>
      <c r="B6" s="195" t="s">
        <v>472</v>
      </c>
      <c r="C6" s="196" t="s">
        <v>184</v>
      </c>
      <c r="D6" s="196" t="s">
        <v>184</v>
      </c>
      <c r="E6" s="196" t="s">
        <v>184</v>
      </c>
      <c r="F6" s="196" t="s">
        <v>184</v>
      </c>
      <c r="G6" s="196" t="s">
        <v>184</v>
      </c>
      <c r="H6" s="196" t="s">
        <v>184</v>
      </c>
      <c r="I6" s="196" t="s">
        <v>184</v>
      </c>
      <c r="J6" s="196" t="s">
        <v>184</v>
      </c>
      <c r="K6" s="196" t="s">
        <v>184</v>
      </c>
      <c r="L6" s="196" t="s">
        <v>184</v>
      </c>
      <c r="M6" s="196">
        <v>110</v>
      </c>
    </row>
    <row r="7" spans="1:13" s="2" customFormat="1" ht="15" customHeight="1" x14ac:dyDescent="0.25">
      <c r="A7" s="194" t="s">
        <v>21</v>
      </c>
      <c r="B7" s="195" t="s">
        <v>22</v>
      </c>
      <c r="C7" s="196">
        <v>149</v>
      </c>
      <c r="D7" s="196">
        <v>150</v>
      </c>
      <c r="E7" s="196">
        <v>147</v>
      </c>
      <c r="F7" s="196">
        <v>153</v>
      </c>
      <c r="G7" s="196">
        <v>156</v>
      </c>
      <c r="H7" s="196">
        <v>154</v>
      </c>
      <c r="I7" s="196">
        <v>161</v>
      </c>
      <c r="J7" s="196">
        <v>149</v>
      </c>
      <c r="K7" s="196">
        <v>162</v>
      </c>
      <c r="L7" s="196">
        <v>158</v>
      </c>
      <c r="M7" s="196">
        <v>166</v>
      </c>
    </row>
    <row r="8" spans="1:13" s="2" customFormat="1" ht="15" customHeight="1" x14ac:dyDescent="0.25">
      <c r="A8" s="194" t="s">
        <v>21</v>
      </c>
      <c r="B8" s="195" t="s">
        <v>24</v>
      </c>
      <c r="C8" s="196">
        <v>76</v>
      </c>
      <c r="D8" s="196">
        <v>100</v>
      </c>
      <c r="E8" s="196">
        <v>89</v>
      </c>
      <c r="F8" s="196">
        <v>102</v>
      </c>
      <c r="G8" s="196">
        <v>102</v>
      </c>
      <c r="H8" s="196">
        <v>105</v>
      </c>
      <c r="I8" s="196">
        <v>98</v>
      </c>
      <c r="J8" s="196">
        <v>100</v>
      </c>
      <c r="K8" s="196">
        <v>100</v>
      </c>
      <c r="L8" s="196">
        <v>106</v>
      </c>
      <c r="M8" s="196">
        <v>104</v>
      </c>
    </row>
    <row r="9" spans="1:13" s="2" customFormat="1" ht="15" customHeight="1" x14ac:dyDescent="0.25">
      <c r="A9" s="194" t="s">
        <v>21</v>
      </c>
      <c r="B9" s="195" t="s">
        <v>27</v>
      </c>
      <c r="C9" s="196">
        <v>84</v>
      </c>
      <c r="D9" s="196">
        <v>86</v>
      </c>
      <c r="E9" s="196">
        <v>90</v>
      </c>
      <c r="F9" s="196">
        <v>100</v>
      </c>
      <c r="G9" s="196">
        <v>98</v>
      </c>
      <c r="H9" s="196">
        <v>99</v>
      </c>
      <c r="I9" s="196">
        <v>95</v>
      </c>
      <c r="J9" s="196">
        <v>99</v>
      </c>
      <c r="K9" s="196">
        <v>99</v>
      </c>
      <c r="L9" s="196">
        <v>90</v>
      </c>
      <c r="M9" s="196">
        <v>99</v>
      </c>
    </row>
    <row r="10" spans="1:13" s="2" customFormat="1" ht="15" customHeight="1" x14ac:dyDescent="0.25">
      <c r="A10" s="194" t="s">
        <v>21</v>
      </c>
      <c r="B10" s="195" t="s">
        <v>29</v>
      </c>
      <c r="C10" s="196">
        <v>162</v>
      </c>
      <c r="D10" s="196">
        <v>174</v>
      </c>
      <c r="E10" s="196">
        <v>158</v>
      </c>
      <c r="F10" s="196">
        <v>167</v>
      </c>
      <c r="G10" s="196">
        <v>152</v>
      </c>
      <c r="H10" s="196">
        <v>157</v>
      </c>
      <c r="I10" s="196">
        <v>192</v>
      </c>
      <c r="J10" s="196">
        <v>183</v>
      </c>
      <c r="K10" s="196">
        <v>172</v>
      </c>
      <c r="L10" s="196">
        <v>175</v>
      </c>
      <c r="M10" s="196">
        <v>173</v>
      </c>
    </row>
    <row r="11" spans="1:13" s="2" customFormat="1" ht="15" customHeight="1" x14ac:dyDescent="0.25">
      <c r="A11" s="194" t="s">
        <v>21</v>
      </c>
      <c r="B11" s="195" t="s">
        <v>32</v>
      </c>
      <c r="C11" s="196">
        <v>105</v>
      </c>
      <c r="D11" s="196">
        <v>103</v>
      </c>
      <c r="E11" s="196">
        <v>105</v>
      </c>
      <c r="F11" s="196">
        <v>97</v>
      </c>
      <c r="G11" s="196">
        <v>104</v>
      </c>
      <c r="H11" s="196">
        <v>114</v>
      </c>
      <c r="I11" s="196">
        <v>112</v>
      </c>
      <c r="J11" s="196">
        <v>110</v>
      </c>
      <c r="K11" s="196">
        <v>106</v>
      </c>
      <c r="L11" s="196">
        <v>116</v>
      </c>
      <c r="M11" s="196">
        <v>112</v>
      </c>
    </row>
    <row r="12" spans="1:13" s="2" customFormat="1" ht="15" customHeight="1" x14ac:dyDescent="0.25">
      <c r="A12" s="194" t="s">
        <v>21</v>
      </c>
      <c r="B12" s="195" t="s">
        <v>569</v>
      </c>
      <c r="C12" s="196" t="s">
        <v>184</v>
      </c>
      <c r="D12" s="196" t="s">
        <v>184</v>
      </c>
      <c r="E12" s="196" t="s">
        <v>184</v>
      </c>
      <c r="F12" s="196" t="s">
        <v>184</v>
      </c>
      <c r="G12" s="196" t="s">
        <v>184</v>
      </c>
      <c r="H12" s="196" t="s">
        <v>184</v>
      </c>
      <c r="I12" s="196" t="s">
        <v>184</v>
      </c>
      <c r="J12" s="196" t="s">
        <v>184</v>
      </c>
      <c r="K12" s="196" t="s">
        <v>184</v>
      </c>
      <c r="L12" s="196" t="s">
        <v>184</v>
      </c>
      <c r="M12" s="196" t="s">
        <v>184</v>
      </c>
    </row>
    <row r="13" spans="1:13" s="2" customFormat="1" ht="15" customHeight="1" x14ac:dyDescent="0.25">
      <c r="A13" s="194" t="s">
        <v>35</v>
      </c>
      <c r="B13" s="195" t="s">
        <v>36</v>
      </c>
      <c r="C13" s="196">
        <v>31</v>
      </c>
      <c r="D13" s="196">
        <v>35</v>
      </c>
      <c r="E13" s="196">
        <v>40</v>
      </c>
      <c r="F13" s="196">
        <v>37</v>
      </c>
      <c r="G13" s="196">
        <v>40</v>
      </c>
      <c r="H13" s="196">
        <v>45</v>
      </c>
      <c r="I13" s="196">
        <v>47</v>
      </c>
      <c r="J13" s="196">
        <v>50</v>
      </c>
      <c r="K13" s="196">
        <v>50</v>
      </c>
      <c r="L13" s="196">
        <v>48</v>
      </c>
      <c r="M13" s="196">
        <v>52</v>
      </c>
    </row>
    <row r="14" spans="1:13" s="2" customFormat="1" ht="15" customHeight="1" x14ac:dyDescent="0.25">
      <c r="A14" s="194" t="s">
        <v>38</v>
      </c>
      <c r="B14" s="195" t="s">
        <v>39</v>
      </c>
      <c r="C14" s="196">
        <v>44</v>
      </c>
      <c r="D14" s="196">
        <v>32</v>
      </c>
      <c r="E14" s="196">
        <v>35</v>
      </c>
      <c r="F14" s="196">
        <v>36</v>
      </c>
      <c r="G14" s="196">
        <v>45</v>
      </c>
      <c r="H14" s="196">
        <v>36</v>
      </c>
      <c r="I14" s="196">
        <v>40</v>
      </c>
      <c r="J14" s="196">
        <v>40</v>
      </c>
      <c r="K14" s="196">
        <v>41</v>
      </c>
      <c r="L14" s="196">
        <v>42</v>
      </c>
      <c r="M14" s="196">
        <v>47</v>
      </c>
    </row>
    <row r="15" spans="1:13" s="2" customFormat="1" ht="15" customHeight="1" x14ac:dyDescent="0.25">
      <c r="A15" s="194" t="s">
        <v>42</v>
      </c>
      <c r="B15" s="195" t="s">
        <v>43</v>
      </c>
      <c r="C15" s="196">
        <v>77</v>
      </c>
      <c r="D15" s="196">
        <v>68</v>
      </c>
      <c r="E15" s="196">
        <v>62</v>
      </c>
      <c r="F15" s="196">
        <v>73</v>
      </c>
      <c r="G15" s="196">
        <v>69</v>
      </c>
      <c r="H15" s="196">
        <v>62</v>
      </c>
      <c r="I15" s="196">
        <v>73</v>
      </c>
      <c r="J15" s="196">
        <v>65</v>
      </c>
      <c r="K15" s="196">
        <v>95</v>
      </c>
      <c r="L15" s="196">
        <v>70</v>
      </c>
      <c r="M15" s="196">
        <v>75</v>
      </c>
    </row>
    <row r="16" spans="1:13" s="2" customFormat="1" ht="15" customHeight="1" x14ac:dyDescent="0.25">
      <c r="A16" s="194" t="s">
        <v>46</v>
      </c>
      <c r="B16" s="195" t="s">
        <v>47</v>
      </c>
      <c r="C16" s="196">
        <v>71</v>
      </c>
      <c r="D16" s="196">
        <v>79</v>
      </c>
      <c r="E16" s="196">
        <v>77</v>
      </c>
      <c r="F16" s="196">
        <v>79</v>
      </c>
      <c r="G16" s="196">
        <v>77</v>
      </c>
      <c r="H16" s="196">
        <v>79</v>
      </c>
      <c r="I16" s="196">
        <v>83</v>
      </c>
      <c r="J16" s="196">
        <v>81</v>
      </c>
      <c r="K16" s="196">
        <v>81</v>
      </c>
      <c r="L16" s="196">
        <v>82</v>
      </c>
      <c r="M16" s="196">
        <v>84</v>
      </c>
    </row>
    <row r="17" spans="1:13" s="2" customFormat="1" ht="15" customHeight="1" x14ac:dyDescent="0.25">
      <c r="A17" s="194" t="s">
        <v>46</v>
      </c>
      <c r="B17" s="195" t="s">
        <v>48</v>
      </c>
      <c r="C17" s="196">
        <v>100</v>
      </c>
      <c r="D17" s="196">
        <v>103</v>
      </c>
      <c r="E17" s="196">
        <v>99</v>
      </c>
      <c r="F17" s="196">
        <v>93</v>
      </c>
      <c r="G17" s="196">
        <v>97</v>
      </c>
      <c r="H17" s="196">
        <v>98</v>
      </c>
      <c r="I17" s="196">
        <v>105</v>
      </c>
      <c r="J17" s="196">
        <v>101</v>
      </c>
      <c r="K17" s="196">
        <v>108</v>
      </c>
      <c r="L17" s="196">
        <v>137</v>
      </c>
      <c r="M17" s="196">
        <v>136</v>
      </c>
    </row>
    <row r="18" spans="1:13" s="2" customFormat="1" ht="15" customHeight="1" x14ac:dyDescent="0.25">
      <c r="A18" s="194" t="s">
        <v>46</v>
      </c>
      <c r="B18" s="195" t="s">
        <v>473</v>
      </c>
      <c r="C18" s="196" t="s">
        <v>184</v>
      </c>
      <c r="D18" s="196" t="s">
        <v>184</v>
      </c>
      <c r="E18" s="196" t="s">
        <v>184</v>
      </c>
      <c r="F18" s="196" t="s">
        <v>184</v>
      </c>
      <c r="G18" s="196" t="s">
        <v>184</v>
      </c>
      <c r="H18" s="196" t="s">
        <v>184</v>
      </c>
      <c r="I18" s="196" t="s">
        <v>184</v>
      </c>
      <c r="J18" s="196" t="s">
        <v>184</v>
      </c>
      <c r="K18" s="196" t="s">
        <v>184</v>
      </c>
      <c r="L18" s="196" t="s">
        <v>184</v>
      </c>
      <c r="M18" s="196" t="s">
        <v>184</v>
      </c>
    </row>
    <row r="19" spans="1:13" s="2" customFormat="1" ht="15" customHeight="1" x14ac:dyDescent="0.25">
      <c r="A19" s="194" t="s">
        <v>50</v>
      </c>
      <c r="B19" s="143" t="s">
        <v>639</v>
      </c>
      <c r="C19" s="196">
        <v>52</v>
      </c>
      <c r="D19" s="196">
        <v>54</v>
      </c>
      <c r="E19" s="196">
        <v>55</v>
      </c>
      <c r="F19" s="196">
        <v>54</v>
      </c>
      <c r="G19" s="196">
        <v>59</v>
      </c>
      <c r="H19" s="196">
        <v>60</v>
      </c>
      <c r="I19" s="196">
        <v>60</v>
      </c>
      <c r="J19" s="196">
        <v>59</v>
      </c>
      <c r="K19" s="196">
        <v>63</v>
      </c>
      <c r="L19" s="196">
        <v>62</v>
      </c>
      <c r="M19" s="196">
        <v>66</v>
      </c>
    </row>
    <row r="20" spans="1:13" s="2" customFormat="1" ht="15" customHeight="1" x14ac:dyDescent="0.25">
      <c r="A20" s="194" t="s">
        <v>52</v>
      </c>
      <c r="B20" s="195" t="s">
        <v>53</v>
      </c>
      <c r="C20" s="196">
        <v>48</v>
      </c>
      <c r="D20" s="196">
        <v>46</v>
      </c>
      <c r="E20" s="196">
        <v>45</v>
      </c>
      <c r="F20" s="196">
        <v>44</v>
      </c>
      <c r="G20" s="196">
        <v>49</v>
      </c>
      <c r="H20" s="196">
        <v>50</v>
      </c>
      <c r="I20" s="196">
        <v>49</v>
      </c>
      <c r="J20" s="196">
        <v>45</v>
      </c>
      <c r="K20" s="196">
        <v>44</v>
      </c>
      <c r="L20" s="196">
        <v>51</v>
      </c>
      <c r="M20" s="196">
        <v>46</v>
      </c>
    </row>
    <row r="21" spans="1:13" s="2" customFormat="1" ht="15" customHeight="1" x14ac:dyDescent="0.25">
      <c r="A21" s="194" t="s">
        <v>52</v>
      </c>
      <c r="B21" s="195" t="s">
        <v>55</v>
      </c>
      <c r="C21" s="196">
        <v>61</v>
      </c>
      <c r="D21" s="196">
        <v>55</v>
      </c>
      <c r="E21" s="196">
        <v>65</v>
      </c>
      <c r="F21" s="196">
        <v>68</v>
      </c>
      <c r="G21" s="196">
        <v>65</v>
      </c>
      <c r="H21" s="196">
        <v>84</v>
      </c>
      <c r="I21" s="196">
        <v>93</v>
      </c>
      <c r="J21" s="196">
        <v>90</v>
      </c>
      <c r="K21" s="196">
        <v>90</v>
      </c>
      <c r="L21" s="196">
        <v>66</v>
      </c>
      <c r="M21" s="196">
        <v>60</v>
      </c>
    </row>
    <row r="22" spans="1:13" s="2" customFormat="1" ht="15" customHeight="1" x14ac:dyDescent="0.25">
      <c r="A22" s="194" t="s">
        <v>52</v>
      </c>
      <c r="B22" s="195" t="s">
        <v>474</v>
      </c>
      <c r="C22" s="196" t="s">
        <v>184</v>
      </c>
      <c r="D22" s="196" t="s">
        <v>184</v>
      </c>
      <c r="E22" s="196" t="s">
        <v>184</v>
      </c>
      <c r="F22" s="196" t="s">
        <v>184</v>
      </c>
      <c r="G22" s="196" t="s">
        <v>184</v>
      </c>
      <c r="H22" s="196" t="s">
        <v>184</v>
      </c>
      <c r="I22" s="196" t="s">
        <v>184</v>
      </c>
      <c r="J22" s="196" t="s">
        <v>184</v>
      </c>
      <c r="K22" s="196" t="s">
        <v>184</v>
      </c>
      <c r="L22" s="196" t="s">
        <v>184</v>
      </c>
      <c r="M22" s="196" t="s">
        <v>184</v>
      </c>
    </row>
    <row r="23" spans="1:13" s="2" customFormat="1" ht="15" customHeight="1" x14ac:dyDescent="0.25">
      <c r="A23" s="194" t="s">
        <v>58</v>
      </c>
      <c r="B23" s="195" t="s">
        <v>59</v>
      </c>
      <c r="C23" s="196">
        <v>97</v>
      </c>
      <c r="D23" s="196">
        <v>94</v>
      </c>
      <c r="E23" s="196">
        <v>103</v>
      </c>
      <c r="F23" s="196">
        <v>92</v>
      </c>
      <c r="G23" s="196">
        <v>102</v>
      </c>
      <c r="H23" s="196">
        <v>94</v>
      </c>
      <c r="I23" s="196">
        <v>94</v>
      </c>
      <c r="J23" s="196">
        <v>74</v>
      </c>
      <c r="K23" s="196">
        <v>112</v>
      </c>
      <c r="L23" s="196">
        <v>113</v>
      </c>
      <c r="M23" s="196">
        <v>102</v>
      </c>
    </row>
    <row r="24" spans="1:13" s="2" customFormat="1" ht="15" customHeight="1" x14ac:dyDescent="0.25">
      <c r="A24" s="194" t="s">
        <v>62</v>
      </c>
      <c r="B24" s="195" t="s">
        <v>63</v>
      </c>
      <c r="C24" s="196">
        <v>70</v>
      </c>
      <c r="D24" s="196">
        <v>72</v>
      </c>
      <c r="E24" s="196">
        <v>74</v>
      </c>
      <c r="F24" s="196">
        <v>73</v>
      </c>
      <c r="G24" s="196">
        <v>73</v>
      </c>
      <c r="H24" s="196">
        <v>75</v>
      </c>
      <c r="I24" s="196">
        <v>72</v>
      </c>
      <c r="J24" s="196">
        <v>70</v>
      </c>
      <c r="K24" s="196">
        <v>77</v>
      </c>
      <c r="L24" s="196">
        <v>76</v>
      </c>
      <c r="M24" s="196">
        <v>75</v>
      </c>
    </row>
    <row r="25" spans="1:13" s="2" customFormat="1" ht="15" customHeight="1" x14ac:dyDescent="0.25">
      <c r="A25" s="194" t="s">
        <v>65</v>
      </c>
      <c r="B25" s="195" t="s">
        <v>66</v>
      </c>
      <c r="C25" s="196">
        <v>49</v>
      </c>
      <c r="D25" s="196">
        <v>52</v>
      </c>
      <c r="E25" s="196">
        <v>49</v>
      </c>
      <c r="F25" s="196">
        <v>52</v>
      </c>
      <c r="G25" s="196">
        <v>49</v>
      </c>
      <c r="H25" s="196">
        <v>51</v>
      </c>
      <c r="I25" s="196">
        <v>52</v>
      </c>
      <c r="J25" s="196">
        <v>57</v>
      </c>
      <c r="K25" s="196">
        <v>51</v>
      </c>
      <c r="L25" s="196">
        <v>52</v>
      </c>
      <c r="M25" s="196">
        <v>62</v>
      </c>
    </row>
    <row r="26" spans="1:13" s="2" customFormat="1" ht="15" customHeight="1" x14ac:dyDescent="0.25">
      <c r="A26" s="194" t="s">
        <v>65</v>
      </c>
      <c r="B26" s="195" t="s">
        <v>68</v>
      </c>
      <c r="C26" s="196">
        <v>76</v>
      </c>
      <c r="D26" s="196">
        <v>80</v>
      </c>
      <c r="E26" s="196">
        <v>72</v>
      </c>
      <c r="F26" s="196">
        <v>77</v>
      </c>
      <c r="G26" s="196">
        <v>79</v>
      </c>
      <c r="H26" s="196">
        <v>74</v>
      </c>
      <c r="I26" s="196">
        <v>72</v>
      </c>
      <c r="J26" s="196">
        <v>80</v>
      </c>
      <c r="K26" s="196">
        <v>82</v>
      </c>
      <c r="L26" s="196">
        <v>78</v>
      </c>
      <c r="M26" s="196">
        <v>84</v>
      </c>
    </row>
    <row r="27" spans="1:13" s="2" customFormat="1" ht="15" customHeight="1" x14ac:dyDescent="0.25">
      <c r="A27" s="194" t="s">
        <v>70</v>
      </c>
      <c r="B27" s="195" t="s">
        <v>71</v>
      </c>
      <c r="C27" s="196">
        <v>53</v>
      </c>
      <c r="D27" s="196">
        <v>55</v>
      </c>
      <c r="E27" s="196">
        <v>52</v>
      </c>
      <c r="F27" s="196">
        <v>59</v>
      </c>
      <c r="G27" s="196">
        <v>54</v>
      </c>
      <c r="H27" s="196">
        <v>61</v>
      </c>
      <c r="I27" s="196">
        <v>57</v>
      </c>
      <c r="J27" s="196">
        <v>59</v>
      </c>
      <c r="K27" s="196">
        <v>60</v>
      </c>
      <c r="L27" s="196">
        <v>53</v>
      </c>
      <c r="M27" s="196">
        <v>59</v>
      </c>
    </row>
    <row r="28" spans="1:13" s="2" customFormat="1" ht="15" customHeight="1" x14ac:dyDescent="0.25">
      <c r="A28" s="194" t="s">
        <v>73</v>
      </c>
      <c r="B28" s="195" t="s">
        <v>74</v>
      </c>
      <c r="C28" s="196">
        <v>98</v>
      </c>
      <c r="D28" s="196">
        <v>85</v>
      </c>
      <c r="E28" s="196">
        <v>84</v>
      </c>
      <c r="F28" s="196">
        <v>99</v>
      </c>
      <c r="G28" s="196">
        <v>105</v>
      </c>
      <c r="H28" s="196">
        <v>102</v>
      </c>
      <c r="I28" s="196">
        <v>101</v>
      </c>
      <c r="J28" s="196">
        <v>115</v>
      </c>
      <c r="K28" s="196">
        <v>121</v>
      </c>
      <c r="L28" s="196">
        <v>128</v>
      </c>
      <c r="M28" s="196">
        <v>124</v>
      </c>
    </row>
    <row r="29" spans="1:13" s="2" customFormat="1" ht="15" customHeight="1" x14ac:dyDescent="0.25">
      <c r="A29" s="194" t="s">
        <v>77</v>
      </c>
      <c r="B29" s="195" t="s">
        <v>78</v>
      </c>
      <c r="C29" s="196">
        <v>32</v>
      </c>
      <c r="D29" s="196">
        <v>36</v>
      </c>
      <c r="E29" s="196">
        <v>33</v>
      </c>
      <c r="F29" s="196">
        <v>34</v>
      </c>
      <c r="G29" s="196">
        <v>32</v>
      </c>
      <c r="H29" s="196">
        <v>30</v>
      </c>
      <c r="I29" s="196">
        <v>40</v>
      </c>
      <c r="J29" s="196">
        <v>30</v>
      </c>
      <c r="K29" s="196">
        <v>34</v>
      </c>
      <c r="L29" s="196">
        <v>40</v>
      </c>
      <c r="M29" s="196">
        <v>40</v>
      </c>
    </row>
    <row r="30" spans="1:13" s="2" customFormat="1" ht="15" customHeight="1" x14ac:dyDescent="0.25">
      <c r="A30" s="194" t="s">
        <v>77</v>
      </c>
      <c r="B30" s="195" t="s">
        <v>81</v>
      </c>
      <c r="C30" s="196">
        <v>130</v>
      </c>
      <c r="D30" s="196">
        <v>156</v>
      </c>
      <c r="E30" s="196">
        <v>182</v>
      </c>
      <c r="F30" s="196">
        <v>169</v>
      </c>
      <c r="G30" s="196">
        <v>156</v>
      </c>
      <c r="H30" s="196">
        <v>177</v>
      </c>
      <c r="I30" s="196">
        <v>183</v>
      </c>
      <c r="J30" s="196">
        <v>184</v>
      </c>
      <c r="K30" s="196">
        <v>188</v>
      </c>
      <c r="L30" s="196">
        <v>182</v>
      </c>
      <c r="M30" s="196">
        <v>185</v>
      </c>
    </row>
    <row r="31" spans="1:13" s="2" customFormat="1" ht="15" customHeight="1" x14ac:dyDescent="0.25">
      <c r="A31" s="194" t="s">
        <v>77</v>
      </c>
      <c r="B31" s="195" t="s">
        <v>83</v>
      </c>
      <c r="C31" s="196">
        <v>165</v>
      </c>
      <c r="D31" s="196">
        <v>163</v>
      </c>
      <c r="E31" s="196">
        <v>162</v>
      </c>
      <c r="F31" s="196">
        <v>167</v>
      </c>
      <c r="G31" s="196">
        <v>169</v>
      </c>
      <c r="H31" s="196">
        <v>162</v>
      </c>
      <c r="I31" s="196">
        <v>168</v>
      </c>
      <c r="J31" s="196">
        <v>176</v>
      </c>
      <c r="K31" s="196">
        <v>190</v>
      </c>
      <c r="L31" s="196">
        <v>174</v>
      </c>
      <c r="M31" s="196">
        <v>179</v>
      </c>
    </row>
    <row r="32" spans="1:13" s="2" customFormat="1" ht="15" customHeight="1" x14ac:dyDescent="0.25">
      <c r="A32" s="194" t="s">
        <v>84</v>
      </c>
      <c r="B32" s="195" t="s">
        <v>85</v>
      </c>
      <c r="C32" s="196">
        <v>74</v>
      </c>
      <c r="D32" s="196">
        <v>68</v>
      </c>
      <c r="E32" s="196">
        <v>72</v>
      </c>
      <c r="F32" s="196">
        <v>74</v>
      </c>
      <c r="G32" s="196">
        <v>76</v>
      </c>
      <c r="H32" s="196">
        <v>76</v>
      </c>
      <c r="I32" s="196">
        <v>75</v>
      </c>
      <c r="J32" s="196">
        <v>75</v>
      </c>
      <c r="K32" s="196">
        <v>81</v>
      </c>
      <c r="L32" s="196">
        <v>89</v>
      </c>
      <c r="M32" s="196">
        <v>93</v>
      </c>
    </row>
    <row r="33" spans="1:13" s="2" customFormat="1" ht="15" customHeight="1" x14ac:dyDescent="0.25">
      <c r="A33" s="194" t="s">
        <v>84</v>
      </c>
      <c r="B33" s="195" t="s">
        <v>86</v>
      </c>
      <c r="C33" s="196">
        <v>102</v>
      </c>
      <c r="D33" s="196">
        <v>98</v>
      </c>
      <c r="E33" s="196">
        <v>104</v>
      </c>
      <c r="F33" s="196">
        <v>107</v>
      </c>
      <c r="G33" s="196">
        <v>98</v>
      </c>
      <c r="H33" s="196">
        <v>112</v>
      </c>
      <c r="I33" s="196">
        <v>110</v>
      </c>
      <c r="J33" s="196">
        <v>112</v>
      </c>
      <c r="K33" s="196">
        <v>111</v>
      </c>
      <c r="L33" s="196">
        <v>119</v>
      </c>
      <c r="M33" s="196">
        <v>113</v>
      </c>
    </row>
    <row r="34" spans="1:13" s="2" customFormat="1" ht="15" customHeight="1" x14ac:dyDescent="0.25">
      <c r="A34" s="194" t="s">
        <v>88</v>
      </c>
      <c r="B34" s="195" t="s">
        <v>89</v>
      </c>
      <c r="C34" s="196">
        <v>87</v>
      </c>
      <c r="D34" s="196">
        <v>76</v>
      </c>
      <c r="E34" s="196">
        <v>80</v>
      </c>
      <c r="F34" s="196">
        <v>89</v>
      </c>
      <c r="G34" s="196">
        <v>85</v>
      </c>
      <c r="H34" s="196">
        <v>98</v>
      </c>
      <c r="I34" s="196">
        <v>99</v>
      </c>
      <c r="J34" s="196">
        <v>108</v>
      </c>
      <c r="K34" s="196">
        <v>101</v>
      </c>
      <c r="L34" s="196">
        <v>104</v>
      </c>
      <c r="M34" s="196">
        <v>109</v>
      </c>
    </row>
    <row r="35" spans="1:13" s="2" customFormat="1" ht="15" customHeight="1" x14ac:dyDescent="0.25">
      <c r="A35" s="194" t="s">
        <v>91</v>
      </c>
      <c r="B35" s="195" t="s">
        <v>92</v>
      </c>
      <c r="C35" s="196">
        <v>29</v>
      </c>
      <c r="D35" s="196">
        <v>28</v>
      </c>
      <c r="E35" s="196">
        <v>30</v>
      </c>
      <c r="F35" s="196">
        <v>30</v>
      </c>
      <c r="G35" s="196">
        <v>28</v>
      </c>
      <c r="H35" s="196">
        <v>26</v>
      </c>
      <c r="I35" s="196">
        <v>29</v>
      </c>
      <c r="J35" s="196">
        <v>27</v>
      </c>
      <c r="K35" s="196">
        <v>35</v>
      </c>
      <c r="L35" s="196">
        <v>36</v>
      </c>
      <c r="M35" s="196">
        <v>35</v>
      </c>
    </row>
    <row r="36" spans="1:13" s="2" customFormat="1" ht="15" customHeight="1" x14ac:dyDescent="0.25">
      <c r="A36" s="194" t="s">
        <v>94</v>
      </c>
      <c r="B36" s="195" t="s">
        <v>95</v>
      </c>
      <c r="C36" s="196">
        <v>80</v>
      </c>
      <c r="D36" s="196">
        <v>80</v>
      </c>
      <c r="E36" s="196">
        <v>78</v>
      </c>
      <c r="F36" s="196">
        <v>80</v>
      </c>
      <c r="G36" s="196">
        <v>93</v>
      </c>
      <c r="H36" s="196">
        <v>96</v>
      </c>
      <c r="I36" s="196">
        <v>95</v>
      </c>
      <c r="J36" s="196">
        <v>97</v>
      </c>
      <c r="K36" s="196">
        <v>99</v>
      </c>
      <c r="L36" s="196">
        <v>98</v>
      </c>
      <c r="M36" s="196">
        <v>97</v>
      </c>
    </row>
    <row r="37" spans="1:13" s="2" customFormat="1" ht="15" customHeight="1" x14ac:dyDescent="0.25">
      <c r="A37" s="194" t="s">
        <v>96</v>
      </c>
      <c r="B37" s="195" t="s">
        <v>97</v>
      </c>
      <c r="C37" s="196">
        <v>82</v>
      </c>
      <c r="D37" s="196">
        <v>85</v>
      </c>
      <c r="E37" s="196">
        <v>83</v>
      </c>
      <c r="F37" s="196">
        <v>85</v>
      </c>
      <c r="G37" s="196">
        <v>83</v>
      </c>
      <c r="H37" s="196">
        <v>83</v>
      </c>
      <c r="I37" s="196">
        <v>83</v>
      </c>
      <c r="J37" s="196">
        <v>84</v>
      </c>
      <c r="K37" s="196">
        <v>87</v>
      </c>
      <c r="L37" s="196">
        <v>81</v>
      </c>
      <c r="M37" s="196">
        <v>84</v>
      </c>
    </row>
    <row r="38" spans="1:13" s="2" customFormat="1" ht="15" customHeight="1" x14ac:dyDescent="0.25">
      <c r="A38" s="194" t="s">
        <v>96</v>
      </c>
      <c r="B38" s="195" t="s">
        <v>98</v>
      </c>
      <c r="C38" s="196">
        <v>43</v>
      </c>
      <c r="D38" s="196">
        <v>40</v>
      </c>
      <c r="E38" s="196">
        <v>44</v>
      </c>
      <c r="F38" s="196">
        <v>49</v>
      </c>
      <c r="G38" s="196">
        <v>43</v>
      </c>
      <c r="H38" s="196">
        <v>43</v>
      </c>
      <c r="I38" s="196">
        <v>45</v>
      </c>
      <c r="J38" s="196">
        <v>47</v>
      </c>
      <c r="K38" s="196">
        <v>47</v>
      </c>
      <c r="L38" s="196">
        <v>43</v>
      </c>
      <c r="M38" s="196">
        <v>46</v>
      </c>
    </row>
    <row r="39" spans="1:13" s="2" customFormat="1" ht="15" customHeight="1" x14ac:dyDescent="0.25">
      <c r="A39" s="194" t="s">
        <v>100</v>
      </c>
      <c r="B39" s="137" t="s">
        <v>478</v>
      </c>
      <c r="C39" s="196" t="s">
        <v>184</v>
      </c>
      <c r="D39" s="196" t="s">
        <v>184</v>
      </c>
      <c r="E39" s="196" t="s">
        <v>184</v>
      </c>
      <c r="F39" s="196" t="s">
        <v>184</v>
      </c>
      <c r="G39" s="196">
        <v>70</v>
      </c>
      <c r="H39" s="196">
        <v>75</v>
      </c>
      <c r="I39" s="196">
        <v>66</v>
      </c>
      <c r="J39" s="196">
        <v>73</v>
      </c>
      <c r="K39" s="196">
        <v>77</v>
      </c>
      <c r="L39" s="196">
        <v>73</v>
      </c>
      <c r="M39" s="196">
        <v>82</v>
      </c>
    </row>
    <row r="40" spans="1:13" s="2" customFormat="1" ht="15" customHeight="1" x14ac:dyDescent="0.25">
      <c r="A40" s="194" t="s">
        <v>102</v>
      </c>
      <c r="B40" s="143" t="s">
        <v>641</v>
      </c>
      <c r="C40" s="196">
        <v>74</v>
      </c>
      <c r="D40" s="196">
        <v>73</v>
      </c>
      <c r="E40" s="196">
        <v>68</v>
      </c>
      <c r="F40" s="196">
        <v>74</v>
      </c>
      <c r="G40" s="196">
        <v>80</v>
      </c>
      <c r="H40" s="196">
        <v>79</v>
      </c>
      <c r="I40" s="196">
        <v>69</v>
      </c>
      <c r="J40" s="196">
        <v>94</v>
      </c>
      <c r="K40" s="196">
        <v>102</v>
      </c>
      <c r="L40" s="196">
        <v>104</v>
      </c>
      <c r="M40" s="196">
        <v>108</v>
      </c>
    </row>
    <row r="41" spans="1:13" s="2" customFormat="1" ht="15" customHeight="1" x14ac:dyDescent="0.25">
      <c r="A41" s="194" t="s">
        <v>104</v>
      </c>
      <c r="B41" s="198" t="s">
        <v>105</v>
      </c>
      <c r="C41" s="196">
        <v>69</v>
      </c>
      <c r="D41" s="196">
        <v>73</v>
      </c>
      <c r="E41" s="196">
        <v>72</v>
      </c>
      <c r="F41" s="196">
        <v>75</v>
      </c>
      <c r="G41" s="196">
        <v>83</v>
      </c>
      <c r="H41" s="196">
        <v>74</v>
      </c>
      <c r="I41" s="196">
        <v>76</v>
      </c>
      <c r="J41" s="196">
        <v>74</v>
      </c>
      <c r="K41" s="196">
        <v>76</v>
      </c>
      <c r="L41" s="196">
        <v>74</v>
      </c>
      <c r="M41" s="196">
        <v>76</v>
      </c>
    </row>
    <row r="42" spans="1:13" s="2" customFormat="1" ht="15" customHeight="1" x14ac:dyDescent="0.25">
      <c r="A42" s="194" t="s">
        <v>104</v>
      </c>
      <c r="B42" s="195" t="s">
        <v>108</v>
      </c>
      <c r="C42" s="196">
        <v>349</v>
      </c>
      <c r="D42" s="196">
        <v>355</v>
      </c>
      <c r="E42" s="196">
        <v>317</v>
      </c>
      <c r="F42" s="196">
        <v>328</v>
      </c>
      <c r="G42" s="196">
        <v>309</v>
      </c>
      <c r="H42" s="196">
        <v>341</v>
      </c>
      <c r="I42" s="196">
        <v>348</v>
      </c>
      <c r="J42" s="196">
        <v>336</v>
      </c>
      <c r="K42" s="196">
        <v>359</v>
      </c>
      <c r="L42" s="196">
        <v>325</v>
      </c>
      <c r="M42" s="196">
        <v>356</v>
      </c>
    </row>
    <row r="43" spans="1:13" s="2" customFormat="1" ht="15" customHeight="1" x14ac:dyDescent="0.25">
      <c r="A43" s="194" t="s">
        <v>104</v>
      </c>
      <c r="B43" s="195" t="s">
        <v>110</v>
      </c>
      <c r="C43" s="196">
        <v>33</v>
      </c>
      <c r="D43" s="196">
        <v>37</v>
      </c>
      <c r="E43" s="196">
        <v>39</v>
      </c>
      <c r="F43" s="196">
        <v>38</v>
      </c>
      <c r="G43" s="196">
        <v>36</v>
      </c>
      <c r="H43" s="196">
        <v>38</v>
      </c>
      <c r="I43" s="196">
        <v>39</v>
      </c>
      <c r="J43" s="196">
        <v>36</v>
      </c>
      <c r="K43" s="196">
        <v>39</v>
      </c>
      <c r="L43" s="196">
        <v>39</v>
      </c>
      <c r="M43" s="196">
        <v>38</v>
      </c>
    </row>
    <row r="44" spans="1:13" s="2" customFormat="1" ht="15" customHeight="1" x14ac:dyDescent="0.25">
      <c r="A44" s="194" t="s">
        <v>104</v>
      </c>
      <c r="B44" s="195" t="s">
        <v>111</v>
      </c>
      <c r="C44" s="196">
        <v>86</v>
      </c>
      <c r="D44" s="196">
        <v>70</v>
      </c>
      <c r="E44" s="196">
        <v>91</v>
      </c>
      <c r="F44" s="196">
        <v>81</v>
      </c>
      <c r="G44" s="196">
        <v>75</v>
      </c>
      <c r="H44" s="196">
        <v>87</v>
      </c>
      <c r="I44" s="196">
        <v>83</v>
      </c>
      <c r="J44" s="196">
        <v>85</v>
      </c>
      <c r="K44" s="196">
        <v>87</v>
      </c>
      <c r="L44" s="196">
        <v>84</v>
      </c>
      <c r="M44" s="196">
        <v>88</v>
      </c>
    </row>
    <row r="45" spans="1:13" s="2" customFormat="1" ht="15" customHeight="1" x14ac:dyDescent="0.25">
      <c r="A45" s="194" t="s">
        <v>114</v>
      </c>
      <c r="B45" s="195" t="s">
        <v>115</v>
      </c>
      <c r="C45" s="196">
        <v>70</v>
      </c>
      <c r="D45" s="196">
        <v>79</v>
      </c>
      <c r="E45" s="196">
        <v>73</v>
      </c>
      <c r="F45" s="196">
        <v>80</v>
      </c>
      <c r="G45" s="196">
        <v>77</v>
      </c>
      <c r="H45" s="196">
        <v>73</v>
      </c>
      <c r="I45" s="196">
        <v>81</v>
      </c>
      <c r="J45" s="196">
        <v>84</v>
      </c>
      <c r="K45" s="196">
        <v>74</v>
      </c>
      <c r="L45" s="196">
        <v>82</v>
      </c>
      <c r="M45" s="196">
        <v>76</v>
      </c>
    </row>
    <row r="46" spans="1:13" s="2" customFormat="1" ht="15" customHeight="1" x14ac:dyDescent="0.25">
      <c r="A46" s="194" t="s">
        <v>114</v>
      </c>
      <c r="B46" s="195" t="s">
        <v>475</v>
      </c>
      <c r="C46" s="196" t="s">
        <v>184</v>
      </c>
      <c r="D46" s="196" t="s">
        <v>184</v>
      </c>
      <c r="E46" s="196" t="s">
        <v>184</v>
      </c>
      <c r="F46" s="196" t="s">
        <v>184</v>
      </c>
      <c r="G46" s="196" t="s">
        <v>184</v>
      </c>
      <c r="H46" s="196" t="s">
        <v>184</v>
      </c>
      <c r="I46" s="196" t="s">
        <v>184</v>
      </c>
      <c r="J46" s="196" t="s">
        <v>184</v>
      </c>
      <c r="K46" s="196" t="s">
        <v>184</v>
      </c>
      <c r="L46" s="196" t="s">
        <v>184</v>
      </c>
      <c r="M46" s="196" t="s">
        <v>184</v>
      </c>
    </row>
    <row r="47" spans="1:13" s="2" customFormat="1" ht="15" customHeight="1" x14ac:dyDescent="0.25">
      <c r="A47" s="194" t="s">
        <v>118</v>
      </c>
      <c r="B47" s="195" t="s">
        <v>119</v>
      </c>
      <c r="C47" s="196">
        <v>93</v>
      </c>
      <c r="D47" s="196">
        <v>92</v>
      </c>
      <c r="E47" s="196">
        <v>95</v>
      </c>
      <c r="F47" s="196">
        <v>106</v>
      </c>
      <c r="G47" s="196">
        <v>97</v>
      </c>
      <c r="H47" s="196">
        <v>95</v>
      </c>
      <c r="I47" s="196">
        <v>107</v>
      </c>
      <c r="J47" s="196">
        <v>103</v>
      </c>
      <c r="K47" s="196">
        <v>102</v>
      </c>
      <c r="L47" s="196">
        <v>113</v>
      </c>
      <c r="M47" s="196">
        <v>101</v>
      </c>
    </row>
    <row r="48" spans="1:13" s="2" customFormat="1" ht="15" customHeight="1" x14ac:dyDescent="0.25">
      <c r="A48" s="194" t="s">
        <v>118</v>
      </c>
      <c r="B48" s="195" t="s">
        <v>121</v>
      </c>
      <c r="C48" s="196">
        <v>69</v>
      </c>
      <c r="D48" s="196">
        <v>71</v>
      </c>
      <c r="E48" s="196">
        <v>70</v>
      </c>
      <c r="F48" s="196">
        <v>70</v>
      </c>
      <c r="G48" s="196">
        <v>71</v>
      </c>
      <c r="H48" s="196">
        <v>70</v>
      </c>
      <c r="I48" s="196">
        <v>73</v>
      </c>
      <c r="J48" s="196">
        <v>74</v>
      </c>
      <c r="K48" s="196">
        <v>70</v>
      </c>
      <c r="L48" s="196">
        <v>82</v>
      </c>
      <c r="M48" s="196">
        <v>66</v>
      </c>
    </row>
    <row r="49" spans="1:13" s="2" customFormat="1" ht="15" customHeight="1" x14ac:dyDescent="0.25">
      <c r="A49" s="194" t="s">
        <v>123</v>
      </c>
      <c r="B49" s="195" t="s">
        <v>124</v>
      </c>
      <c r="C49" s="196">
        <v>55</v>
      </c>
      <c r="D49" s="196">
        <v>53</v>
      </c>
      <c r="E49" s="196">
        <v>46</v>
      </c>
      <c r="F49" s="196">
        <v>57</v>
      </c>
      <c r="G49" s="196">
        <v>53</v>
      </c>
      <c r="H49" s="196">
        <v>60</v>
      </c>
      <c r="I49" s="196">
        <v>59</v>
      </c>
      <c r="J49" s="196">
        <v>54</v>
      </c>
      <c r="K49" s="196">
        <v>62</v>
      </c>
      <c r="L49" s="196">
        <v>57</v>
      </c>
      <c r="M49" s="196">
        <v>56</v>
      </c>
    </row>
    <row r="50" spans="1:13" s="2" customFormat="1" ht="15" customHeight="1" x14ac:dyDescent="0.25">
      <c r="A50" s="194" t="s">
        <v>125</v>
      </c>
      <c r="B50" s="195" t="s">
        <v>126</v>
      </c>
      <c r="C50" s="196">
        <v>71</v>
      </c>
      <c r="D50" s="196">
        <v>67</v>
      </c>
      <c r="E50" s="196">
        <v>70</v>
      </c>
      <c r="F50" s="196">
        <v>68</v>
      </c>
      <c r="G50" s="196">
        <v>70</v>
      </c>
      <c r="H50" s="196">
        <v>73</v>
      </c>
      <c r="I50" s="196">
        <v>64</v>
      </c>
      <c r="J50" s="196">
        <v>78</v>
      </c>
      <c r="K50" s="196">
        <v>70</v>
      </c>
      <c r="L50" s="196">
        <v>79</v>
      </c>
      <c r="M50" s="196">
        <v>70</v>
      </c>
    </row>
    <row r="51" spans="1:13" s="2" customFormat="1" ht="15" customHeight="1" x14ac:dyDescent="0.25">
      <c r="A51" s="194" t="s">
        <v>127</v>
      </c>
      <c r="B51" s="195" t="s">
        <v>128</v>
      </c>
      <c r="C51" s="196">
        <v>118</v>
      </c>
      <c r="D51" s="196">
        <v>126</v>
      </c>
      <c r="E51" s="196">
        <v>122</v>
      </c>
      <c r="F51" s="196">
        <v>115</v>
      </c>
      <c r="G51" s="196">
        <v>113</v>
      </c>
      <c r="H51" s="196">
        <v>120</v>
      </c>
      <c r="I51" s="196">
        <v>115</v>
      </c>
      <c r="J51" s="196">
        <v>117</v>
      </c>
      <c r="K51" s="196">
        <v>123</v>
      </c>
      <c r="L51" s="196">
        <v>132</v>
      </c>
      <c r="M51" s="196">
        <v>126</v>
      </c>
    </row>
    <row r="52" spans="1:13" s="2" customFormat="1" ht="15" customHeight="1" x14ac:dyDescent="0.25">
      <c r="A52" s="194" t="s">
        <v>127</v>
      </c>
      <c r="B52" s="195" t="s">
        <v>131</v>
      </c>
      <c r="C52" s="196">
        <v>112</v>
      </c>
      <c r="D52" s="196">
        <v>138</v>
      </c>
      <c r="E52" s="196">
        <v>120</v>
      </c>
      <c r="F52" s="196">
        <v>137</v>
      </c>
      <c r="G52" s="196">
        <v>128</v>
      </c>
      <c r="H52" s="196">
        <v>135</v>
      </c>
      <c r="I52" s="196">
        <v>141</v>
      </c>
      <c r="J52" s="196">
        <v>141</v>
      </c>
      <c r="K52" s="196">
        <v>141</v>
      </c>
      <c r="L52" s="196">
        <v>139</v>
      </c>
      <c r="M52" s="196">
        <v>138</v>
      </c>
    </row>
    <row r="53" spans="1:13" s="2" customFormat="1" ht="15" customHeight="1" x14ac:dyDescent="0.25">
      <c r="A53" s="194" t="s">
        <v>127</v>
      </c>
      <c r="B53" s="195" t="s">
        <v>133</v>
      </c>
      <c r="C53" s="196">
        <v>87</v>
      </c>
      <c r="D53" s="196">
        <v>77</v>
      </c>
      <c r="E53" s="196">
        <v>75</v>
      </c>
      <c r="F53" s="196">
        <v>73</v>
      </c>
      <c r="G53" s="196">
        <v>69</v>
      </c>
      <c r="H53" s="196">
        <v>87</v>
      </c>
      <c r="I53" s="196">
        <v>73</v>
      </c>
      <c r="J53" s="196">
        <v>82</v>
      </c>
      <c r="K53" s="196">
        <v>77</v>
      </c>
      <c r="L53" s="196">
        <v>78</v>
      </c>
      <c r="M53" s="196">
        <v>79</v>
      </c>
    </row>
    <row r="54" spans="1:13" s="2" customFormat="1" ht="15" customHeight="1" x14ac:dyDescent="0.25">
      <c r="A54" s="194" t="s">
        <v>134</v>
      </c>
      <c r="B54" s="195" t="s">
        <v>135</v>
      </c>
      <c r="C54" s="196">
        <v>49</v>
      </c>
      <c r="D54" s="196">
        <v>51</v>
      </c>
      <c r="E54" s="196">
        <v>51</v>
      </c>
      <c r="F54" s="196">
        <v>49</v>
      </c>
      <c r="G54" s="196">
        <v>50</v>
      </c>
      <c r="H54" s="196">
        <v>59</v>
      </c>
      <c r="I54" s="196">
        <v>52</v>
      </c>
      <c r="J54" s="196">
        <v>57</v>
      </c>
      <c r="K54" s="196">
        <v>55</v>
      </c>
      <c r="L54" s="196">
        <v>51</v>
      </c>
      <c r="M54" s="196">
        <v>57</v>
      </c>
    </row>
    <row r="55" spans="1:13" s="2" customFormat="1" ht="15" customHeight="1" x14ac:dyDescent="0.25">
      <c r="A55" s="194" t="s">
        <v>137</v>
      </c>
      <c r="B55" s="195" t="s">
        <v>138</v>
      </c>
      <c r="C55" s="196">
        <v>46</v>
      </c>
      <c r="D55" s="196">
        <v>60</v>
      </c>
      <c r="E55" s="196">
        <v>38</v>
      </c>
      <c r="F55" s="196">
        <v>43</v>
      </c>
      <c r="G55" s="196">
        <v>36</v>
      </c>
      <c r="H55" s="196">
        <v>40</v>
      </c>
      <c r="I55" s="196">
        <v>51</v>
      </c>
      <c r="J55" s="196">
        <v>53</v>
      </c>
      <c r="K55" s="196">
        <v>54</v>
      </c>
      <c r="L55" s="196">
        <v>61</v>
      </c>
      <c r="M55" s="196">
        <v>51</v>
      </c>
    </row>
    <row r="56" spans="1:13" s="2" customFormat="1" ht="15" customHeight="1" x14ac:dyDescent="0.25">
      <c r="A56" s="194" t="s">
        <v>137</v>
      </c>
      <c r="B56" s="195" t="s">
        <v>141</v>
      </c>
      <c r="C56" s="196">
        <v>76</v>
      </c>
      <c r="D56" s="196">
        <v>73</v>
      </c>
      <c r="E56" s="196">
        <v>72</v>
      </c>
      <c r="F56" s="196">
        <v>67</v>
      </c>
      <c r="G56" s="196">
        <v>77</v>
      </c>
      <c r="H56" s="196">
        <v>76</v>
      </c>
      <c r="I56" s="196">
        <v>75</v>
      </c>
      <c r="J56" s="196">
        <v>83</v>
      </c>
      <c r="K56" s="196">
        <v>72</v>
      </c>
      <c r="L56" s="196">
        <v>83</v>
      </c>
      <c r="M56" s="196">
        <v>76</v>
      </c>
    </row>
    <row r="57" spans="1:13" s="2" customFormat="1" ht="15" customHeight="1" x14ac:dyDescent="0.25">
      <c r="A57" s="194" t="s">
        <v>144</v>
      </c>
      <c r="B57" s="195" t="s">
        <v>145</v>
      </c>
      <c r="C57" s="196">
        <v>76</v>
      </c>
      <c r="D57" s="196">
        <v>90</v>
      </c>
      <c r="E57" s="196">
        <v>86</v>
      </c>
      <c r="F57" s="196">
        <v>80</v>
      </c>
      <c r="G57" s="196">
        <v>87</v>
      </c>
      <c r="H57" s="196">
        <v>82</v>
      </c>
      <c r="I57" s="196">
        <v>88</v>
      </c>
      <c r="J57" s="196">
        <v>90</v>
      </c>
      <c r="K57" s="196">
        <v>84</v>
      </c>
      <c r="L57" s="196">
        <v>101</v>
      </c>
      <c r="M57" s="196">
        <v>99</v>
      </c>
    </row>
    <row r="58" spans="1:13" s="2" customFormat="1" ht="15" customHeight="1" x14ac:dyDescent="0.25">
      <c r="A58" s="194" t="s">
        <v>144</v>
      </c>
      <c r="B58" s="195" t="s">
        <v>148</v>
      </c>
      <c r="C58" s="196">
        <v>60</v>
      </c>
      <c r="D58" s="196">
        <v>59</v>
      </c>
      <c r="E58" s="196">
        <v>59</v>
      </c>
      <c r="F58" s="196">
        <v>65</v>
      </c>
      <c r="G58" s="196">
        <v>64</v>
      </c>
      <c r="H58" s="196">
        <v>60</v>
      </c>
      <c r="I58" s="196">
        <v>59</v>
      </c>
      <c r="J58" s="196">
        <v>75</v>
      </c>
      <c r="K58" s="196">
        <v>79</v>
      </c>
      <c r="L58" s="196">
        <v>81</v>
      </c>
      <c r="M58" s="196">
        <v>79</v>
      </c>
    </row>
    <row r="59" spans="1:13" s="2" customFormat="1" ht="15" customHeight="1" x14ac:dyDescent="0.25">
      <c r="A59" s="194" t="s">
        <v>144</v>
      </c>
      <c r="B59" s="195" t="s">
        <v>150</v>
      </c>
      <c r="C59" s="196">
        <v>84</v>
      </c>
      <c r="D59" s="196">
        <v>95</v>
      </c>
      <c r="E59" s="196">
        <v>81</v>
      </c>
      <c r="F59" s="196">
        <v>85</v>
      </c>
      <c r="G59" s="196">
        <v>81</v>
      </c>
      <c r="H59" s="196">
        <v>82</v>
      </c>
      <c r="I59" s="196">
        <v>83</v>
      </c>
      <c r="J59" s="196">
        <v>92</v>
      </c>
      <c r="K59" s="196">
        <v>95</v>
      </c>
      <c r="L59" s="196">
        <v>106</v>
      </c>
      <c r="M59" s="196">
        <v>92</v>
      </c>
    </row>
    <row r="60" spans="1:13" s="2" customFormat="1" ht="15" customHeight="1" x14ac:dyDescent="0.25">
      <c r="A60" s="194" t="s">
        <v>153</v>
      </c>
      <c r="B60" s="195" t="s">
        <v>476</v>
      </c>
      <c r="C60" s="196" t="s">
        <v>184</v>
      </c>
      <c r="D60" s="196" t="s">
        <v>184</v>
      </c>
      <c r="E60" s="196" t="s">
        <v>184</v>
      </c>
      <c r="F60" s="196" t="s">
        <v>184</v>
      </c>
      <c r="G60" s="196" t="s">
        <v>184</v>
      </c>
      <c r="H60" s="196" t="s">
        <v>184</v>
      </c>
      <c r="I60" s="196" t="s">
        <v>184</v>
      </c>
      <c r="J60" s="196" t="s">
        <v>184</v>
      </c>
      <c r="K60" s="196" t="s">
        <v>184</v>
      </c>
      <c r="L60" s="196" t="s">
        <v>184</v>
      </c>
      <c r="M60" s="196" t="s">
        <v>184</v>
      </c>
    </row>
    <row r="61" spans="1:13" s="2" customFormat="1" ht="15" customHeight="1" x14ac:dyDescent="0.25">
      <c r="A61" s="194" t="s">
        <v>155</v>
      </c>
      <c r="B61" s="195" t="s">
        <v>156</v>
      </c>
      <c r="C61" s="196">
        <v>75</v>
      </c>
      <c r="D61" s="196">
        <v>78</v>
      </c>
      <c r="E61" s="196">
        <v>72</v>
      </c>
      <c r="F61" s="196">
        <v>85</v>
      </c>
      <c r="G61" s="196">
        <v>87</v>
      </c>
      <c r="H61" s="196">
        <v>79</v>
      </c>
      <c r="I61" s="196">
        <v>93</v>
      </c>
      <c r="J61" s="196">
        <v>91</v>
      </c>
      <c r="K61" s="196">
        <v>91</v>
      </c>
      <c r="L61" s="196">
        <v>89</v>
      </c>
      <c r="M61" s="196">
        <v>101</v>
      </c>
    </row>
    <row r="62" spans="1:13" s="2" customFormat="1" ht="15" customHeight="1" x14ac:dyDescent="0.25">
      <c r="A62" s="194" t="s">
        <v>158</v>
      </c>
      <c r="B62" s="195" t="s">
        <v>159</v>
      </c>
      <c r="C62" s="196">
        <v>51</v>
      </c>
      <c r="D62" s="196">
        <v>54</v>
      </c>
      <c r="E62" s="196">
        <v>51</v>
      </c>
      <c r="F62" s="196">
        <v>54</v>
      </c>
      <c r="G62" s="196">
        <v>53</v>
      </c>
      <c r="H62" s="196">
        <v>55</v>
      </c>
      <c r="I62" s="196">
        <v>52</v>
      </c>
      <c r="J62" s="196">
        <v>54</v>
      </c>
      <c r="K62" s="196">
        <v>56</v>
      </c>
      <c r="L62" s="196">
        <v>52</v>
      </c>
      <c r="M62" s="196">
        <v>64</v>
      </c>
    </row>
    <row r="63" spans="1:13" s="2" customFormat="1" ht="15" customHeight="1" x14ac:dyDescent="0.25">
      <c r="A63" s="194" t="s">
        <v>160</v>
      </c>
      <c r="B63" s="195" t="s">
        <v>161</v>
      </c>
      <c r="C63" s="196">
        <v>38</v>
      </c>
      <c r="D63" s="196">
        <v>36</v>
      </c>
      <c r="E63" s="196">
        <v>38</v>
      </c>
      <c r="F63" s="196">
        <v>43</v>
      </c>
      <c r="G63" s="196">
        <v>40</v>
      </c>
      <c r="H63" s="196">
        <v>48</v>
      </c>
      <c r="I63" s="196">
        <v>44</v>
      </c>
      <c r="J63" s="196">
        <v>46</v>
      </c>
      <c r="K63" s="196">
        <v>52</v>
      </c>
      <c r="L63" s="196">
        <v>48</v>
      </c>
      <c r="M63" s="196">
        <v>46</v>
      </c>
    </row>
    <row r="64" spans="1:13" s="2" customFormat="1" ht="15" customHeight="1" x14ac:dyDescent="0.25">
      <c r="A64" s="194" t="s">
        <v>163</v>
      </c>
      <c r="B64" s="195" t="s">
        <v>164</v>
      </c>
      <c r="C64" s="196">
        <v>80</v>
      </c>
      <c r="D64" s="196">
        <v>74</v>
      </c>
      <c r="E64" s="196">
        <v>76</v>
      </c>
      <c r="F64" s="196">
        <v>73</v>
      </c>
      <c r="G64" s="196">
        <v>79</v>
      </c>
      <c r="H64" s="196">
        <v>76</v>
      </c>
      <c r="I64" s="196">
        <v>79</v>
      </c>
      <c r="J64" s="196">
        <v>81</v>
      </c>
      <c r="K64" s="196">
        <v>76</v>
      </c>
      <c r="L64" s="196">
        <v>82</v>
      </c>
      <c r="M64" s="196">
        <v>79</v>
      </c>
    </row>
    <row r="65" spans="1:13" s="2" customFormat="1" ht="15" customHeight="1" thickBot="1" x14ac:dyDescent="0.3">
      <c r="A65" s="136" t="s">
        <v>166</v>
      </c>
      <c r="B65" s="137" t="s">
        <v>167</v>
      </c>
      <c r="C65" s="138">
        <v>45</v>
      </c>
      <c r="D65" s="138">
        <v>55</v>
      </c>
      <c r="E65" s="138">
        <v>43</v>
      </c>
      <c r="F65" s="138">
        <v>37</v>
      </c>
      <c r="G65" s="138">
        <v>36</v>
      </c>
      <c r="H65" s="138">
        <v>36</v>
      </c>
      <c r="I65" s="138">
        <v>37</v>
      </c>
      <c r="J65" s="138">
        <v>42</v>
      </c>
      <c r="K65" s="138">
        <v>29</v>
      </c>
      <c r="L65" s="138">
        <v>42</v>
      </c>
      <c r="M65" s="138">
        <v>46</v>
      </c>
    </row>
    <row r="66" spans="1:13" s="2" customFormat="1" ht="15" customHeight="1" thickBot="1" x14ac:dyDescent="0.3">
      <c r="A66" s="397"/>
      <c r="B66" s="398" t="s">
        <v>227</v>
      </c>
      <c r="C66" s="318">
        <v>4349</v>
      </c>
      <c r="D66" s="318">
        <v>4443</v>
      </c>
      <c r="E66" s="318">
        <v>4350</v>
      </c>
      <c r="F66" s="318">
        <v>4478</v>
      </c>
      <c r="G66" s="318">
        <v>4515</v>
      </c>
      <c r="H66" s="318">
        <v>4714</v>
      </c>
      <c r="I66" s="318">
        <v>4796</v>
      </c>
      <c r="J66" s="318">
        <v>4873</v>
      </c>
      <c r="K66" s="318">
        <v>4996</v>
      </c>
      <c r="L66" s="318">
        <v>5042</v>
      </c>
      <c r="M66" s="318">
        <v>5199</v>
      </c>
    </row>
    <row r="67" spans="1:13" s="2" customFormat="1" ht="15" customHeight="1" x14ac:dyDescent="0.25">
      <c r="A67" s="185" t="s">
        <v>171</v>
      </c>
      <c r="B67" s="195" t="s">
        <v>172</v>
      </c>
      <c r="C67" s="196">
        <v>35</v>
      </c>
      <c r="D67" s="399">
        <v>33</v>
      </c>
      <c r="E67" s="196">
        <v>29</v>
      </c>
      <c r="F67" s="196">
        <v>40</v>
      </c>
      <c r="G67" s="399">
        <v>35</v>
      </c>
      <c r="H67" s="196">
        <v>37</v>
      </c>
      <c r="I67" s="196">
        <v>35</v>
      </c>
      <c r="J67" s="399">
        <v>34</v>
      </c>
      <c r="K67" s="196">
        <v>35</v>
      </c>
      <c r="L67" s="196">
        <v>36</v>
      </c>
      <c r="M67" s="399">
        <v>38</v>
      </c>
    </row>
    <row r="68" spans="1:13" s="2" customFormat="1" ht="15" customHeight="1" x14ac:dyDescent="0.25">
      <c r="A68" s="185" t="s">
        <v>174</v>
      </c>
      <c r="B68" s="195" t="s">
        <v>175</v>
      </c>
      <c r="C68" s="196">
        <v>48</v>
      </c>
      <c r="D68" s="399">
        <v>48</v>
      </c>
      <c r="E68" s="196">
        <v>47</v>
      </c>
      <c r="F68" s="196">
        <v>48</v>
      </c>
      <c r="G68" s="399">
        <v>50</v>
      </c>
      <c r="H68" s="196">
        <v>48</v>
      </c>
      <c r="I68" s="196">
        <v>48</v>
      </c>
      <c r="J68" s="399">
        <v>42</v>
      </c>
      <c r="K68" s="196">
        <v>56</v>
      </c>
      <c r="L68" s="196">
        <v>55</v>
      </c>
      <c r="M68" s="399">
        <v>54</v>
      </c>
    </row>
    <row r="69" spans="1:13" s="2" customFormat="1" ht="15" customHeight="1" x14ac:dyDescent="0.25">
      <c r="A69" s="185" t="s">
        <v>178</v>
      </c>
      <c r="B69" s="195" t="s">
        <v>179</v>
      </c>
      <c r="C69" s="196">
        <v>26</v>
      </c>
      <c r="D69" s="399">
        <v>20</v>
      </c>
      <c r="E69" s="196">
        <v>28</v>
      </c>
      <c r="F69" s="196">
        <v>31</v>
      </c>
      <c r="G69" s="399">
        <v>32</v>
      </c>
      <c r="H69" s="196">
        <v>37</v>
      </c>
      <c r="I69" s="196">
        <v>33</v>
      </c>
      <c r="J69" s="399">
        <v>34</v>
      </c>
      <c r="K69" s="196">
        <v>36</v>
      </c>
      <c r="L69" s="196">
        <v>35</v>
      </c>
      <c r="M69" s="399">
        <v>36</v>
      </c>
    </row>
    <row r="70" spans="1:13" s="2" customFormat="1" ht="15" customHeight="1" x14ac:dyDescent="0.25">
      <c r="A70" s="185" t="s">
        <v>182</v>
      </c>
      <c r="B70" s="195" t="s">
        <v>183</v>
      </c>
      <c r="C70" s="196">
        <v>35</v>
      </c>
      <c r="D70" s="399">
        <v>30</v>
      </c>
      <c r="E70" s="196">
        <v>0</v>
      </c>
      <c r="F70" s="196">
        <v>33</v>
      </c>
      <c r="G70" s="399">
        <v>35</v>
      </c>
      <c r="H70" s="196">
        <v>44</v>
      </c>
      <c r="I70" s="196">
        <v>45</v>
      </c>
      <c r="J70" s="399">
        <v>44</v>
      </c>
      <c r="K70" s="196">
        <v>43</v>
      </c>
      <c r="L70" s="196">
        <v>44</v>
      </c>
      <c r="M70" s="399">
        <v>45</v>
      </c>
    </row>
    <row r="71" spans="1:13" s="2" customFormat="1" ht="15" customHeight="1" x14ac:dyDescent="0.25">
      <c r="A71" s="185" t="s">
        <v>185</v>
      </c>
      <c r="B71" s="195" t="s">
        <v>186</v>
      </c>
      <c r="C71" s="196">
        <v>68</v>
      </c>
      <c r="D71" s="399">
        <v>70</v>
      </c>
      <c r="E71" s="196">
        <v>71</v>
      </c>
      <c r="F71" s="196">
        <v>67</v>
      </c>
      <c r="G71" s="399">
        <v>72</v>
      </c>
      <c r="H71" s="196">
        <v>91</v>
      </c>
      <c r="I71" s="196">
        <v>92</v>
      </c>
      <c r="J71" s="399">
        <v>93</v>
      </c>
      <c r="K71" s="196">
        <v>95</v>
      </c>
      <c r="L71" s="196">
        <v>93</v>
      </c>
      <c r="M71" s="399">
        <v>94</v>
      </c>
    </row>
    <row r="72" spans="1:13" s="2" customFormat="1" ht="15" customHeight="1" x14ac:dyDescent="0.25">
      <c r="A72" s="185" t="s">
        <v>185</v>
      </c>
      <c r="B72" s="195" t="s">
        <v>572</v>
      </c>
      <c r="C72" s="196">
        <v>51</v>
      </c>
      <c r="D72" s="399">
        <v>53</v>
      </c>
      <c r="E72" s="196">
        <v>0</v>
      </c>
      <c r="F72" s="196">
        <v>56</v>
      </c>
      <c r="G72" s="399">
        <v>54</v>
      </c>
      <c r="H72" s="196">
        <v>62</v>
      </c>
      <c r="I72" s="196">
        <v>68</v>
      </c>
      <c r="J72" s="399">
        <v>0</v>
      </c>
      <c r="K72" s="196">
        <v>70</v>
      </c>
      <c r="L72" s="196">
        <v>0</v>
      </c>
      <c r="M72" s="399">
        <v>0</v>
      </c>
    </row>
    <row r="73" spans="1:13" s="2" customFormat="1" ht="15" customHeight="1" x14ac:dyDescent="0.25">
      <c r="A73" s="185" t="s">
        <v>188</v>
      </c>
      <c r="B73" s="195" t="s">
        <v>189</v>
      </c>
      <c r="C73" s="196">
        <v>32</v>
      </c>
      <c r="D73" s="399">
        <v>28</v>
      </c>
      <c r="E73" s="196">
        <v>43</v>
      </c>
      <c r="F73" s="196">
        <v>43</v>
      </c>
      <c r="G73" s="399">
        <v>53</v>
      </c>
      <c r="H73" s="196">
        <v>38</v>
      </c>
      <c r="I73" s="196">
        <v>42</v>
      </c>
      <c r="J73" s="399">
        <v>44</v>
      </c>
      <c r="K73" s="196">
        <v>50</v>
      </c>
      <c r="L73" s="196">
        <v>46</v>
      </c>
      <c r="M73" s="399">
        <v>39</v>
      </c>
    </row>
    <row r="74" spans="1:13" s="2" customFormat="1" ht="15" customHeight="1" x14ac:dyDescent="0.25">
      <c r="A74" s="185" t="s">
        <v>188</v>
      </c>
      <c r="B74" s="195" t="s">
        <v>192</v>
      </c>
      <c r="C74" s="196">
        <v>80</v>
      </c>
      <c r="D74" s="399">
        <v>0</v>
      </c>
      <c r="E74" s="196">
        <v>28</v>
      </c>
      <c r="F74" s="196">
        <v>26</v>
      </c>
      <c r="G74" s="399">
        <v>34</v>
      </c>
      <c r="H74" s="196">
        <v>32</v>
      </c>
      <c r="I74" s="196">
        <v>31</v>
      </c>
      <c r="J74" s="399">
        <v>36</v>
      </c>
      <c r="K74" s="196">
        <v>29</v>
      </c>
      <c r="L74" s="196">
        <v>0</v>
      </c>
      <c r="M74" s="399">
        <v>29</v>
      </c>
    </row>
    <row r="75" spans="1:13" s="2" customFormat="1" ht="15" customHeight="1" x14ac:dyDescent="0.25">
      <c r="A75" s="188" t="s">
        <v>188</v>
      </c>
      <c r="B75" s="137" t="s">
        <v>193</v>
      </c>
      <c r="C75" s="138">
        <v>39</v>
      </c>
      <c r="D75" s="400">
        <v>38</v>
      </c>
      <c r="E75" s="138">
        <v>74</v>
      </c>
      <c r="F75" s="138">
        <v>0</v>
      </c>
      <c r="G75" s="400">
        <v>0</v>
      </c>
      <c r="H75" s="138">
        <v>0</v>
      </c>
      <c r="I75" s="138">
        <v>83</v>
      </c>
      <c r="J75" s="400">
        <v>81</v>
      </c>
      <c r="K75" s="138">
        <v>80</v>
      </c>
      <c r="L75" s="138">
        <v>85</v>
      </c>
      <c r="M75" s="400">
        <v>84</v>
      </c>
    </row>
    <row r="76" spans="1:13" s="2" customFormat="1" ht="15" customHeight="1" thickBot="1" x14ac:dyDescent="0.3">
      <c r="A76" s="191" t="s">
        <v>168</v>
      </c>
      <c r="B76" s="200" t="s">
        <v>169</v>
      </c>
      <c r="C76" s="201">
        <v>17</v>
      </c>
      <c r="D76" s="401">
        <v>49</v>
      </c>
      <c r="E76" s="201">
        <v>28</v>
      </c>
      <c r="F76" s="201">
        <v>24</v>
      </c>
      <c r="G76" s="401">
        <v>28</v>
      </c>
      <c r="H76" s="201">
        <v>25</v>
      </c>
      <c r="I76" s="201">
        <v>26</v>
      </c>
      <c r="J76" s="401">
        <v>29</v>
      </c>
      <c r="K76" s="201">
        <v>28</v>
      </c>
      <c r="L76" s="201">
        <v>27</v>
      </c>
      <c r="M76" s="401">
        <v>26</v>
      </c>
    </row>
    <row r="77" spans="1:13" s="2" customFormat="1" ht="15" customHeight="1" thickBot="1" x14ac:dyDescent="0.3">
      <c r="A77" s="402"/>
      <c r="B77" s="309" t="s">
        <v>239</v>
      </c>
      <c r="C77" s="310">
        <f>SUM(C67:C76)</f>
        <v>431</v>
      </c>
      <c r="D77" s="310">
        <f t="shared" ref="D77:M77" si="0">SUM(D67:D76)</f>
        <v>369</v>
      </c>
      <c r="E77" s="310">
        <f t="shared" si="0"/>
        <v>348</v>
      </c>
      <c r="F77" s="310">
        <f t="shared" si="0"/>
        <v>368</v>
      </c>
      <c r="G77" s="310">
        <f t="shared" si="0"/>
        <v>393</v>
      </c>
      <c r="H77" s="310">
        <f t="shared" si="0"/>
        <v>414</v>
      </c>
      <c r="I77" s="310">
        <f t="shared" si="0"/>
        <v>503</v>
      </c>
      <c r="J77" s="310">
        <f t="shared" si="0"/>
        <v>437</v>
      </c>
      <c r="K77" s="310">
        <f t="shared" si="0"/>
        <v>522</v>
      </c>
      <c r="L77" s="310">
        <f t="shared" si="0"/>
        <v>421</v>
      </c>
      <c r="M77" s="310">
        <f t="shared" si="0"/>
        <v>445</v>
      </c>
    </row>
    <row r="79" spans="1:13" x14ac:dyDescent="0.25">
      <c r="A79" s="104" t="s">
        <v>591</v>
      </c>
    </row>
    <row r="81" spans="1:1" x14ac:dyDescent="0.25">
      <c r="A81" s="55" t="s">
        <v>495</v>
      </c>
    </row>
    <row r="82" spans="1:1" x14ac:dyDescent="0.25">
      <c r="A82" s="477" t="s">
        <v>697</v>
      </c>
    </row>
  </sheetData>
  <mergeCells count="2">
    <mergeCell ref="J1:M1"/>
    <mergeCell ref="A2:B2"/>
  </mergeCells>
  <conditionalFormatting sqref="A4:M18 A67:M73 A20:M39 A19 C19:M19 A41:M64 A40 C40:M40">
    <cfRule type="expression" dxfId="35" priority="5">
      <formula>MOD(ROW(),2)=0</formula>
    </cfRule>
  </conditionalFormatting>
  <conditionalFormatting sqref="A74:M75">
    <cfRule type="expression" dxfId="34" priority="3">
      <formula>MOD(ROW(),2)=0</formula>
    </cfRule>
  </conditionalFormatting>
  <conditionalFormatting sqref="B19">
    <cfRule type="expression" dxfId="33" priority="2">
      <formula>MOD(ROW(),2)=0</formula>
    </cfRule>
  </conditionalFormatting>
  <conditionalFormatting sqref="B40">
    <cfRule type="expression" dxfId="32" priority="1">
      <formula>MOD(ROW(),2)=0</formula>
    </cfRule>
  </conditionalFormatting>
  <hyperlinks>
    <hyperlink ref="A2" location="TOC!A1" display="Return to Table of Contents"/>
  </hyperlinks>
  <pageMargins left="0.25" right="0.25" top="0.75" bottom="0.75" header="0.3" footer="0.3"/>
  <pageSetup scale="57" fitToWidth="0" orientation="portrait" horizontalDpi="1200" verticalDpi="1200" r:id="rId1"/>
  <headerFooter>
    <oddHeader>&amp;L&amp;"Arial,Bold"2011-12 and 2012-13 &amp;"Arial,Bold Italic"Survey of Dental Education&amp;"Arial,Bold"
Report 1 - Academic Programs, Enrollment, and Graduates</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4"/>
  <sheetViews>
    <sheetView zoomScaleNormal="100" workbookViewId="0">
      <pane xSplit="2" ySplit="5" topLeftCell="L6" activePane="bottomRight" state="frozen"/>
      <selection pane="topRight" activeCell="C1" sqref="C1"/>
      <selection pane="bottomLeft" activeCell="A6" sqref="A6"/>
      <selection pane="bottomRight" sqref="A1:B1"/>
    </sheetView>
  </sheetViews>
  <sheetFormatPr defaultColWidth="8.6640625" defaultRowHeight="13.2" x14ac:dyDescent="0.25"/>
  <cols>
    <col min="1" max="1" width="4.88671875" style="1" customWidth="1"/>
    <col min="2" max="2" width="45.5546875" style="29" customWidth="1"/>
    <col min="3" max="3" width="5.5546875" style="1" customWidth="1"/>
    <col min="4" max="4" width="5.5546875" style="46" customWidth="1"/>
    <col min="5" max="5" width="5.5546875" style="1" customWidth="1"/>
    <col min="6" max="6" width="5.5546875" style="46" customWidth="1"/>
    <col min="7" max="7" width="5.5546875" style="1" customWidth="1"/>
    <col min="8" max="8" width="5.5546875" style="46" customWidth="1"/>
    <col min="9" max="9" width="5.5546875" style="1" customWidth="1"/>
    <col min="10" max="10" width="5.5546875" style="46" customWidth="1"/>
    <col min="11" max="11" width="5.5546875" style="1" customWidth="1"/>
    <col min="12" max="12" width="5.5546875" style="46" customWidth="1"/>
    <col min="13" max="13" width="5.5546875" style="1" customWidth="1"/>
    <col min="14" max="14" width="5.5546875" style="46" customWidth="1"/>
    <col min="15" max="15" width="5.5546875" style="1" customWidth="1"/>
    <col min="16" max="16" width="5.5546875" style="46" customWidth="1"/>
    <col min="17" max="17" width="5.5546875" style="1" customWidth="1"/>
    <col min="18" max="18" width="5.5546875" style="46" customWidth="1"/>
    <col min="19" max="19" width="5.5546875" style="1" customWidth="1"/>
    <col min="20" max="20" width="5.5546875" style="46" customWidth="1"/>
    <col min="21" max="21" width="5.5546875" style="1" customWidth="1"/>
    <col min="22" max="22" width="5.5546875" style="46" customWidth="1"/>
    <col min="23" max="23" width="5.5546875" style="1" customWidth="1"/>
    <col min="24" max="24" width="5.5546875" style="46" customWidth="1"/>
    <col min="25" max="25" width="5.5546875" style="1" customWidth="1"/>
    <col min="26" max="26" width="5.5546875" style="46" customWidth="1"/>
    <col min="27" max="27" width="5.5546875" style="1" customWidth="1"/>
    <col min="28" max="28" width="5.5546875" style="46" customWidth="1"/>
    <col min="29" max="29" width="5.5546875" style="1" customWidth="1"/>
    <col min="30" max="30" width="5.5546875" style="46" customWidth="1"/>
    <col min="31" max="31" width="5.5546875" style="1" customWidth="1"/>
    <col min="32" max="32" width="5.5546875" style="46" customWidth="1"/>
    <col min="33" max="33" width="5.5546875" style="1" customWidth="1"/>
    <col min="34" max="34" width="5.5546875" style="46" customWidth="1"/>
    <col min="35" max="35" width="5.5546875" style="1" customWidth="1"/>
    <col min="36" max="36" width="5.5546875" style="46" customWidth="1"/>
    <col min="37" max="37" width="5.5546875" style="1" customWidth="1"/>
    <col min="38" max="38" width="5.5546875" style="46" customWidth="1"/>
    <col min="39" max="39" width="5.5546875" style="1" customWidth="1"/>
    <col min="40" max="40" width="5.5546875" style="46" customWidth="1"/>
    <col min="41" max="41" width="5.5546875" style="1" customWidth="1"/>
    <col min="42" max="42" width="5.5546875" style="46" customWidth="1"/>
    <col min="43" max="43" width="5.5546875" style="1" customWidth="1"/>
    <col min="44" max="44" width="5.5546875" style="46" customWidth="1"/>
    <col min="45" max="45" width="5.5546875" style="1" customWidth="1"/>
    <col min="46" max="46" width="5.5546875" style="46" customWidth="1"/>
    <col min="47" max="16384" width="8.6640625" style="1"/>
  </cols>
  <sheetData>
    <row r="1" spans="1:47" ht="27.9" customHeight="1" x14ac:dyDescent="0.25">
      <c r="A1" s="501" t="s">
        <v>624</v>
      </c>
      <c r="B1" s="492"/>
      <c r="C1" s="122"/>
      <c r="D1" s="122"/>
      <c r="E1" s="122"/>
      <c r="F1" s="122"/>
      <c r="G1" s="122"/>
      <c r="H1" s="122"/>
      <c r="I1" s="122"/>
      <c r="J1" s="121"/>
      <c r="K1" s="122"/>
      <c r="L1" s="122"/>
      <c r="M1" s="122"/>
      <c r="N1" s="122"/>
      <c r="O1" s="122"/>
      <c r="P1" s="122"/>
      <c r="Q1" s="122"/>
      <c r="R1" s="122"/>
      <c r="S1" s="121"/>
      <c r="T1" s="122"/>
      <c r="U1" s="122"/>
      <c r="V1" s="122"/>
      <c r="W1" s="122"/>
      <c r="X1" s="122"/>
      <c r="Y1" s="122"/>
      <c r="Z1" s="122"/>
      <c r="AA1" s="122"/>
      <c r="AB1" s="121"/>
      <c r="AC1" s="122"/>
      <c r="AD1" s="122"/>
      <c r="AE1" s="122"/>
      <c r="AF1" s="122"/>
      <c r="AG1" s="122"/>
      <c r="AH1" s="122"/>
      <c r="AI1" s="122"/>
      <c r="AJ1" s="122"/>
      <c r="AK1" s="121"/>
      <c r="AL1" s="122"/>
      <c r="AM1" s="122"/>
      <c r="AN1" s="122"/>
      <c r="AO1" s="122"/>
      <c r="AP1" s="122"/>
      <c r="AQ1" s="122"/>
      <c r="AR1" s="122"/>
      <c r="AS1" s="122"/>
      <c r="AT1" s="63"/>
      <c r="AU1" s="2"/>
    </row>
    <row r="2" spans="1:47" ht="13.8" thickBot="1" x14ac:dyDescent="0.3">
      <c r="A2" s="494" t="s">
        <v>324</v>
      </c>
      <c r="B2" s="494"/>
    </row>
    <row r="3" spans="1:47" ht="12.9" customHeight="1" x14ac:dyDescent="0.25">
      <c r="A3" s="509"/>
      <c r="B3" s="508"/>
      <c r="C3" s="506">
        <v>2002</v>
      </c>
      <c r="D3" s="507"/>
      <c r="E3" s="507"/>
      <c r="F3" s="508"/>
      <c r="G3" s="506">
        <v>2003</v>
      </c>
      <c r="H3" s="507"/>
      <c r="I3" s="507"/>
      <c r="J3" s="508"/>
      <c r="K3" s="506">
        <v>2004</v>
      </c>
      <c r="L3" s="507"/>
      <c r="M3" s="507"/>
      <c r="N3" s="508"/>
      <c r="O3" s="506">
        <v>2005</v>
      </c>
      <c r="P3" s="507"/>
      <c r="Q3" s="507"/>
      <c r="R3" s="508"/>
      <c r="S3" s="506">
        <v>2006</v>
      </c>
      <c r="T3" s="507"/>
      <c r="U3" s="507"/>
      <c r="V3" s="508"/>
      <c r="W3" s="506">
        <v>2007</v>
      </c>
      <c r="X3" s="507"/>
      <c r="Y3" s="507"/>
      <c r="Z3" s="508"/>
      <c r="AA3" s="506">
        <v>2008</v>
      </c>
      <c r="AB3" s="507"/>
      <c r="AC3" s="507"/>
      <c r="AD3" s="508"/>
      <c r="AE3" s="506">
        <v>2009</v>
      </c>
      <c r="AF3" s="507"/>
      <c r="AG3" s="507"/>
      <c r="AH3" s="508"/>
      <c r="AI3" s="506">
        <v>2010</v>
      </c>
      <c r="AJ3" s="507"/>
      <c r="AK3" s="507"/>
      <c r="AL3" s="508"/>
      <c r="AM3" s="506">
        <v>2011</v>
      </c>
      <c r="AN3" s="507"/>
      <c r="AO3" s="507"/>
      <c r="AP3" s="508"/>
      <c r="AQ3" s="506">
        <v>2012</v>
      </c>
      <c r="AR3" s="507"/>
      <c r="AS3" s="507"/>
      <c r="AT3" s="555"/>
    </row>
    <row r="4" spans="1:47" ht="12.9" customHeight="1" x14ac:dyDescent="0.25">
      <c r="A4" s="516"/>
      <c r="B4" s="513"/>
      <c r="C4" s="512" t="s">
        <v>212</v>
      </c>
      <c r="D4" s="513"/>
      <c r="E4" s="512" t="s">
        <v>213</v>
      </c>
      <c r="F4" s="513"/>
      <c r="G4" s="512" t="s">
        <v>212</v>
      </c>
      <c r="H4" s="513"/>
      <c r="I4" s="512" t="s">
        <v>213</v>
      </c>
      <c r="J4" s="513"/>
      <c r="K4" s="512" t="s">
        <v>212</v>
      </c>
      <c r="L4" s="513"/>
      <c r="M4" s="512" t="s">
        <v>213</v>
      </c>
      <c r="N4" s="513"/>
      <c r="O4" s="512" t="s">
        <v>212</v>
      </c>
      <c r="P4" s="513"/>
      <c r="Q4" s="512" t="s">
        <v>213</v>
      </c>
      <c r="R4" s="513"/>
      <c r="S4" s="512" t="s">
        <v>212</v>
      </c>
      <c r="T4" s="513"/>
      <c r="U4" s="512" t="s">
        <v>213</v>
      </c>
      <c r="V4" s="513"/>
      <c r="W4" s="512" t="s">
        <v>212</v>
      </c>
      <c r="X4" s="513"/>
      <c r="Y4" s="512" t="s">
        <v>213</v>
      </c>
      <c r="Z4" s="513"/>
      <c r="AA4" s="512" t="s">
        <v>212</v>
      </c>
      <c r="AB4" s="513"/>
      <c r="AC4" s="512" t="s">
        <v>213</v>
      </c>
      <c r="AD4" s="513"/>
      <c r="AE4" s="512" t="s">
        <v>212</v>
      </c>
      <c r="AF4" s="513"/>
      <c r="AG4" s="512" t="s">
        <v>213</v>
      </c>
      <c r="AH4" s="513"/>
      <c r="AI4" s="512" t="s">
        <v>212</v>
      </c>
      <c r="AJ4" s="513"/>
      <c r="AK4" s="512" t="s">
        <v>213</v>
      </c>
      <c r="AL4" s="513"/>
      <c r="AM4" s="512" t="s">
        <v>212</v>
      </c>
      <c r="AN4" s="513"/>
      <c r="AO4" s="512" t="s">
        <v>213</v>
      </c>
      <c r="AP4" s="513"/>
      <c r="AQ4" s="512" t="s">
        <v>212</v>
      </c>
      <c r="AR4" s="513"/>
      <c r="AS4" s="512" t="s">
        <v>213</v>
      </c>
      <c r="AT4" s="556"/>
    </row>
    <row r="5" spans="1:47" x14ac:dyDescent="0.25">
      <c r="A5" s="18" t="s">
        <v>1</v>
      </c>
      <c r="B5" s="30" t="s">
        <v>2</v>
      </c>
      <c r="C5" s="19" t="s">
        <v>214</v>
      </c>
      <c r="D5" s="47" t="s">
        <v>215</v>
      </c>
      <c r="E5" s="19" t="s">
        <v>214</v>
      </c>
      <c r="F5" s="47" t="s">
        <v>215</v>
      </c>
      <c r="G5" s="19" t="s">
        <v>214</v>
      </c>
      <c r="H5" s="47" t="s">
        <v>215</v>
      </c>
      <c r="I5" s="19" t="s">
        <v>214</v>
      </c>
      <c r="J5" s="47" t="s">
        <v>215</v>
      </c>
      <c r="K5" s="19" t="s">
        <v>214</v>
      </c>
      <c r="L5" s="47" t="s">
        <v>215</v>
      </c>
      <c r="M5" s="19" t="s">
        <v>214</v>
      </c>
      <c r="N5" s="47" t="s">
        <v>215</v>
      </c>
      <c r="O5" s="19" t="s">
        <v>214</v>
      </c>
      <c r="P5" s="47" t="s">
        <v>215</v>
      </c>
      <c r="Q5" s="19" t="s">
        <v>214</v>
      </c>
      <c r="R5" s="47" t="s">
        <v>215</v>
      </c>
      <c r="S5" s="19" t="s">
        <v>214</v>
      </c>
      <c r="T5" s="47" t="s">
        <v>215</v>
      </c>
      <c r="U5" s="19" t="s">
        <v>214</v>
      </c>
      <c r="V5" s="47" t="s">
        <v>215</v>
      </c>
      <c r="W5" s="19" t="s">
        <v>214</v>
      </c>
      <c r="X5" s="47" t="s">
        <v>215</v>
      </c>
      <c r="Y5" s="19" t="s">
        <v>214</v>
      </c>
      <c r="Z5" s="47" t="s">
        <v>215</v>
      </c>
      <c r="AA5" s="19" t="s">
        <v>214</v>
      </c>
      <c r="AB5" s="47" t="s">
        <v>215</v>
      </c>
      <c r="AC5" s="19" t="s">
        <v>214</v>
      </c>
      <c r="AD5" s="47" t="s">
        <v>215</v>
      </c>
      <c r="AE5" s="19" t="s">
        <v>214</v>
      </c>
      <c r="AF5" s="47" t="s">
        <v>215</v>
      </c>
      <c r="AG5" s="19" t="s">
        <v>214</v>
      </c>
      <c r="AH5" s="47" t="s">
        <v>215</v>
      </c>
      <c r="AI5" s="19" t="s">
        <v>214</v>
      </c>
      <c r="AJ5" s="47" t="s">
        <v>215</v>
      </c>
      <c r="AK5" s="19" t="s">
        <v>214</v>
      </c>
      <c r="AL5" s="47" t="s">
        <v>215</v>
      </c>
      <c r="AM5" s="19" t="s">
        <v>214</v>
      </c>
      <c r="AN5" s="47" t="s">
        <v>215</v>
      </c>
      <c r="AO5" s="19" t="s">
        <v>214</v>
      </c>
      <c r="AP5" s="47" t="s">
        <v>215</v>
      </c>
      <c r="AQ5" s="19" t="s">
        <v>214</v>
      </c>
      <c r="AR5" s="47" t="s">
        <v>215</v>
      </c>
      <c r="AS5" s="19" t="s">
        <v>214</v>
      </c>
      <c r="AT5" s="48" t="s">
        <v>215</v>
      </c>
    </row>
    <row r="6" spans="1:47" s="2" customFormat="1" ht="15" customHeight="1" x14ac:dyDescent="0.25">
      <c r="A6" s="194" t="s">
        <v>7</v>
      </c>
      <c r="B6" s="195" t="s">
        <v>8</v>
      </c>
      <c r="C6" s="196">
        <v>37</v>
      </c>
      <c r="D6" s="187">
        <v>66.099999999999994</v>
      </c>
      <c r="E6" s="196">
        <v>19</v>
      </c>
      <c r="F6" s="187">
        <v>33.9</v>
      </c>
      <c r="G6" s="196">
        <v>43</v>
      </c>
      <c r="H6" s="187">
        <v>79.599999999999994</v>
      </c>
      <c r="I6" s="196">
        <v>11</v>
      </c>
      <c r="J6" s="187">
        <v>20.399999999999999</v>
      </c>
      <c r="K6" s="196">
        <v>35</v>
      </c>
      <c r="L6" s="187">
        <v>62.5</v>
      </c>
      <c r="M6" s="196">
        <v>21</v>
      </c>
      <c r="N6" s="187">
        <v>37.5</v>
      </c>
      <c r="O6" s="196">
        <v>35</v>
      </c>
      <c r="P6" s="187">
        <v>62.5</v>
      </c>
      <c r="Q6" s="196">
        <v>21</v>
      </c>
      <c r="R6" s="187">
        <v>37.5</v>
      </c>
      <c r="S6" s="196">
        <v>36</v>
      </c>
      <c r="T6" s="187">
        <v>64.3</v>
      </c>
      <c r="U6" s="196">
        <v>20</v>
      </c>
      <c r="V6" s="187">
        <v>35.700000000000003</v>
      </c>
      <c r="W6" s="196">
        <v>33</v>
      </c>
      <c r="X6" s="187">
        <v>56.9</v>
      </c>
      <c r="Y6" s="480">
        <v>25</v>
      </c>
      <c r="Z6" s="187">
        <v>43.1</v>
      </c>
      <c r="AA6" s="196">
        <v>29</v>
      </c>
      <c r="AB6" s="187">
        <v>55.8</v>
      </c>
      <c r="AC6" s="196">
        <v>23</v>
      </c>
      <c r="AD6" s="187">
        <v>44.2</v>
      </c>
      <c r="AE6" s="196">
        <v>33</v>
      </c>
      <c r="AF6" s="187">
        <v>60</v>
      </c>
      <c r="AG6" s="196">
        <v>22</v>
      </c>
      <c r="AH6" s="187">
        <v>40</v>
      </c>
      <c r="AI6" s="196">
        <v>32</v>
      </c>
      <c r="AJ6" s="187">
        <v>60.4</v>
      </c>
      <c r="AK6" s="196">
        <v>21</v>
      </c>
      <c r="AL6" s="187">
        <v>39.6</v>
      </c>
      <c r="AM6" s="196">
        <v>34</v>
      </c>
      <c r="AN6" s="187">
        <v>59.6</v>
      </c>
      <c r="AO6" s="196">
        <v>23</v>
      </c>
      <c r="AP6" s="187">
        <v>40.4</v>
      </c>
      <c r="AQ6" s="196">
        <v>38</v>
      </c>
      <c r="AR6" s="187">
        <v>57.6</v>
      </c>
      <c r="AS6" s="196">
        <v>28</v>
      </c>
      <c r="AT6" s="187">
        <v>42.4</v>
      </c>
    </row>
    <row r="7" spans="1:47" s="2" customFormat="1" ht="15" customHeight="1" x14ac:dyDescent="0.25">
      <c r="A7" s="194" t="s">
        <v>14</v>
      </c>
      <c r="B7" s="195" t="s">
        <v>570</v>
      </c>
      <c r="C7" s="196" t="s">
        <v>184</v>
      </c>
      <c r="D7" s="187" t="s">
        <v>184</v>
      </c>
      <c r="E7" s="196" t="s">
        <v>184</v>
      </c>
      <c r="F7" s="187" t="s">
        <v>184</v>
      </c>
      <c r="G7" s="196" t="s">
        <v>184</v>
      </c>
      <c r="H7" s="187" t="s">
        <v>184</v>
      </c>
      <c r="I7" s="196" t="s">
        <v>184</v>
      </c>
      <c r="J7" s="187" t="s">
        <v>184</v>
      </c>
      <c r="K7" s="196" t="s">
        <v>184</v>
      </c>
      <c r="L7" s="187" t="s">
        <v>184</v>
      </c>
      <c r="M7" s="196" t="s">
        <v>184</v>
      </c>
      <c r="N7" s="187" t="s">
        <v>184</v>
      </c>
      <c r="O7" s="196" t="s">
        <v>184</v>
      </c>
      <c r="P7" s="187" t="s">
        <v>184</v>
      </c>
      <c r="Q7" s="196" t="s">
        <v>184</v>
      </c>
      <c r="R7" s="187" t="s">
        <v>184</v>
      </c>
      <c r="S7" s="196" t="s">
        <v>184</v>
      </c>
      <c r="T7" s="187" t="s">
        <v>184</v>
      </c>
      <c r="U7" s="196" t="s">
        <v>184</v>
      </c>
      <c r="V7" s="187" t="s">
        <v>184</v>
      </c>
      <c r="W7" s="196">
        <v>31</v>
      </c>
      <c r="X7" s="187">
        <v>58.5</v>
      </c>
      <c r="Y7" s="480">
        <v>22</v>
      </c>
      <c r="Z7" s="187">
        <v>41.5</v>
      </c>
      <c r="AA7" s="196">
        <v>31</v>
      </c>
      <c r="AB7" s="187">
        <v>57.4</v>
      </c>
      <c r="AC7" s="196">
        <v>23</v>
      </c>
      <c r="AD7" s="187">
        <v>42.6</v>
      </c>
      <c r="AE7" s="196">
        <v>26</v>
      </c>
      <c r="AF7" s="187">
        <v>46.4</v>
      </c>
      <c r="AG7" s="196">
        <v>30</v>
      </c>
      <c r="AH7" s="187">
        <v>53.6</v>
      </c>
      <c r="AI7" s="196">
        <v>27</v>
      </c>
      <c r="AJ7" s="187">
        <v>50</v>
      </c>
      <c r="AK7" s="196">
        <v>27</v>
      </c>
      <c r="AL7" s="187">
        <v>50</v>
      </c>
      <c r="AM7" s="196">
        <v>30</v>
      </c>
      <c r="AN7" s="187">
        <v>50.8</v>
      </c>
      <c r="AO7" s="196">
        <v>29</v>
      </c>
      <c r="AP7" s="187">
        <v>49.2</v>
      </c>
      <c r="AQ7" s="196">
        <v>30</v>
      </c>
      <c r="AR7" s="187">
        <v>45.5</v>
      </c>
      <c r="AS7" s="196">
        <v>36</v>
      </c>
      <c r="AT7" s="187">
        <v>54.5</v>
      </c>
    </row>
    <row r="8" spans="1:47" s="2" customFormat="1" ht="15" customHeight="1" x14ac:dyDescent="0.25">
      <c r="A8" s="194" t="s">
        <v>14</v>
      </c>
      <c r="B8" s="195" t="s">
        <v>472</v>
      </c>
      <c r="C8" s="196" t="s">
        <v>184</v>
      </c>
      <c r="D8" s="187" t="s">
        <v>184</v>
      </c>
      <c r="E8" s="196" t="s">
        <v>184</v>
      </c>
      <c r="F8" s="187" t="s">
        <v>184</v>
      </c>
      <c r="G8" s="196" t="s">
        <v>184</v>
      </c>
      <c r="H8" s="187" t="s">
        <v>184</v>
      </c>
      <c r="I8" s="196" t="s">
        <v>184</v>
      </c>
      <c r="J8" s="187" t="s">
        <v>184</v>
      </c>
      <c r="K8" s="196" t="s">
        <v>184</v>
      </c>
      <c r="L8" s="187" t="s">
        <v>184</v>
      </c>
      <c r="M8" s="196" t="s">
        <v>184</v>
      </c>
      <c r="N8" s="187" t="s">
        <v>184</v>
      </c>
      <c r="O8" s="196" t="s">
        <v>184</v>
      </c>
      <c r="P8" s="187" t="s">
        <v>184</v>
      </c>
      <c r="Q8" s="196" t="s">
        <v>184</v>
      </c>
      <c r="R8" s="187" t="s">
        <v>184</v>
      </c>
      <c r="S8" s="196" t="s">
        <v>184</v>
      </c>
      <c r="T8" s="187" t="s">
        <v>184</v>
      </c>
      <c r="U8" s="196" t="s">
        <v>184</v>
      </c>
      <c r="V8" s="187" t="s">
        <v>184</v>
      </c>
      <c r="W8" s="196" t="s">
        <v>184</v>
      </c>
      <c r="X8" s="187" t="s">
        <v>184</v>
      </c>
      <c r="Y8" s="480" t="s">
        <v>184</v>
      </c>
      <c r="Z8" s="187" t="s">
        <v>184</v>
      </c>
      <c r="AA8" s="196" t="s">
        <v>184</v>
      </c>
      <c r="AB8" s="187" t="s">
        <v>184</v>
      </c>
      <c r="AC8" s="196" t="s">
        <v>184</v>
      </c>
      <c r="AD8" s="187" t="s">
        <v>184</v>
      </c>
      <c r="AE8" s="196" t="s">
        <v>184</v>
      </c>
      <c r="AF8" s="187" t="s">
        <v>184</v>
      </c>
      <c r="AG8" s="196" t="s">
        <v>184</v>
      </c>
      <c r="AH8" s="187" t="s">
        <v>184</v>
      </c>
      <c r="AI8" s="196" t="s">
        <v>184</v>
      </c>
      <c r="AJ8" s="187" t="s">
        <v>184</v>
      </c>
      <c r="AK8" s="196" t="s">
        <v>184</v>
      </c>
      <c r="AL8" s="187" t="s">
        <v>184</v>
      </c>
      <c r="AM8" s="196" t="s">
        <v>184</v>
      </c>
      <c r="AN8" s="187" t="s">
        <v>184</v>
      </c>
      <c r="AO8" s="196" t="s">
        <v>184</v>
      </c>
      <c r="AP8" s="187" t="s">
        <v>184</v>
      </c>
      <c r="AQ8" s="196">
        <v>57</v>
      </c>
      <c r="AR8" s="187">
        <v>51.8</v>
      </c>
      <c r="AS8" s="196">
        <v>53</v>
      </c>
      <c r="AT8" s="187">
        <v>48.2</v>
      </c>
    </row>
    <row r="9" spans="1:47" s="2" customFormat="1" ht="15" customHeight="1" x14ac:dyDescent="0.25">
      <c r="A9" s="194" t="s">
        <v>21</v>
      </c>
      <c r="B9" s="195" t="s">
        <v>22</v>
      </c>
      <c r="C9" s="196">
        <v>90</v>
      </c>
      <c r="D9" s="187">
        <v>60.4</v>
      </c>
      <c r="E9" s="196">
        <v>59</v>
      </c>
      <c r="F9" s="187">
        <v>39.6</v>
      </c>
      <c r="G9" s="196">
        <v>91</v>
      </c>
      <c r="H9" s="187">
        <v>60.7</v>
      </c>
      <c r="I9" s="196">
        <v>59</v>
      </c>
      <c r="J9" s="187">
        <v>39.299999999999997</v>
      </c>
      <c r="K9" s="196">
        <v>86</v>
      </c>
      <c r="L9" s="187">
        <v>58.5</v>
      </c>
      <c r="M9" s="196">
        <v>61</v>
      </c>
      <c r="N9" s="187">
        <v>41.5</v>
      </c>
      <c r="O9" s="196">
        <v>103</v>
      </c>
      <c r="P9" s="187">
        <v>67.3</v>
      </c>
      <c r="Q9" s="196">
        <v>50</v>
      </c>
      <c r="R9" s="187">
        <v>32.700000000000003</v>
      </c>
      <c r="S9" s="196">
        <v>99</v>
      </c>
      <c r="T9" s="187">
        <v>63.5</v>
      </c>
      <c r="U9" s="196">
        <v>57</v>
      </c>
      <c r="V9" s="187">
        <v>36.5</v>
      </c>
      <c r="W9" s="196">
        <v>94</v>
      </c>
      <c r="X9" s="187">
        <v>61</v>
      </c>
      <c r="Y9" s="480">
        <v>60</v>
      </c>
      <c r="Z9" s="187">
        <v>39</v>
      </c>
      <c r="AA9" s="196">
        <v>100</v>
      </c>
      <c r="AB9" s="187">
        <v>62.1</v>
      </c>
      <c r="AC9" s="196">
        <v>61</v>
      </c>
      <c r="AD9" s="187">
        <v>37.9</v>
      </c>
      <c r="AE9" s="196">
        <v>90</v>
      </c>
      <c r="AF9" s="187">
        <v>60.4</v>
      </c>
      <c r="AG9" s="196">
        <v>59</v>
      </c>
      <c r="AH9" s="187">
        <v>39.6</v>
      </c>
      <c r="AI9" s="196">
        <v>85</v>
      </c>
      <c r="AJ9" s="187">
        <v>52.5</v>
      </c>
      <c r="AK9" s="196">
        <v>77</v>
      </c>
      <c r="AL9" s="187">
        <v>47.5</v>
      </c>
      <c r="AM9" s="196">
        <v>73</v>
      </c>
      <c r="AN9" s="187">
        <v>46.2</v>
      </c>
      <c r="AO9" s="196">
        <v>85</v>
      </c>
      <c r="AP9" s="187">
        <v>53.8</v>
      </c>
      <c r="AQ9" s="196">
        <v>80</v>
      </c>
      <c r="AR9" s="187">
        <v>48.2</v>
      </c>
      <c r="AS9" s="196">
        <v>86</v>
      </c>
      <c r="AT9" s="187">
        <v>51.8</v>
      </c>
    </row>
    <row r="10" spans="1:47" s="2" customFormat="1" ht="15" customHeight="1" x14ac:dyDescent="0.25">
      <c r="A10" s="194" t="s">
        <v>21</v>
      </c>
      <c r="B10" s="195" t="s">
        <v>24</v>
      </c>
      <c r="C10" s="196">
        <v>43</v>
      </c>
      <c r="D10" s="187">
        <v>56.6</v>
      </c>
      <c r="E10" s="196">
        <v>33</v>
      </c>
      <c r="F10" s="187">
        <v>43.4</v>
      </c>
      <c r="G10" s="196">
        <v>55</v>
      </c>
      <c r="H10" s="187">
        <v>55</v>
      </c>
      <c r="I10" s="196">
        <v>45</v>
      </c>
      <c r="J10" s="187">
        <v>45</v>
      </c>
      <c r="K10" s="196">
        <v>31</v>
      </c>
      <c r="L10" s="187">
        <v>34.799999999999997</v>
      </c>
      <c r="M10" s="196">
        <v>58</v>
      </c>
      <c r="N10" s="187">
        <v>65.2</v>
      </c>
      <c r="O10" s="196">
        <v>45</v>
      </c>
      <c r="P10" s="187">
        <v>44.1</v>
      </c>
      <c r="Q10" s="196">
        <v>57</v>
      </c>
      <c r="R10" s="187">
        <v>55.9</v>
      </c>
      <c r="S10" s="196">
        <v>39</v>
      </c>
      <c r="T10" s="187">
        <v>38.200000000000003</v>
      </c>
      <c r="U10" s="196">
        <v>63</v>
      </c>
      <c r="V10" s="187">
        <v>61.8</v>
      </c>
      <c r="W10" s="196">
        <v>49</v>
      </c>
      <c r="X10" s="187">
        <v>46.7</v>
      </c>
      <c r="Y10" s="480">
        <v>56</v>
      </c>
      <c r="Z10" s="187">
        <v>53.3</v>
      </c>
      <c r="AA10" s="196">
        <v>43</v>
      </c>
      <c r="AB10" s="187">
        <v>43.9</v>
      </c>
      <c r="AC10" s="196">
        <v>55</v>
      </c>
      <c r="AD10" s="187">
        <v>56.1</v>
      </c>
      <c r="AE10" s="196">
        <v>36</v>
      </c>
      <c r="AF10" s="187">
        <v>36</v>
      </c>
      <c r="AG10" s="196">
        <v>64</v>
      </c>
      <c r="AH10" s="187">
        <v>64</v>
      </c>
      <c r="AI10" s="196">
        <v>54</v>
      </c>
      <c r="AJ10" s="187">
        <v>54</v>
      </c>
      <c r="AK10" s="196">
        <v>46</v>
      </c>
      <c r="AL10" s="187">
        <v>46</v>
      </c>
      <c r="AM10" s="196">
        <v>51</v>
      </c>
      <c r="AN10" s="187">
        <v>48.1</v>
      </c>
      <c r="AO10" s="196">
        <v>55</v>
      </c>
      <c r="AP10" s="187">
        <v>51.9</v>
      </c>
      <c r="AQ10" s="196">
        <v>57</v>
      </c>
      <c r="AR10" s="187">
        <v>54.8</v>
      </c>
      <c r="AS10" s="196">
        <v>47</v>
      </c>
      <c r="AT10" s="187">
        <v>45.2</v>
      </c>
    </row>
    <row r="11" spans="1:47" s="2" customFormat="1" ht="15" customHeight="1" x14ac:dyDescent="0.25">
      <c r="A11" s="194" t="s">
        <v>21</v>
      </c>
      <c r="B11" s="195" t="s">
        <v>27</v>
      </c>
      <c r="C11" s="196">
        <v>54</v>
      </c>
      <c r="D11" s="187">
        <v>64.3</v>
      </c>
      <c r="E11" s="196">
        <v>30</v>
      </c>
      <c r="F11" s="187">
        <v>35.700000000000003</v>
      </c>
      <c r="G11" s="196">
        <v>59</v>
      </c>
      <c r="H11" s="187">
        <v>68.599999999999994</v>
      </c>
      <c r="I11" s="196">
        <v>27</v>
      </c>
      <c r="J11" s="187">
        <v>31.4</v>
      </c>
      <c r="K11" s="196">
        <v>30</v>
      </c>
      <c r="L11" s="187">
        <v>33.299999999999997</v>
      </c>
      <c r="M11" s="196">
        <v>60</v>
      </c>
      <c r="N11" s="187">
        <v>66.7</v>
      </c>
      <c r="O11" s="196">
        <v>43</v>
      </c>
      <c r="P11" s="187">
        <v>43</v>
      </c>
      <c r="Q11" s="196">
        <v>57</v>
      </c>
      <c r="R11" s="187">
        <v>57</v>
      </c>
      <c r="S11" s="196">
        <v>42</v>
      </c>
      <c r="T11" s="187">
        <v>42.9</v>
      </c>
      <c r="U11" s="196">
        <v>56</v>
      </c>
      <c r="V11" s="187">
        <v>57.1</v>
      </c>
      <c r="W11" s="196">
        <v>40</v>
      </c>
      <c r="X11" s="187">
        <v>40.4</v>
      </c>
      <c r="Y11" s="480">
        <v>59</v>
      </c>
      <c r="Z11" s="187">
        <v>59.6</v>
      </c>
      <c r="AA11" s="196">
        <v>51</v>
      </c>
      <c r="AB11" s="187">
        <v>53.7</v>
      </c>
      <c r="AC11" s="196">
        <v>44</v>
      </c>
      <c r="AD11" s="187">
        <v>46.3</v>
      </c>
      <c r="AE11" s="196">
        <v>47</v>
      </c>
      <c r="AF11" s="187">
        <v>47.5</v>
      </c>
      <c r="AG11" s="196">
        <v>52</v>
      </c>
      <c r="AH11" s="187">
        <v>52.5</v>
      </c>
      <c r="AI11" s="196">
        <v>52</v>
      </c>
      <c r="AJ11" s="187">
        <v>52.5</v>
      </c>
      <c r="AK11" s="196">
        <v>47</v>
      </c>
      <c r="AL11" s="187">
        <v>47.5</v>
      </c>
      <c r="AM11" s="196">
        <v>49</v>
      </c>
      <c r="AN11" s="187">
        <v>54.4</v>
      </c>
      <c r="AO11" s="196">
        <v>41</v>
      </c>
      <c r="AP11" s="187">
        <v>45.6</v>
      </c>
      <c r="AQ11" s="196">
        <v>60</v>
      </c>
      <c r="AR11" s="187">
        <v>60.6</v>
      </c>
      <c r="AS11" s="196">
        <v>39</v>
      </c>
      <c r="AT11" s="187">
        <v>39.4</v>
      </c>
    </row>
    <row r="12" spans="1:47" s="2" customFormat="1" ht="15" customHeight="1" x14ac:dyDescent="0.25">
      <c r="A12" s="194" t="s">
        <v>21</v>
      </c>
      <c r="B12" s="195" t="s">
        <v>29</v>
      </c>
      <c r="C12" s="196">
        <v>95</v>
      </c>
      <c r="D12" s="187">
        <v>58.6</v>
      </c>
      <c r="E12" s="196">
        <v>67</v>
      </c>
      <c r="F12" s="187">
        <v>41.4</v>
      </c>
      <c r="G12" s="196">
        <v>117</v>
      </c>
      <c r="H12" s="187">
        <v>67.2</v>
      </c>
      <c r="I12" s="196">
        <v>57</v>
      </c>
      <c r="J12" s="187">
        <v>32.799999999999997</v>
      </c>
      <c r="K12" s="196">
        <v>84</v>
      </c>
      <c r="L12" s="187">
        <v>53.2</v>
      </c>
      <c r="M12" s="196">
        <v>74</v>
      </c>
      <c r="N12" s="187">
        <v>46.8</v>
      </c>
      <c r="O12" s="196">
        <v>102</v>
      </c>
      <c r="P12" s="187">
        <v>61.1</v>
      </c>
      <c r="Q12" s="196">
        <v>65</v>
      </c>
      <c r="R12" s="187">
        <v>38.9</v>
      </c>
      <c r="S12" s="196">
        <v>77</v>
      </c>
      <c r="T12" s="187">
        <v>50.7</v>
      </c>
      <c r="U12" s="196">
        <v>75</v>
      </c>
      <c r="V12" s="187">
        <v>49.3</v>
      </c>
      <c r="W12" s="196">
        <v>89</v>
      </c>
      <c r="X12" s="187">
        <v>56.7</v>
      </c>
      <c r="Y12" s="480">
        <v>68</v>
      </c>
      <c r="Z12" s="187">
        <v>43.3</v>
      </c>
      <c r="AA12" s="196">
        <v>112</v>
      </c>
      <c r="AB12" s="187">
        <v>58.3</v>
      </c>
      <c r="AC12" s="196">
        <v>80</v>
      </c>
      <c r="AD12" s="187">
        <v>41.7</v>
      </c>
      <c r="AE12" s="196">
        <v>111</v>
      </c>
      <c r="AF12" s="187">
        <v>60.7</v>
      </c>
      <c r="AG12" s="196">
        <v>72</v>
      </c>
      <c r="AH12" s="187">
        <v>39.299999999999997</v>
      </c>
      <c r="AI12" s="196">
        <v>85</v>
      </c>
      <c r="AJ12" s="187">
        <v>49.4</v>
      </c>
      <c r="AK12" s="196">
        <v>87</v>
      </c>
      <c r="AL12" s="187">
        <v>50.6</v>
      </c>
      <c r="AM12" s="196">
        <v>111</v>
      </c>
      <c r="AN12" s="187">
        <v>63.4</v>
      </c>
      <c r="AO12" s="196">
        <v>64</v>
      </c>
      <c r="AP12" s="187">
        <v>36.6</v>
      </c>
      <c r="AQ12" s="196">
        <v>85</v>
      </c>
      <c r="AR12" s="187">
        <v>49.1</v>
      </c>
      <c r="AS12" s="196">
        <v>88</v>
      </c>
      <c r="AT12" s="187">
        <v>50.9</v>
      </c>
    </row>
    <row r="13" spans="1:47" s="2" customFormat="1" ht="15" customHeight="1" x14ac:dyDescent="0.25">
      <c r="A13" s="194" t="s">
        <v>21</v>
      </c>
      <c r="B13" s="195" t="s">
        <v>32</v>
      </c>
      <c r="C13" s="196">
        <v>64</v>
      </c>
      <c r="D13" s="187">
        <v>61</v>
      </c>
      <c r="E13" s="196">
        <v>41</v>
      </c>
      <c r="F13" s="187">
        <v>39</v>
      </c>
      <c r="G13" s="196">
        <v>63</v>
      </c>
      <c r="H13" s="187">
        <v>61.2</v>
      </c>
      <c r="I13" s="196">
        <v>40</v>
      </c>
      <c r="J13" s="187">
        <v>38.799999999999997</v>
      </c>
      <c r="K13" s="196">
        <v>67</v>
      </c>
      <c r="L13" s="187">
        <v>63.8</v>
      </c>
      <c r="M13" s="196">
        <v>38</v>
      </c>
      <c r="N13" s="187">
        <v>36.200000000000003</v>
      </c>
      <c r="O13" s="196">
        <v>64</v>
      </c>
      <c r="P13" s="187">
        <v>66</v>
      </c>
      <c r="Q13" s="196">
        <v>33</v>
      </c>
      <c r="R13" s="187">
        <v>34</v>
      </c>
      <c r="S13" s="196">
        <v>64</v>
      </c>
      <c r="T13" s="187">
        <v>61.5</v>
      </c>
      <c r="U13" s="196">
        <v>40</v>
      </c>
      <c r="V13" s="187">
        <v>38.5</v>
      </c>
      <c r="W13" s="196">
        <v>65</v>
      </c>
      <c r="X13" s="187">
        <v>57</v>
      </c>
      <c r="Y13" s="480">
        <v>49</v>
      </c>
      <c r="Z13" s="187">
        <v>43</v>
      </c>
      <c r="AA13" s="196">
        <v>74</v>
      </c>
      <c r="AB13" s="187">
        <v>66.099999999999994</v>
      </c>
      <c r="AC13" s="196">
        <v>38</v>
      </c>
      <c r="AD13" s="187">
        <v>33.9</v>
      </c>
      <c r="AE13" s="196">
        <v>69</v>
      </c>
      <c r="AF13" s="187">
        <v>62.7</v>
      </c>
      <c r="AG13" s="196">
        <v>41</v>
      </c>
      <c r="AH13" s="187">
        <v>37.299999999999997</v>
      </c>
      <c r="AI13" s="196">
        <v>70</v>
      </c>
      <c r="AJ13" s="187">
        <v>66</v>
      </c>
      <c r="AK13" s="196">
        <v>36</v>
      </c>
      <c r="AL13" s="187">
        <v>34</v>
      </c>
      <c r="AM13" s="196">
        <v>79</v>
      </c>
      <c r="AN13" s="187">
        <v>68.099999999999994</v>
      </c>
      <c r="AO13" s="196">
        <v>37</v>
      </c>
      <c r="AP13" s="187">
        <v>31.9</v>
      </c>
      <c r="AQ13" s="196">
        <v>68</v>
      </c>
      <c r="AR13" s="187">
        <v>60.7</v>
      </c>
      <c r="AS13" s="196">
        <v>44</v>
      </c>
      <c r="AT13" s="187">
        <v>39.299999999999997</v>
      </c>
    </row>
    <row r="14" spans="1:47" s="2" customFormat="1" ht="15" customHeight="1" x14ac:dyDescent="0.25">
      <c r="A14" s="194" t="s">
        <v>21</v>
      </c>
      <c r="B14" s="195" t="s">
        <v>569</v>
      </c>
      <c r="C14" s="196" t="s">
        <v>184</v>
      </c>
      <c r="D14" s="187" t="s">
        <v>184</v>
      </c>
      <c r="E14" s="196" t="s">
        <v>184</v>
      </c>
      <c r="F14" s="187" t="s">
        <v>184</v>
      </c>
      <c r="G14" s="196" t="s">
        <v>184</v>
      </c>
      <c r="H14" s="187" t="s">
        <v>184</v>
      </c>
      <c r="I14" s="196" t="s">
        <v>184</v>
      </c>
      <c r="J14" s="187" t="s">
        <v>184</v>
      </c>
      <c r="K14" s="196" t="s">
        <v>184</v>
      </c>
      <c r="L14" s="187" t="s">
        <v>184</v>
      </c>
      <c r="M14" s="196" t="s">
        <v>184</v>
      </c>
      <c r="N14" s="187" t="s">
        <v>184</v>
      </c>
      <c r="O14" s="196" t="s">
        <v>184</v>
      </c>
      <c r="P14" s="187" t="s">
        <v>184</v>
      </c>
      <c r="Q14" s="196" t="s">
        <v>184</v>
      </c>
      <c r="R14" s="187" t="s">
        <v>184</v>
      </c>
      <c r="S14" s="196" t="s">
        <v>184</v>
      </c>
      <c r="T14" s="187" t="s">
        <v>184</v>
      </c>
      <c r="U14" s="196" t="s">
        <v>184</v>
      </c>
      <c r="V14" s="187" t="s">
        <v>184</v>
      </c>
      <c r="W14" s="196" t="s">
        <v>184</v>
      </c>
      <c r="X14" s="187" t="s">
        <v>184</v>
      </c>
      <c r="Y14" s="480" t="s">
        <v>184</v>
      </c>
      <c r="Z14" s="187" t="s">
        <v>184</v>
      </c>
      <c r="AA14" s="196" t="s">
        <v>184</v>
      </c>
      <c r="AB14" s="187" t="s">
        <v>184</v>
      </c>
      <c r="AC14" s="196" t="s">
        <v>184</v>
      </c>
      <c r="AD14" s="187" t="s">
        <v>184</v>
      </c>
      <c r="AE14" s="196" t="s">
        <v>184</v>
      </c>
      <c r="AF14" s="187" t="s">
        <v>184</v>
      </c>
      <c r="AG14" s="196" t="s">
        <v>184</v>
      </c>
      <c r="AH14" s="187" t="s">
        <v>184</v>
      </c>
      <c r="AI14" s="196" t="s">
        <v>184</v>
      </c>
      <c r="AJ14" s="187" t="s">
        <v>184</v>
      </c>
      <c r="AK14" s="196" t="s">
        <v>184</v>
      </c>
      <c r="AL14" s="187" t="s">
        <v>184</v>
      </c>
      <c r="AM14" s="196" t="s">
        <v>184</v>
      </c>
      <c r="AN14" s="187" t="s">
        <v>184</v>
      </c>
      <c r="AO14" s="196" t="s">
        <v>184</v>
      </c>
      <c r="AP14" s="187" t="s">
        <v>184</v>
      </c>
      <c r="AQ14" s="196" t="s">
        <v>184</v>
      </c>
      <c r="AR14" s="187" t="s">
        <v>184</v>
      </c>
      <c r="AS14" s="196" t="s">
        <v>184</v>
      </c>
      <c r="AT14" s="187" t="s">
        <v>184</v>
      </c>
    </row>
    <row r="15" spans="1:47" s="2" customFormat="1" ht="15" customHeight="1" x14ac:dyDescent="0.25">
      <c r="A15" s="194" t="s">
        <v>35</v>
      </c>
      <c r="B15" s="195" t="s">
        <v>36</v>
      </c>
      <c r="C15" s="196">
        <v>17</v>
      </c>
      <c r="D15" s="187">
        <v>54.8</v>
      </c>
      <c r="E15" s="196">
        <v>14</v>
      </c>
      <c r="F15" s="187">
        <v>45.2</v>
      </c>
      <c r="G15" s="196">
        <v>23</v>
      </c>
      <c r="H15" s="187">
        <v>65.7</v>
      </c>
      <c r="I15" s="196">
        <v>12</v>
      </c>
      <c r="J15" s="187">
        <v>34.299999999999997</v>
      </c>
      <c r="K15" s="196">
        <v>27</v>
      </c>
      <c r="L15" s="187">
        <v>67.5</v>
      </c>
      <c r="M15" s="196">
        <v>13</v>
      </c>
      <c r="N15" s="187">
        <v>32.5</v>
      </c>
      <c r="O15" s="196">
        <v>19</v>
      </c>
      <c r="P15" s="187">
        <v>51.4</v>
      </c>
      <c r="Q15" s="196">
        <v>18</v>
      </c>
      <c r="R15" s="187">
        <v>48.6</v>
      </c>
      <c r="S15" s="196">
        <v>23</v>
      </c>
      <c r="T15" s="187">
        <v>57.5</v>
      </c>
      <c r="U15" s="196">
        <v>17</v>
      </c>
      <c r="V15" s="187">
        <v>42.5</v>
      </c>
      <c r="W15" s="196">
        <v>28</v>
      </c>
      <c r="X15" s="187">
        <v>62.2</v>
      </c>
      <c r="Y15" s="480">
        <v>17</v>
      </c>
      <c r="Z15" s="187">
        <v>37.799999999999997</v>
      </c>
      <c r="AA15" s="196">
        <v>29</v>
      </c>
      <c r="AB15" s="187">
        <v>61.7</v>
      </c>
      <c r="AC15" s="196">
        <v>18</v>
      </c>
      <c r="AD15" s="187">
        <v>38.299999999999997</v>
      </c>
      <c r="AE15" s="196">
        <v>26</v>
      </c>
      <c r="AF15" s="187">
        <v>52</v>
      </c>
      <c r="AG15" s="196">
        <v>24</v>
      </c>
      <c r="AH15" s="187">
        <v>48</v>
      </c>
      <c r="AI15" s="196">
        <v>31</v>
      </c>
      <c r="AJ15" s="187">
        <v>62</v>
      </c>
      <c r="AK15" s="196">
        <v>19</v>
      </c>
      <c r="AL15" s="187">
        <v>38</v>
      </c>
      <c r="AM15" s="196">
        <v>30</v>
      </c>
      <c r="AN15" s="187">
        <v>62.5</v>
      </c>
      <c r="AO15" s="196">
        <v>18</v>
      </c>
      <c r="AP15" s="187">
        <v>37.5</v>
      </c>
      <c r="AQ15" s="196">
        <v>35</v>
      </c>
      <c r="AR15" s="187">
        <v>67.3</v>
      </c>
      <c r="AS15" s="196">
        <v>17</v>
      </c>
      <c r="AT15" s="187">
        <v>32.700000000000003</v>
      </c>
    </row>
    <row r="16" spans="1:47" s="2" customFormat="1" ht="15" customHeight="1" x14ac:dyDescent="0.25">
      <c r="A16" s="194" t="s">
        <v>38</v>
      </c>
      <c r="B16" s="195" t="s">
        <v>39</v>
      </c>
      <c r="C16" s="196">
        <v>22</v>
      </c>
      <c r="D16" s="187">
        <v>50</v>
      </c>
      <c r="E16" s="196">
        <v>22</v>
      </c>
      <c r="F16" s="187">
        <v>50</v>
      </c>
      <c r="G16" s="196">
        <v>22</v>
      </c>
      <c r="H16" s="187">
        <v>68.8</v>
      </c>
      <c r="I16" s="196">
        <v>10</v>
      </c>
      <c r="J16" s="187">
        <v>31.3</v>
      </c>
      <c r="K16" s="196">
        <v>23</v>
      </c>
      <c r="L16" s="187">
        <v>65.7</v>
      </c>
      <c r="M16" s="196">
        <v>12</v>
      </c>
      <c r="N16" s="187">
        <v>34.299999999999997</v>
      </c>
      <c r="O16" s="196">
        <v>25</v>
      </c>
      <c r="P16" s="187">
        <v>69.400000000000006</v>
      </c>
      <c r="Q16" s="196">
        <v>11</v>
      </c>
      <c r="R16" s="187">
        <v>30.6</v>
      </c>
      <c r="S16" s="196">
        <v>26</v>
      </c>
      <c r="T16" s="187">
        <v>57.8</v>
      </c>
      <c r="U16" s="196">
        <v>19</v>
      </c>
      <c r="V16" s="187">
        <v>42.2</v>
      </c>
      <c r="W16" s="196">
        <v>12</v>
      </c>
      <c r="X16" s="187">
        <v>33.299999999999997</v>
      </c>
      <c r="Y16" s="480">
        <v>24</v>
      </c>
      <c r="Z16" s="187">
        <v>66.7</v>
      </c>
      <c r="AA16" s="196">
        <v>17</v>
      </c>
      <c r="AB16" s="187">
        <v>42.5</v>
      </c>
      <c r="AC16" s="196">
        <v>23</v>
      </c>
      <c r="AD16" s="187">
        <v>57.5</v>
      </c>
      <c r="AE16" s="196">
        <v>21</v>
      </c>
      <c r="AF16" s="187">
        <v>52.5</v>
      </c>
      <c r="AG16" s="196">
        <v>19</v>
      </c>
      <c r="AH16" s="187">
        <v>47.5</v>
      </c>
      <c r="AI16" s="196">
        <v>21</v>
      </c>
      <c r="AJ16" s="187">
        <v>51.2</v>
      </c>
      <c r="AK16" s="196">
        <v>20</v>
      </c>
      <c r="AL16" s="187">
        <v>48.8</v>
      </c>
      <c r="AM16" s="196">
        <v>24</v>
      </c>
      <c r="AN16" s="187">
        <v>57.1</v>
      </c>
      <c r="AO16" s="196">
        <v>18</v>
      </c>
      <c r="AP16" s="187">
        <v>42.9</v>
      </c>
      <c r="AQ16" s="196">
        <v>23</v>
      </c>
      <c r="AR16" s="187">
        <v>48.9</v>
      </c>
      <c r="AS16" s="196">
        <v>24</v>
      </c>
      <c r="AT16" s="187">
        <v>51.1</v>
      </c>
    </row>
    <row r="17" spans="1:46" s="2" customFormat="1" ht="15" customHeight="1" x14ac:dyDescent="0.25">
      <c r="A17" s="194" t="s">
        <v>42</v>
      </c>
      <c r="B17" s="195" t="s">
        <v>43</v>
      </c>
      <c r="C17" s="196">
        <v>48</v>
      </c>
      <c r="D17" s="187">
        <v>62.3</v>
      </c>
      <c r="E17" s="196">
        <v>29</v>
      </c>
      <c r="F17" s="187">
        <v>37.700000000000003</v>
      </c>
      <c r="G17" s="196">
        <v>30</v>
      </c>
      <c r="H17" s="187">
        <v>44.1</v>
      </c>
      <c r="I17" s="196">
        <v>38</v>
      </c>
      <c r="J17" s="187">
        <v>55.9</v>
      </c>
      <c r="K17" s="196">
        <v>32</v>
      </c>
      <c r="L17" s="187">
        <v>51.6</v>
      </c>
      <c r="M17" s="196">
        <v>30</v>
      </c>
      <c r="N17" s="187">
        <v>48.4</v>
      </c>
      <c r="O17" s="196">
        <v>28</v>
      </c>
      <c r="P17" s="187">
        <v>38.4</v>
      </c>
      <c r="Q17" s="196">
        <v>45</v>
      </c>
      <c r="R17" s="187">
        <v>61.6</v>
      </c>
      <c r="S17" s="196">
        <v>26</v>
      </c>
      <c r="T17" s="187">
        <v>37.700000000000003</v>
      </c>
      <c r="U17" s="196">
        <v>43</v>
      </c>
      <c r="V17" s="187">
        <v>62.3</v>
      </c>
      <c r="W17" s="196">
        <v>31</v>
      </c>
      <c r="X17" s="187">
        <v>50</v>
      </c>
      <c r="Y17" s="480">
        <v>31</v>
      </c>
      <c r="Z17" s="187">
        <v>50</v>
      </c>
      <c r="AA17" s="196">
        <v>31</v>
      </c>
      <c r="AB17" s="187">
        <v>42.5</v>
      </c>
      <c r="AC17" s="196">
        <v>42</v>
      </c>
      <c r="AD17" s="187">
        <v>57.5</v>
      </c>
      <c r="AE17" s="196">
        <v>30</v>
      </c>
      <c r="AF17" s="187">
        <v>46.2</v>
      </c>
      <c r="AG17" s="196">
        <v>35</v>
      </c>
      <c r="AH17" s="187">
        <v>53.8</v>
      </c>
      <c r="AI17" s="196">
        <v>52</v>
      </c>
      <c r="AJ17" s="187">
        <v>54.7</v>
      </c>
      <c r="AK17" s="196">
        <v>43</v>
      </c>
      <c r="AL17" s="187">
        <v>45.3</v>
      </c>
      <c r="AM17" s="196">
        <v>37</v>
      </c>
      <c r="AN17" s="187">
        <v>52.9</v>
      </c>
      <c r="AO17" s="196">
        <v>33</v>
      </c>
      <c r="AP17" s="187">
        <v>47.1</v>
      </c>
      <c r="AQ17" s="196">
        <v>35</v>
      </c>
      <c r="AR17" s="187">
        <v>46.7</v>
      </c>
      <c r="AS17" s="196">
        <v>40</v>
      </c>
      <c r="AT17" s="187">
        <v>53.3</v>
      </c>
    </row>
    <row r="18" spans="1:46" s="2" customFormat="1" ht="15" customHeight="1" x14ac:dyDescent="0.25">
      <c r="A18" s="194" t="s">
        <v>46</v>
      </c>
      <c r="B18" s="195" t="s">
        <v>47</v>
      </c>
      <c r="C18" s="196">
        <v>52</v>
      </c>
      <c r="D18" s="187">
        <v>73.2</v>
      </c>
      <c r="E18" s="196">
        <v>19</v>
      </c>
      <c r="F18" s="187">
        <v>26.8</v>
      </c>
      <c r="G18" s="196">
        <v>52</v>
      </c>
      <c r="H18" s="187">
        <v>65.8</v>
      </c>
      <c r="I18" s="196">
        <v>27</v>
      </c>
      <c r="J18" s="187">
        <v>34.200000000000003</v>
      </c>
      <c r="K18" s="196">
        <v>52</v>
      </c>
      <c r="L18" s="187">
        <v>67.5</v>
      </c>
      <c r="M18" s="196">
        <v>25</v>
      </c>
      <c r="N18" s="187">
        <v>32.5</v>
      </c>
      <c r="O18" s="196">
        <v>41</v>
      </c>
      <c r="P18" s="187">
        <v>51.9</v>
      </c>
      <c r="Q18" s="196">
        <v>38</v>
      </c>
      <c r="R18" s="187">
        <v>48.1</v>
      </c>
      <c r="S18" s="196">
        <v>39</v>
      </c>
      <c r="T18" s="187">
        <v>50.6</v>
      </c>
      <c r="U18" s="196">
        <v>38</v>
      </c>
      <c r="V18" s="187">
        <v>49.4</v>
      </c>
      <c r="W18" s="196">
        <v>42</v>
      </c>
      <c r="X18" s="187">
        <v>53.2</v>
      </c>
      <c r="Y18" s="480">
        <v>37</v>
      </c>
      <c r="Z18" s="187">
        <v>46.8</v>
      </c>
      <c r="AA18" s="196">
        <v>48</v>
      </c>
      <c r="AB18" s="187">
        <v>57.8</v>
      </c>
      <c r="AC18" s="196">
        <v>35</v>
      </c>
      <c r="AD18" s="187">
        <v>42.2</v>
      </c>
      <c r="AE18" s="196">
        <v>42</v>
      </c>
      <c r="AF18" s="187">
        <v>51.9</v>
      </c>
      <c r="AG18" s="196">
        <v>39</v>
      </c>
      <c r="AH18" s="187">
        <v>48.1</v>
      </c>
      <c r="AI18" s="196">
        <v>45</v>
      </c>
      <c r="AJ18" s="187">
        <v>55.6</v>
      </c>
      <c r="AK18" s="196">
        <v>36</v>
      </c>
      <c r="AL18" s="187">
        <v>44.4</v>
      </c>
      <c r="AM18" s="196">
        <v>33</v>
      </c>
      <c r="AN18" s="187">
        <v>40.200000000000003</v>
      </c>
      <c r="AO18" s="196">
        <v>49</v>
      </c>
      <c r="AP18" s="187">
        <v>59.8</v>
      </c>
      <c r="AQ18" s="196">
        <v>33</v>
      </c>
      <c r="AR18" s="187">
        <v>39.299999999999997</v>
      </c>
      <c r="AS18" s="196">
        <v>51</v>
      </c>
      <c r="AT18" s="187">
        <v>60.7</v>
      </c>
    </row>
    <row r="19" spans="1:46" s="2" customFormat="1" ht="15" customHeight="1" x14ac:dyDescent="0.25">
      <c r="A19" s="194" t="s">
        <v>46</v>
      </c>
      <c r="B19" s="195" t="s">
        <v>48</v>
      </c>
      <c r="C19" s="196">
        <v>67</v>
      </c>
      <c r="D19" s="187">
        <v>67</v>
      </c>
      <c r="E19" s="196">
        <v>33</v>
      </c>
      <c r="F19" s="187">
        <v>33</v>
      </c>
      <c r="G19" s="196">
        <v>60</v>
      </c>
      <c r="H19" s="187">
        <v>58.3</v>
      </c>
      <c r="I19" s="196">
        <v>43</v>
      </c>
      <c r="J19" s="187">
        <v>41.7</v>
      </c>
      <c r="K19" s="196">
        <v>56</v>
      </c>
      <c r="L19" s="187">
        <v>56.6</v>
      </c>
      <c r="M19" s="196">
        <v>43</v>
      </c>
      <c r="N19" s="187">
        <v>43.4</v>
      </c>
      <c r="O19" s="196">
        <v>57</v>
      </c>
      <c r="P19" s="187">
        <v>61.3</v>
      </c>
      <c r="Q19" s="196">
        <v>36</v>
      </c>
      <c r="R19" s="187">
        <v>38.700000000000003</v>
      </c>
      <c r="S19" s="196">
        <v>57</v>
      </c>
      <c r="T19" s="187">
        <v>58.8</v>
      </c>
      <c r="U19" s="196">
        <v>40</v>
      </c>
      <c r="V19" s="187">
        <v>41.2</v>
      </c>
      <c r="W19" s="196">
        <v>59</v>
      </c>
      <c r="X19" s="187">
        <v>60.2</v>
      </c>
      <c r="Y19" s="480">
        <v>39</v>
      </c>
      <c r="Z19" s="187">
        <v>39.799999999999997</v>
      </c>
      <c r="AA19" s="196">
        <v>59</v>
      </c>
      <c r="AB19" s="187">
        <v>56.2</v>
      </c>
      <c r="AC19" s="196">
        <v>46</v>
      </c>
      <c r="AD19" s="187">
        <v>43.8</v>
      </c>
      <c r="AE19" s="196">
        <v>63</v>
      </c>
      <c r="AF19" s="187">
        <v>62.4</v>
      </c>
      <c r="AG19" s="196">
        <v>38</v>
      </c>
      <c r="AH19" s="187">
        <v>37.6</v>
      </c>
      <c r="AI19" s="196">
        <v>64</v>
      </c>
      <c r="AJ19" s="187">
        <v>59.3</v>
      </c>
      <c r="AK19" s="196">
        <v>44</v>
      </c>
      <c r="AL19" s="187">
        <v>40.700000000000003</v>
      </c>
      <c r="AM19" s="196">
        <v>65</v>
      </c>
      <c r="AN19" s="187">
        <v>47.4</v>
      </c>
      <c r="AO19" s="196">
        <v>72</v>
      </c>
      <c r="AP19" s="187">
        <v>52.6</v>
      </c>
      <c r="AQ19" s="196">
        <v>65</v>
      </c>
      <c r="AR19" s="187">
        <v>47.8</v>
      </c>
      <c r="AS19" s="196">
        <v>71</v>
      </c>
      <c r="AT19" s="187">
        <v>52.2</v>
      </c>
    </row>
    <row r="20" spans="1:46" s="2" customFormat="1" ht="15" customHeight="1" x14ac:dyDescent="0.25">
      <c r="A20" s="194" t="s">
        <v>46</v>
      </c>
      <c r="B20" s="195" t="s">
        <v>473</v>
      </c>
      <c r="C20" s="196" t="s">
        <v>184</v>
      </c>
      <c r="D20" s="187" t="s">
        <v>184</v>
      </c>
      <c r="E20" s="196" t="s">
        <v>184</v>
      </c>
      <c r="F20" s="187" t="s">
        <v>184</v>
      </c>
      <c r="G20" s="196" t="s">
        <v>184</v>
      </c>
      <c r="H20" s="187" t="s">
        <v>184</v>
      </c>
      <c r="I20" s="196" t="s">
        <v>184</v>
      </c>
      <c r="J20" s="187" t="s">
        <v>184</v>
      </c>
      <c r="K20" s="196" t="s">
        <v>184</v>
      </c>
      <c r="L20" s="187" t="s">
        <v>184</v>
      </c>
      <c r="M20" s="196" t="s">
        <v>184</v>
      </c>
      <c r="N20" s="187" t="s">
        <v>184</v>
      </c>
      <c r="O20" s="196" t="s">
        <v>184</v>
      </c>
      <c r="P20" s="187" t="s">
        <v>184</v>
      </c>
      <c r="Q20" s="196" t="s">
        <v>184</v>
      </c>
      <c r="R20" s="187" t="s">
        <v>184</v>
      </c>
      <c r="S20" s="196" t="s">
        <v>184</v>
      </c>
      <c r="T20" s="187" t="s">
        <v>184</v>
      </c>
      <c r="U20" s="196" t="s">
        <v>184</v>
      </c>
      <c r="V20" s="187" t="s">
        <v>184</v>
      </c>
      <c r="W20" s="196" t="s">
        <v>184</v>
      </c>
      <c r="X20" s="187" t="s">
        <v>184</v>
      </c>
      <c r="Y20" s="480" t="s">
        <v>184</v>
      </c>
      <c r="Z20" s="187" t="s">
        <v>184</v>
      </c>
      <c r="AA20" s="196" t="s">
        <v>184</v>
      </c>
      <c r="AB20" s="187" t="s">
        <v>184</v>
      </c>
      <c r="AC20" s="196" t="s">
        <v>184</v>
      </c>
      <c r="AD20" s="187" t="s">
        <v>184</v>
      </c>
      <c r="AE20" s="196" t="s">
        <v>184</v>
      </c>
      <c r="AF20" s="187" t="s">
        <v>184</v>
      </c>
      <c r="AG20" s="196" t="s">
        <v>184</v>
      </c>
      <c r="AH20" s="187" t="s">
        <v>184</v>
      </c>
      <c r="AI20" s="196" t="s">
        <v>184</v>
      </c>
      <c r="AJ20" s="187" t="s">
        <v>184</v>
      </c>
      <c r="AK20" s="196" t="s">
        <v>184</v>
      </c>
      <c r="AL20" s="187" t="s">
        <v>184</v>
      </c>
      <c r="AM20" s="196" t="s">
        <v>184</v>
      </c>
      <c r="AN20" s="187" t="s">
        <v>184</v>
      </c>
      <c r="AO20" s="196" t="s">
        <v>184</v>
      </c>
      <c r="AP20" s="187" t="s">
        <v>184</v>
      </c>
      <c r="AQ20" s="196" t="s">
        <v>184</v>
      </c>
      <c r="AR20" s="187" t="s">
        <v>184</v>
      </c>
      <c r="AS20" s="196" t="s">
        <v>184</v>
      </c>
      <c r="AT20" s="187" t="s">
        <v>184</v>
      </c>
    </row>
    <row r="21" spans="1:46" s="2" customFormat="1" ht="15" customHeight="1" x14ac:dyDescent="0.25">
      <c r="A21" s="194" t="s">
        <v>50</v>
      </c>
      <c r="B21" s="143" t="s">
        <v>639</v>
      </c>
      <c r="C21" s="196">
        <v>34</v>
      </c>
      <c r="D21" s="187">
        <v>65.400000000000006</v>
      </c>
      <c r="E21" s="196">
        <v>18</v>
      </c>
      <c r="F21" s="187">
        <v>34.6</v>
      </c>
      <c r="G21" s="196">
        <v>39</v>
      </c>
      <c r="H21" s="187">
        <v>72.2</v>
      </c>
      <c r="I21" s="196">
        <v>15</v>
      </c>
      <c r="J21" s="187">
        <v>27.8</v>
      </c>
      <c r="K21" s="196">
        <v>35</v>
      </c>
      <c r="L21" s="187">
        <v>63.6</v>
      </c>
      <c r="M21" s="196">
        <v>20</v>
      </c>
      <c r="N21" s="187">
        <v>36.4</v>
      </c>
      <c r="O21" s="196">
        <v>36</v>
      </c>
      <c r="P21" s="187">
        <v>66.7</v>
      </c>
      <c r="Q21" s="196">
        <v>18</v>
      </c>
      <c r="R21" s="187">
        <v>33.299999999999997</v>
      </c>
      <c r="S21" s="196">
        <v>33</v>
      </c>
      <c r="T21" s="187">
        <v>55.9</v>
      </c>
      <c r="U21" s="196">
        <v>26</v>
      </c>
      <c r="V21" s="187">
        <v>44.1</v>
      </c>
      <c r="W21" s="196">
        <v>33</v>
      </c>
      <c r="X21" s="187">
        <v>55</v>
      </c>
      <c r="Y21" s="480">
        <v>27</v>
      </c>
      <c r="Z21" s="187">
        <v>45</v>
      </c>
      <c r="AA21" s="196">
        <v>40</v>
      </c>
      <c r="AB21" s="187">
        <v>66.7</v>
      </c>
      <c r="AC21" s="196">
        <v>20</v>
      </c>
      <c r="AD21" s="187">
        <v>33.299999999999997</v>
      </c>
      <c r="AE21" s="196">
        <v>28</v>
      </c>
      <c r="AF21" s="187">
        <v>47.5</v>
      </c>
      <c r="AG21" s="196">
        <v>31</v>
      </c>
      <c r="AH21" s="187">
        <v>52.5</v>
      </c>
      <c r="AI21" s="196">
        <v>41</v>
      </c>
      <c r="AJ21" s="187">
        <v>65.099999999999994</v>
      </c>
      <c r="AK21" s="196">
        <v>22</v>
      </c>
      <c r="AL21" s="187">
        <v>34.9</v>
      </c>
      <c r="AM21" s="196">
        <v>38</v>
      </c>
      <c r="AN21" s="187">
        <v>61.3</v>
      </c>
      <c r="AO21" s="196">
        <v>24</v>
      </c>
      <c r="AP21" s="187">
        <v>38.700000000000003</v>
      </c>
      <c r="AQ21" s="196">
        <v>34</v>
      </c>
      <c r="AR21" s="187">
        <v>51.5</v>
      </c>
      <c r="AS21" s="196">
        <v>32</v>
      </c>
      <c r="AT21" s="187">
        <v>48.5</v>
      </c>
    </row>
    <row r="22" spans="1:46" s="2" customFormat="1" ht="15" customHeight="1" x14ac:dyDescent="0.25">
      <c r="A22" s="194" t="s">
        <v>52</v>
      </c>
      <c r="B22" s="195" t="s">
        <v>53</v>
      </c>
      <c r="C22" s="196">
        <v>35</v>
      </c>
      <c r="D22" s="187">
        <v>72.900000000000006</v>
      </c>
      <c r="E22" s="196">
        <v>13</v>
      </c>
      <c r="F22" s="187">
        <v>27.1</v>
      </c>
      <c r="G22" s="196">
        <v>32</v>
      </c>
      <c r="H22" s="187">
        <v>69.599999999999994</v>
      </c>
      <c r="I22" s="196">
        <v>14</v>
      </c>
      <c r="J22" s="187">
        <v>30.4</v>
      </c>
      <c r="K22" s="196">
        <v>29</v>
      </c>
      <c r="L22" s="187">
        <v>64.400000000000006</v>
      </c>
      <c r="M22" s="196">
        <v>16</v>
      </c>
      <c r="N22" s="187">
        <v>35.6</v>
      </c>
      <c r="O22" s="196">
        <v>22</v>
      </c>
      <c r="P22" s="187">
        <v>50</v>
      </c>
      <c r="Q22" s="196">
        <v>22</v>
      </c>
      <c r="R22" s="187">
        <v>50</v>
      </c>
      <c r="S22" s="196">
        <v>27</v>
      </c>
      <c r="T22" s="187">
        <v>55.1</v>
      </c>
      <c r="U22" s="196">
        <v>22</v>
      </c>
      <c r="V22" s="187">
        <v>44.9</v>
      </c>
      <c r="W22" s="196">
        <v>26</v>
      </c>
      <c r="X22" s="187">
        <v>52</v>
      </c>
      <c r="Y22" s="480">
        <v>24</v>
      </c>
      <c r="Z22" s="187">
        <v>48</v>
      </c>
      <c r="AA22" s="196">
        <v>30</v>
      </c>
      <c r="AB22" s="187">
        <v>61.2</v>
      </c>
      <c r="AC22" s="196">
        <v>19</v>
      </c>
      <c r="AD22" s="187">
        <v>38.799999999999997</v>
      </c>
      <c r="AE22" s="196">
        <v>20</v>
      </c>
      <c r="AF22" s="187">
        <v>44.4</v>
      </c>
      <c r="AG22" s="196">
        <v>25</v>
      </c>
      <c r="AH22" s="187">
        <v>55.6</v>
      </c>
      <c r="AI22" s="196">
        <v>23</v>
      </c>
      <c r="AJ22" s="187">
        <v>52.3</v>
      </c>
      <c r="AK22" s="196">
        <v>21</v>
      </c>
      <c r="AL22" s="187">
        <v>47.7</v>
      </c>
      <c r="AM22" s="196">
        <v>31</v>
      </c>
      <c r="AN22" s="187">
        <v>60.8</v>
      </c>
      <c r="AO22" s="196">
        <v>20</v>
      </c>
      <c r="AP22" s="187">
        <v>39.200000000000003</v>
      </c>
      <c r="AQ22" s="196">
        <v>30</v>
      </c>
      <c r="AR22" s="187">
        <v>65.2</v>
      </c>
      <c r="AS22" s="196">
        <v>16</v>
      </c>
      <c r="AT22" s="187">
        <v>34.799999999999997</v>
      </c>
    </row>
    <row r="23" spans="1:46" s="2" customFormat="1" ht="15" customHeight="1" x14ac:dyDescent="0.25">
      <c r="A23" s="194" t="s">
        <v>52</v>
      </c>
      <c r="B23" s="195" t="s">
        <v>55</v>
      </c>
      <c r="C23" s="196">
        <v>25</v>
      </c>
      <c r="D23" s="187">
        <v>41</v>
      </c>
      <c r="E23" s="196">
        <v>36</v>
      </c>
      <c r="F23" s="187">
        <v>59</v>
      </c>
      <c r="G23" s="196">
        <v>30</v>
      </c>
      <c r="H23" s="187">
        <v>54.5</v>
      </c>
      <c r="I23" s="196">
        <v>25</v>
      </c>
      <c r="J23" s="187">
        <v>45.5</v>
      </c>
      <c r="K23" s="196">
        <v>32</v>
      </c>
      <c r="L23" s="187">
        <v>49.2</v>
      </c>
      <c r="M23" s="196">
        <v>33</v>
      </c>
      <c r="N23" s="187">
        <v>50.8</v>
      </c>
      <c r="O23" s="196">
        <v>31</v>
      </c>
      <c r="P23" s="187">
        <v>45.6</v>
      </c>
      <c r="Q23" s="196">
        <v>37</v>
      </c>
      <c r="R23" s="187">
        <v>54.4</v>
      </c>
      <c r="S23" s="196">
        <v>28</v>
      </c>
      <c r="T23" s="187">
        <v>43.1</v>
      </c>
      <c r="U23" s="196">
        <v>37</v>
      </c>
      <c r="V23" s="187">
        <v>56.9</v>
      </c>
      <c r="W23" s="196">
        <v>39</v>
      </c>
      <c r="X23" s="187">
        <v>46.4</v>
      </c>
      <c r="Y23" s="480">
        <v>45</v>
      </c>
      <c r="Z23" s="187">
        <v>53.6</v>
      </c>
      <c r="AA23" s="196">
        <v>41</v>
      </c>
      <c r="AB23" s="187">
        <v>44.1</v>
      </c>
      <c r="AC23" s="196">
        <v>52</v>
      </c>
      <c r="AD23" s="187">
        <v>55.9</v>
      </c>
      <c r="AE23" s="196">
        <v>35</v>
      </c>
      <c r="AF23" s="187">
        <v>38.9</v>
      </c>
      <c r="AG23" s="196">
        <v>55</v>
      </c>
      <c r="AH23" s="187">
        <v>61.1</v>
      </c>
      <c r="AI23" s="196">
        <v>41</v>
      </c>
      <c r="AJ23" s="187">
        <v>45.6</v>
      </c>
      <c r="AK23" s="196">
        <v>49</v>
      </c>
      <c r="AL23" s="187">
        <v>54.4</v>
      </c>
      <c r="AM23" s="196">
        <v>37</v>
      </c>
      <c r="AN23" s="187">
        <v>56.1</v>
      </c>
      <c r="AO23" s="196">
        <v>29</v>
      </c>
      <c r="AP23" s="187">
        <v>43.9</v>
      </c>
      <c r="AQ23" s="196">
        <v>38</v>
      </c>
      <c r="AR23" s="187">
        <v>63.3</v>
      </c>
      <c r="AS23" s="196">
        <v>22</v>
      </c>
      <c r="AT23" s="187">
        <v>36.700000000000003</v>
      </c>
    </row>
    <row r="24" spans="1:46" s="2" customFormat="1" ht="15" customHeight="1" x14ac:dyDescent="0.25">
      <c r="A24" s="194" t="s">
        <v>52</v>
      </c>
      <c r="B24" s="195" t="s">
        <v>474</v>
      </c>
      <c r="C24" s="196" t="s">
        <v>184</v>
      </c>
      <c r="D24" s="187" t="s">
        <v>184</v>
      </c>
      <c r="E24" s="196" t="s">
        <v>184</v>
      </c>
      <c r="F24" s="187" t="s">
        <v>184</v>
      </c>
      <c r="G24" s="196" t="s">
        <v>184</v>
      </c>
      <c r="H24" s="187" t="s">
        <v>184</v>
      </c>
      <c r="I24" s="196" t="s">
        <v>184</v>
      </c>
      <c r="J24" s="187" t="s">
        <v>184</v>
      </c>
      <c r="K24" s="196" t="s">
        <v>184</v>
      </c>
      <c r="L24" s="187" t="s">
        <v>184</v>
      </c>
      <c r="M24" s="196" t="s">
        <v>184</v>
      </c>
      <c r="N24" s="187" t="s">
        <v>184</v>
      </c>
      <c r="O24" s="196" t="s">
        <v>184</v>
      </c>
      <c r="P24" s="187" t="s">
        <v>184</v>
      </c>
      <c r="Q24" s="196" t="s">
        <v>184</v>
      </c>
      <c r="R24" s="187" t="s">
        <v>184</v>
      </c>
      <c r="S24" s="196" t="s">
        <v>184</v>
      </c>
      <c r="T24" s="187" t="s">
        <v>184</v>
      </c>
      <c r="U24" s="196" t="s">
        <v>184</v>
      </c>
      <c r="V24" s="187" t="s">
        <v>184</v>
      </c>
      <c r="W24" s="196" t="s">
        <v>184</v>
      </c>
      <c r="X24" s="187" t="s">
        <v>184</v>
      </c>
      <c r="Y24" s="480" t="s">
        <v>184</v>
      </c>
      <c r="Z24" s="187" t="s">
        <v>184</v>
      </c>
      <c r="AA24" s="196" t="s">
        <v>184</v>
      </c>
      <c r="AB24" s="187" t="s">
        <v>184</v>
      </c>
      <c r="AC24" s="196" t="s">
        <v>184</v>
      </c>
      <c r="AD24" s="187" t="s">
        <v>184</v>
      </c>
      <c r="AE24" s="196" t="s">
        <v>184</v>
      </c>
      <c r="AF24" s="187" t="s">
        <v>184</v>
      </c>
      <c r="AG24" s="196" t="s">
        <v>184</v>
      </c>
      <c r="AH24" s="187" t="s">
        <v>184</v>
      </c>
      <c r="AI24" s="196" t="s">
        <v>184</v>
      </c>
      <c r="AJ24" s="187" t="s">
        <v>184</v>
      </c>
      <c r="AK24" s="196" t="s">
        <v>184</v>
      </c>
      <c r="AL24" s="187" t="s">
        <v>184</v>
      </c>
      <c r="AM24" s="196" t="s">
        <v>184</v>
      </c>
      <c r="AN24" s="187" t="s">
        <v>184</v>
      </c>
      <c r="AO24" s="196" t="s">
        <v>184</v>
      </c>
      <c r="AP24" s="187" t="s">
        <v>184</v>
      </c>
      <c r="AQ24" s="196" t="s">
        <v>184</v>
      </c>
      <c r="AR24" s="187" t="s">
        <v>184</v>
      </c>
      <c r="AS24" s="196" t="s">
        <v>184</v>
      </c>
      <c r="AT24" s="187" t="s">
        <v>184</v>
      </c>
    </row>
    <row r="25" spans="1:46" s="2" customFormat="1" ht="15" customHeight="1" x14ac:dyDescent="0.25">
      <c r="A25" s="194" t="s">
        <v>58</v>
      </c>
      <c r="B25" s="195" t="s">
        <v>59</v>
      </c>
      <c r="C25" s="196">
        <v>65</v>
      </c>
      <c r="D25" s="187">
        <v>67</v>
      </c>
      <c r="E25" s="196">
        <v>32</v>
      </c>
      <c r="F25" s="187">
        <v>33</v>
      </c>
      <c r="G25" s="196">
        <v>69</v>
      </c>
      <c r="H25" s="187">
        <v>73.400000000000006</v>
      </c>
      <c r="I25" s="196">
        <v>25</v>
      </c>
      <c r="J25" s="187">
        <v>26.6</v>
      </c>
      <c r="K25" s="196">
        <v>59</v>
      </c>
      <c r="L25" s="187">
        <v>57.3</v>
      </c>
      <c r="M25" s="196">
        <v>44</v>
      </c>
      <c r="N25" s="187">
        <v>42.7</v>
      </c>
      <c r="O25" s="196">
        <v>59</v>
      </c>
      <c r="P25" s="187">
        <v>64.099999999999994</v>
      </c>
      <c r="Q25" s="196">
        <v>33</v>
      </c>
      <c r="R25" s="187">
        <v>35.9</v>
      </c>
      <c r="S25" s="196">
        <v>60</v>
      </c>
      <c r="T25" s="187">
        <v>58.8</v>
      </c>
      <c r="U25" s="196">
        <v>42</v>
      </c>
      <c r="V25" s="187">
        <v>41.2</v>
      </c>
      <c r="W25" s="196">
        <v>60</v>
      </c>
      <c r="X25" s="187">
        <v>63.8</v>
      </c>
      <c r="Y25" s="480">
        <v>34</v>
      </c>
      <c r="Z25" s="187">
        <v>36.200000000000003</v>
      </c>
      <c r="AA25" s="196">
        <v>54</v>
      </c>
      <c r="AB25" s="187">
        <v>57.4</v>
      </c>
      <c r="AC25" s="196">
        <v>40</v>
      </c>
      <c r="AD25" s="187">
        <v>42.6</v>
      </c>
      <c r="AE25" s="196">
        <v>42</v>
      </c>
      <c r="AF25" s="187">
        <v>56.8</v>
      </c>
      <c r="AG25" s="196">
        <v>32</v>
      </c>
      <c r="AH25" s="187">
        <v>43.2</v>
      </c>
      <c r="AI25" s="196">
        <v>69</v>
      </c>
      <c r="AJ25" s="187">
        <v>61.6</v>
      </c>
      <c r="AK25" s="196">
        <v>43</v>
      </c>
      <c r="AL25" s="187">
        <v>38.4</v>
      </c>
      <c r="AM25" s="196">
        <v>67</v>
      </c>
      <c r="AN25" s="187">
        <v>59.3</v>
      </c>
      <c r="AO25" s="196">
        <v>46</v>
      </c>
      <c r="AP25" s="187">
        <v>40.700000000000003</v>
      </c>
      <c r="AQ25" s="196">
        <v>66</v>
      </c>
      <c r="AR25" s="187">
        <v>64.7</v>
      </c>
      <c r="AS25" s="196">
        <v>36</v>
      </c>
      <c r="AT25" s="187">
        <v>35.299999999999997</v>
      </c>
    </row>
    <row r="26" spans="1:46" s="2" customFormat="1" ht="15" customHeight="1" x14ac:dyDescent="0.25">
      <c r="A26" s="194" t="s">
        <v>62</v>
      </c>
      <c r="B26" s="195" t="s">
        <v>63</v>
      </c>
      <c r="C26" s="196">
        <v>47</v>
      </c>
      <c r="D26" s="187">
        <v>67.099999999999994</v>
      </c>
      <c r="E26" s="196">
        <v>23</v>
      </c>
      <c r="F26" s="187">
        <v>32.9</v>
      </c>
      <c r="G26" s="196">
        <v>40</v>
      </c>
      <c r="H26" s="187">
        <v>55.6</v>
      </c>
      <c r="I26" s="196">
        <v>32</v>
      </c>
      <c r="J26" s="187">
        <v>44.4</v>
      </c>
      <c r="K26" s="196">
        <v>41</v>
      </c>
      <c r="L26" s="187">
        <v>55.4</v>
      </c>
      <c r="M26" s="196">
        <v>33</v>
      </c>
      <c r="N26" s="187">
        <v>44.6</v>
      </c>
      <c r="O26" s="196">
        <v>41</v>
      </c>
      <c r="P26" s="187">
        <v>56.2</v>
      </c>
      <c r="Q26" s="196">
        <v>32</v>
      </c>
      <c r="R26" s="187">
        <v>43.8</v>
      </c>
      <c r="S26" s="196">
        <v>45</v>
      </c>
      <c r="T26" s="187">
        <v>61.6</v>
      </c>
      <c r="U26" s="196">
        <v>28</v>
      </c>
      <c r="V26" s="187">
        <v>38.4</v>
      </c>
      <c r="W26" s="196">
        <v>36</v>
      </c>
      <c r="X26" s="187">
        <v>48</v>
      </c>
      <c r="Y26" s="480">
        <v>39</v>
      </c>
      <c r="Z26" s="187">
        <v>52</v>
      </c>
      <c r="AA26" s="196">
        <v>44</v>
      </c>
      <c r="AB26" s="187">
        <v>61.1</v>
      </c>
      <c r="AC26" s="196">
        <v>28</v>
      </c>
      <c r="AD26" s="187">
        <v>38.9</v>
      </c>
      <c r="AE26" s="196">
        <v>46</v>
      </c>
      <c r="AF26" s="187">
        <v>65.7</v>
      </c>
      <c r="AG26" s="196">
        <v>24</v>
      </c>
      <c r="AH26" s="187">
        <v>34.299999999999997</v>
      </c>
      <c r="AI26" s="196">
        <v>44</v>
      </c>
      <c r="AJ26" s="187">
        <v>57.1</v>
      </c>
      <c r="AK26" s="196">
        <v>33</v>
      </c>
      <c r="AL26" s="187">
        <v>42.9</v>
      </c>
      <c r="AM26" s="196">
        <v>44</v>
      </c>
      <c r="AN26" s="187">
        <v>57.9</v>
      </c>
      <c r="AO26" s="196">
        <v>32</v>
      </c>
      <c r="AP26" s="187">
        <v>42.1</v>
      </c>
      <c r="AQ26" s="196">
        <v>45</v>
      </c>
      <c r="AR26" s="187">
        <v>60</v>
      </c>
      <c r="AS26" s="196">
        <v>30</v>
      </c>
      <c r="AT26" s="187">
        <v>40</v>
      </c>
    </row>
    <row r="27" spans="1:46" s="2" customFormat="1" ht="15" customHeight="1" x14ac:dyDescent="0.25">
      <c r="A27" s="194" t="s">
        <v>65</v>
      </c>
      <c r="B27" s="195" t="s">
        <v>66</v>
      </c>
      <c r="C27" s="196">
        <v>35</v>
      </c>
      <c r="D27" s="187">
        <v>71.400000000000006</v>
      </c>
      <c r="E27" s="196">
        <v>14</v>
      </c>
      <c r="F27" s="187">
        <v>28.6</v>
      </c>
      <c r="G27" s="196">
        <v>31</v>
      </c>
      <c r="H27" s="187">
        <v>59.6</v>
      </c>
      <c r="I27" s="196">
        <v>21</v>
      </c>
      <c r="J27" s="187">
        <v>40.4</v>
      </c>
      <c r="K27" s="196">
        <v>33</v>
      </c>
      <c r="L27" s="187">
        <v>67.3</v>
      </c>
      <c r="M27" s="196">
        <v>16</v>
      </c>
      <c r="N27" s="187">
        <v>32.700000000000003</v>
      </c>
      <c r="O27" s="196">
        <v>27</v>
      </c>
      <c r="P27" s="187">
        <v>51.9</v>
      </c>
      <c r="Q27" s="196">
        <v>25</v>
      </c>
      <c r="R27" s="187">
        <v>48.1</v>
      </c>
      <c r="S27" s="196">
        <v>26</v>
      </c>
      <c r="T27" s="187">
        <v>53.1</v>
      </c>
      <c r="U27" s="196">
        <v>23</v>
      </c>
      <c r="V27" s="187">
        <v>46.9</v>
      </c>
      <c r="W27" s="196">
        <v>28</v>
      </c>
      <c r="X27" s="187">
        <v>54.9</v>
      </c>
      <c r="Y27" s="480">
        <v>23</v>
      </c>
      <c r="Z27" s="187">
        <v>45.1</v>
      </c>
      <c r="AA27" s="196">
        <v>32</v>
      </c>
      <c r="AB27" s="187">
        <v>61.5</v>
      </c>
      <c r="AC27" s="196">
        <v>20</v>
      </c>
      <c r="AD27" s="187">
        <v>38.5</v>
      </c>
      <c r="AE27" s="196">
        <v>26</v>
      </c>
      <c r="AF27" s="187">
        <v>45.6</v>
      </c>
      <c r="AG27" s="196">
        <v>31</v>
      </c>
      <c r="AH27" s="187">
        <v>54.4</v>
      </c>
      <c r="AI27" s="196">
        <v>28</v>
      </c>
      <c r="AJ27" s="187">
        <v>54.9</v>
      </c>
      <c r="AK27" s="196">
        <v>23</v>
      </c>
      <c r="AL27" s="187">
        <v>45.1</v>
      </c>
      <c r="AM27" s="196">
        <v>35</v>
      </c>
      <c r="AN27" s="187">
        <v>67.3</v>
      </c>
      <c r="AO27" s="196">
        <v>17</v>
      </c>
      <c r="AP27" s="187">
        <v>32.700000000000003</v>
      </c>
      <c r="AQ27" s="196">
        <v>34</v>
      </c>
      <c r="AR27" s="187">
        <v>54.8</v>
      </c>
      <c r="AS27" s="196">
        <v>28</v>
      </c>
      <c r="AT27" s="187">
        <v>45.2</v>
      </c>
    </row>
    <row r="28" spans="1:46" s="2" customFormat="1" ht="15" customHeight="1" x14ac:dyDescent="0.25">
      <c r="A28" s="194" t="s">
        <v>65</v>
      </c>
      <c r="B28" s="195" t="s">
        <v>68</v>
      </c>
      <c r="C28" s="196">
        <v>50</v>
      </c>
      <c r="D28" s="187">
        <v>65.8</v>
      </c>
      <c r="E28" s="196">
        <v>26</v>
      </c>
      <c r="F28" s="187">
        <v>34.200000000000003</v>
      </c>
      <c r="G28" s="196">
        <v>53</v>
      </c>
      <c r="H28" s="187">
        <v>66.3</v>
      </c>
      <c r="I28" s="196">
        <v>27</v>
      </c>
      <c r="J28" s="187">
        <v>33.799999999999997</v>
      </c>
      <c r="K28" s="196">
        <v>50</v>
      </c>
      <c r="L28" s="187">
        <v>69.400000000000006</v>
      </c>
      <c r="M28" s="196">
        <v>22</v>
      </c>
      <c r="N28" s="187">
        <v>30.6</v>
      </c>
      <c r="O28" s="196">
        <v>48</v>
      </c>
      <c r="P28" s="187">
        <v>62.3</v>
      </c>
      <c r="Q28" s="196">
        <v>29</v>
      </c>
      <c r="R28" s="187">
        <v>37.700000000000003</v>
      </c>
      <c r="S28" s="196">
        <v>51</v>
      </c>
      <c r="T28" s="187">
        <v>64.599999999999994</v>
      </c>
      <c r="U28" s="196">
        <v>28</v>
      </c>
      <c r="V28" s="187">
        <v>35.4</v>
      </c>
      <c r="W28" s="196">
        <v>45</v>
      </c>
      <c r="X28" s="187">
        <v>60.8</v>
      </c>
      <c r="Y28" s="480">
        <v>29</v>
      </c>
      <c r="Z28" s="187">
        <v>39.200000000000003</v>
      </c>
      <c r="AA28" s="196">
        <v>42</v>
      </c>
      <c r="AB28" s="187">
        <v>58.3</v>
      </c>
      <c r="AC28" s="196">
        <v>30</v>
      </c>
      <c r="AD28" s="187">
        <v>41.7</v>
      </c>
      <c r="AE28" s="196">
        <v>54</v>
      </c>
      <c r="AF28" s="187">
        <v>67.5</v>
      </c>
      <c r="AG28" s="196">
        <v>26</v>
      </c>
      <c r="AH28" s="187">
        <v>32.5</v>
      </c>
      <c r="AI28" s="196">
        <v>41</v>
      </c>
      <c r="AJ28" s="187">
        <v>50</v>
      </c>
      <c r="AK28" s="196">
        <v>41</v>
      </c>
      <c r="AL28" s="187">
        <v>50</v>
      </c>
      <c r="AM28" s="196">
        <v>51</v>
      </c>
      <c r="AN28" s="187">
        <v>65.400000000000006</v>
      </c>
      <c r="AO28" s="196">
        <v>27</v>
      </c>
      <c r="AP28" s="187">
        <v>34.6</v>
      </c>
      <c r="AQ28" s="196">
        <v>39</v>
      </c>
      <c r="AR28" s="187">
        <v>46.4</v>
      </c>
      <c r="AS28" s="196">
        <v>45</v>
      </c>
      <c r="AT28" s="187">
        <v>53.6</v>
      </c>
    </row>
    <row r="29" spans="1:46" s="2" customFormat="1" ht="15" customHeight="1" x14ac:dyDescent="0.25">
      <c r="A29" s="194" t="s">
        <v>70</v>
      </c>
      <c r="B29" s="195" t="s">
        <v>71</v>
      </c>
      <c r="C29" s="196">
        <v>37</v>
      </c>
      <c r="D29" s="187">
        <v>69.8</v>
      </c>
      <c r="E29" s="196">
        <v>16</v>
      </c>
      <c r="F29" s="187">
        <v>30.2</v>
      </c>
      <c r="G29" s="196">
        <v>40</v>
      </c>
      <c r="H29" s="187">
        <v>72.7</v>
      </c>
      <c r="I29" s="196">
        <v>15</v>
      </c>
      <c r="J29" s="187">
        <v>27.3</v>
      </c>
      <c r="K29" s="196">
        <v>35</v>
      </c>
      <c r="L29" s="187">
        <v>67.3</v>
      </c>
      <c r="M29" s="196">
        <v>17</v>
      </c>
      <c r="N29" s="187">
        <v>32.700000000000003</v>
      </c>
      <c r="O29" s="196">
        <v>36</v>
      </c>
      <c r="P29" s="187">
        <v>61</v>
      </c>
      <c r="Q29" s="196">
        <v>23</v>
      </c>
      <c r="R29" s="187">
        <v>39</v>
      </c>
      <c r="S29" s="196">
        <v>29</v>
      </c>
      <c r="T29" s="187">
        <v>53.7</v>
      </c>
      <c r="U29" s="196">
        <v>25</v>
      </c>
      <c r="V29" s="187">
        <v>46.3</v>
      </c>
      <c r="W29" s="196">
        <v>31</v>
      </c>
      <c r="X29" s="187">
        <v>50.8</v>
      </c>
      <c r="Y29" s="480">
        <v>30</v>
      </c>
      <c r="Z29" s="187">
        <v>49.2</v>
      </c>
      <c r="AA29" s="196">
        <v>37</v>
      </c>
      <c r="AB29" s="187">
        <v>64.900000000000006</v>
      </c>
      <c r="AC29" s="196">
        <v>20</v>
      </c>
      <c r="AD29" s="187">
        <v>35.1</v>
      </c>
      <c r="AE29" s="196">
        <v>34</v>
      </c>
      <c r="AF29" s="187">
        <v>57.6</v>
      </c>
      <c r="AG29" s="196">
        <v>25</v>
      </c>
      <c r="AH29" s="187">
        <v>42.4</v>
      </c>
      <c r="AI29" s="196">
        <v>39</v>
      </c>
      <c r="AJ29" s="187">
        <v>65</v>
      </c>
      <c r="AK29" s="196">
        <v>21</v>
      </c>
      <c r="AL29" s="187">
        <v>35</v>
      </c>
      <c r="AM29" s="196">
        <v>31</v>
      </c>
      <c r="AN29" s="187">
        <v>58.5</v>
      </c>
      <c r="AO29" s="196">
        <v>22</v>
      </c>
      <c r="AP29" s="187">
        <v>41.5</v>
      </c>
      <c r="AQ29" s="196">
        <v>36</v>
      </c>
      <c r="AR29" s="187">
        <v>61</v>
      </c>
      <c r="AS29" s="196">
        <v>23</v>
      </c>
      <c r="AT29" s="187">
        <v>39</v>
      </c>
    </row>
    <row r="30" spans="1:46" s="2" customFormat="1" ht="15" customHeight="1" x14ac:dyDescent="0.25">
      <c r="A30" s="194" t="s">
        <v>73</v>
      </c>
      <c r="B30" s="195" t="s">
        <v>74</v>
      </c>
      <c r="C30" s="196">
        <v>60</v>
      </c>
      <c r="D30" s="187">
        <v>61.2</v>
      </c>
      <c r="E30" s="196">
        <v>38</v>
      </c>
      <c r="F30" s="187">
        <v>38.799999999999997</v>
      </c>
      <c r="G30" s="196">
        <v>44</v>
      </c>
      <c r="H30" s="187">
        <v>51.8</v>
      </c>
      <c r="I30" s="196">
        <v>41</v>
      </c>
      <c r="J30" s="187">
        <v>48.2</v>
      </c>
      <c r="K30" s="196">
        <v>47</v>
      </c>
      <c r="L30" s="187">
        <v>56</v>
      </c>
      <c r="M30" s="196">
        <v>37</v>
      </c>
      <c r="N30" s="187">
        <v>44</v>
      </c>
      <c r="O30" s="196">
        <v>50</v>
      </c>
      <c r="P30" s="187">
        <v>50.5</v>
      </c>
      <c r="Q30" s="196">
        <v>49</v>
      </c>
      <c r="R30" s="187">
        <v>49.5</v>
      </c>
      <c r="S30" s="196">
        <v>59</v>
      </c>
      <c r="T30" s="187">
        <v>56.2</v>
      </c>
      <c r="U30" s="196">
        <v>46</v>
      </c>
      <c r="V30" s="187">
        <v>43.8</v>
      </c>
      <c r="W30" s="196">
        <v>46</v>
      </c>
      <c r="X30" s="187">
        <v>45.1</v>
      </c>
      <c r="Y30" s="480">
        <v>56</v>
      </c>
      <c r="Z30" s="187">
        <v>54.9</v>
      </c>
      <c r="AA30" s="196">
        <v>49</v>
      </c>
      <c r="AB30" s="187">
        <v>48.5</v>
      </c>
      <c r="AC30" s="196">
        <v>52</v>
      </c>
      <c r="AD30" s="187">
        <v>51.5</v>
      </c>
      <c r="AE30" s="196">
        <v>58</v>
      </c>
      <c r="AF30" s="187">
        <v>50.4</v>
      </c>
      <c r="AG30" s="196">
        <v>57</v>
      </c>
      <c r="AH30" s="187">
        <v>49.6</v>
      </c>
      <c r="AI30" s="196">
        <v>68</v>
      </c>
      <c r="AJ30" s="187">
        <v>56.2</v>
      </c>
      <c r="AK30" s="196">
        <v>53</v>
      </c>
      <c r="AL30" s="187">
        <v>43.8</v>
      </c>
      <c r="AM30" s="196">
        <v>64</v>
      </c>
      <c r="AN30" s="187">
        <v>50</v>
      </c>
      <c r="AO30" s="196">
        <v>64</v>
      </c>
      <c r="AP30" s="187">
        <v>50</v>
      </c>
      <c r="AQ30" s="196">
        <v>63</v>
      </c>
      <c r="AR30" s="187">
        <v>50.8</v>
      </c>
      <c r="AS30" s="196">
        <v>61</v>
      </c>
      <c r="AT30" s="187">
        <v>49.2</v>
      </c>
    </row>
    <row r="31" spans="1:46" s="2" customFormat="1" ht="15" customHeight="1" x14ac:dyDescent="0.25">
      <c r="A31" s="194" t="s">
        <v>77</v>
      </c>
      <c r="B31" s="195" t="s">
        <v>78</v>
      </c>
      <c r="C31" s="196">
        <v>13</v>
      </c>
      <c r="D31" s="187">
        <v>40.6</v>
      </c>
      <c r="E31" s="196">
        <v>19</v>
      </c>
      <c r="F31" s="187">
        <v>59.4</v>
      </c>
      <c r="G31" s="196">
        <v>18</v>
      </c>
      <c r="H31" s="187">
        <v>50</v>
      </c>
      <c r="I31" s="196">
        <v>18</v>
      </c>
      <c r="J31" s="187">
        <v>50</v>
      </c>
      <c r="K31" s="196">
        <v>19</v>
      </c>
      <c r="L31" s="187">
        <v>57.6</v>
      </c>
      <c r="M31" s="196">
        <v>14</v>
      </c>
      <c r="N31" s="187">
        <v>42.4</v>
      </c>
      <c r="O31" s="196">
        <v>19</v>
      </c>
      <c r="P31" s="187">
        <v>55.9</v>
      </c>
      <c r="Q31" s="196">
        <v>15</v>
      </c>
      <c r="R31" s="187">
        <v>44.1</v>
      </c>
      <c r="S31" s="196">
        <v>17</v>
      </c>
      <c r="T31" s="187">
        <v>53.1</v>
      </c>
      <c r="U31" s="196">
        <v>15</v>
      </c>
      <c r="V31" s="187">
        <v>46.9</v>
      </c>
      <c r="W31" s="196">
        <v>13</v>
      </c>
      <c r="X31" s="187">
        <v>43.3</v>
      </c>
      <c r="Y31" s="480">
        <v>17</v>
      </c>
      <c r="Z31" s="187">
        <v>56.7</v>
      </c>
      <c r="AA31" s="196">
        <v>18</v>
      </c>
      <c r="AB31" s="187">
        <v>45</v>
      </c>
      <c r="AC31" s="196">
        <v>22</v>
      </c>
      <c r="AD31" s="187">
        <v>55</v>
      </c>
      <c r="AE31" s="196">
        <v>15</v>
      </c>
      <c r="AF31" s="187">
        <v>50</v>
      </c>
      <c r="AG31" s="196">
        <v>15</v>
      </c>
      <c r="AH31" s="187">
        <v>50</v>
      </c>
      <c r="AI31" s="196">
        <v>12</v>
      </c>
      <c r="AJ31" s="187">
        <v>35.299999999999997</v>
      </c>
      <c r="AK31" s="196">
        <v>22</v>
      </c>
      <c r="AL31" s="187">
        <v>64.7</v>
      </c>
      <c r="AM31" s="196">
        <v>13</v>
      </c>
      <c r="AN31" s="187">
        <v>32.5</v>
      </c>
      <c r="AO31" s="196">
        <v>27</v>
      </c>
      <c r="AP31" s="187">
        <v>67.5</v>
      </c>
      <c r="AQ31" s="196">
        <v>17</v>
      </c>
      <c r="AR31" s="187">
        <v>42.5</v>
      </c>
      <c r="AS31" s="196">
        <v>23</v>
      </c>
      <c r="AT31" s="187">
        <v>57.5</v>
      </c>
    </row>
    <row r="32" spans="1:46" s="2" customFormat="1" ht="15" customHeight="1" x14ac:dyDescent="0.25">
      <c r="A32" s="194" t="s">
        <v>77</v>
      </c>
      <c r="B32" s="195" t="s">
        <v>81</v>
      </c>
      <c r="C32" s="196">
        <v>68</v>
      </c>
      <c r="D32" s="187">
        <v>52.3</v>
      </c>
      <c r="E32" s="196">
        <v>62</v>
      </c>
      <c r="F32" s="187">
        <v>47.7</v>
      </c>
      <c r="G32" s="196">
        <v>83</v>
      </c>
      <c r="H32" s="187">
        <v>53.2</v>
      </c>
      <c r="I32" s="196">
        <v>73</v>
      </c>
      <c r="J32" s="187">
        <v>46.8</v>
      </c>
      <c r="K32" s="196">
        <v>96</v>
      </c>
      <c r="L32" s="187">
        <v>52.7</v>
      </c>
      <c r="M32" s="196">
        <v>86</v>
      </c>
      <c r="N32" s="187">
        <v>47.3</v>
      </c>
      <c r="O32" s="196">
        <v>80</v>
      </c>
      <c r="P32" s="187">
        <v>47.3</v>
      </c>
      <c r="Q32" s="196">
        <v>89</v>
      </c>
      <c r="R32" s="187">
        <v>52.7</v>
      </c>
      <c r="S32" s="196">
        <v>79</v>
      </c>
      <c r="T32" s="187">
        <v>50.6</v>
      </c>
      <c r="U32" s="196">
        <v>77</v>
      </c>
      <c r="V32" s="187">
        <v>49.4</v>
      </c>
      <c r="W32" s="196">
        <v>102</v>
      </c>
      <c r="X32" s="187">
        <v>57.6</v>
      </c>
      <c r="Y32" s="480">
        <v>75</v>
      </c>
      <c r="Z32" s="187">
        <v>42.4</v>
      </c>
      <c r="AA32" s="196">
        <v>85</v>
      </c>
      <c r="AB32" s="187">
        <v>46.4</v>
      </c>
      <c r="AC32" s="196">
        <v>98</v>
      </c>
      <c r="AD32" s="187">
        <v>53.6</v>
      </c>
      <c r="AE32" s="196">
        <v>87</v>
      </c>
      <c r="AF32" s="187">
        <v>47.3</v>
      </c>
      <c r="AG32" s="196">
        <v>97</v>
      </c>
      <c r="AH32" s="187">
        <v>52.7</v>
      </c>
      <c r="AI32" s="196">
        <v>93</v>
      </c>
      <c r="AJ32" s="187">
        <v>49.5</v>
      </c>
      <c r="AK32" s="196">
        <v>95</v>
      </c>
      <c r="AL32" s="187">
        <v>50.5</v>
      </c>
      <c r="AM32" s="196">
        <v>90</v>
      </c>
      <c r="AN32" s="187">
        <v>49.5</v>
      </c>
      <c r="AO32" s="196">
        <v>92</v>
      </c>
      <c r="AP32" s="187">
        <v>50.5</v>
      </c>
      <c r="AQ32" s="196">
        <v>96</v>
      </c>
      <c r="AR32" s="187">
        <v>51.9</v>
      </c>
      <c r="AS32" s="196">
        <v>89</v>
      </c>
      <c r="AT32" s="187">
        <v>48.1</v>
      </c>
    </row>
    <row r="33" spans="1:46" s="2" customFormat="1" ht="15" customHeight="1" x14ac:dyDescent="0.25">
      <c r="A33" s="194" t="s">
        <v>77</v>
      </c>
      <c r="B33" s="195" t="s">
        <v>83</v>
      </c>
      <c r="C33" s="196">
        <v>77</v>
      </c>
      <c r="D33" s="187">
        <v>46.7</v>
      </c>
      <c r="E33" s="196">
        <v>88</v>
      </c>
      <c r="F33" s="187">
        <v>53.3</v>
      </c>
      <c r="G33" s="196">
        <v>101</v>
      </c>
      <c r="H33" s="187">
        <v>62</v>
      </c>
      <c r="I33" s="196">
        <v>62</v>
      </c>
      <c r="J33" s="187">
        <v>38</v>
      </c>
      <c r="K33" s="196">
        <v>84</v>
      </c>
      <c r="L33" s="187">
        <v>51.9</v>
      </c>
      <c r="M33" s="196">
        <v>78</v>
      </c>
      <c r="N33" s="187">
        <v>48.1</v>
      </c>
      <c r="O33" s="196">
        <v>85</v>
      </c>
      <c r="P33" s="187">
        <v>50.9</v>
      </c>
      <c r="Q33" s="196">
        <v>82</v>
      </c>
      <c r="R33" s="187">
        <v>49.1</v>
      </c>
      <c r="S33" s="196">
        <v>82</v>
      </c>
      <c r="T33" s="187">
        <v>48.5</v>
      </c>
      <c r="U33" s="196">
        <v>87</v>
      </c>
      <c r="V33" s="187">
        <v>51.5</v>
      </c>
      <c r="W33" s="196">
        <v>77</v>
      </c>
      <c r="X33" s="187">
        <v>47.5</v>
      </c>
      <c r="Y33" s="480">
        <v>85</v>
      </c>
      <c r="Z33" s="187">
        <v>52.5</v>
      </c>
      <c r="AA33" s="196">
        <v>83</v>
      </c>
      <c r="AB33" s="187">
        <v>49.4</v>
      </c>
      <c r="AC33" s="196">
        <v>85</v>
      </c>
      <c r="AD33" s="187">
        <v>50.6</v>
      </c>
      <c r="AE33" s="196">
        <v>85</v>
      </c>
      <c r="AF33" s="187">
        <v>48.3</v>
      </c>
      <c r="AG33" s="196">
        <v>91</v>
      </c>
      <c r="AH33" s="187">
        <v>51.7</v>
      </c>
      <c r="AI33" s="196">
        <v>95</v>
      </c>
      <c r="AJ33" s="187">
        <v>50</v>
      </c>
      <c r="AK33" s="196">
        <v>95</v>
      </c>
      <c r="AL33" s="187">
        <v>50</v>
      </c>
      <c r="AM33" s="196">
        <v>87</v>
      </c>
      <c r="AN33" s="187">
        <v>50</v>
      </c>
      <c r="AO33" s="196">
        <v>87</v>
      </c>
      <c r="AP33" s="187">
        <v>50</v>
      </c>
      <c r="AQ33" s="196">
        <v>88</v>
      </c>
      <c r="AR33" s="187">
        <v>49.2</v>
      </c>
      <c r="AS33" s="196">
        <v>91</v>
      </c>
      <c r="AT33" s="187">
        <v>50.8</v>
      </c>
    </row>
    <row r="34" spans="1:46" s="2" customFormat="1" ht="15" customHeight="1" x14ac:dyDescent="0.25">
      <c r="A34" s="194" t="s">
        <v>84</v>
      </c>
      <c r="B34" s="195" t="s">
        <v>85</v>
      </c>
      <c r="C34" s="196">
        <v>44</v>
      </c>
      <c r="D34" s="187">
        <v>59.5</v>
      </c>
      <c r="E34" s="196">
        <v>30</v>
      </c>
      <c r="F34" s="187">
        <v>40.5</v>
      </c>
      <c r="G34" s="196">
        <v>39</v>
      </c>
      <c r="H34" s="187">
        <v>57.4</v>
      </c>
      <c r="I34" s="196">
        <v>29</v>
      </c>
      <c r="J34" s="187">
        <v>42.6</v>
      </c>
      <c r="K34" s="196">
        <v>41</v>
      </c>
      <c r="L34" s="187">
        <v>56.9</v>
      </c>
      <c r="M34" s="196">
        <v>31</v>
      </c>
      <c r="N34" s="187">
        <v>43.1</v>
      </c>
      <c r="O34" s="196">
        <v>47</v>
      </c>
      <c r="P34" s="187">
        <v>63.5</v>
      </c>
      <c r="Q34" s="196">
        <v>27</v>
      </c>
      <c r="R34" s="187">
        <v>36.5</v>
      </c>
      <c r="S34" s="196">
        <v>39</v>
      </c>
      <c r="T34" s="187">
        <v>51.3</v>
      </c>
      <c r="U34" s="196">
        <v>37</v>
      </c>
      <c r="V34" s="187">
        <v>48.7</v>
      </c>
      <c r="W34" s="196">
        <v>36</v>
      </c>
      <c r="X34" s="187">
        <v>47.4</v>
      </c>
      <c r="Y34" s="480">
        <v>40</v>
      </c>
      <c r="Z34" s="187">
        <v>52.6</v>
      </c>
      <c r="AA34" s="196">
        <v>42</v>
      </c>
      <c r="AB34" s="187">
        <v>56</v>
      </c>
      <c r="AC34" s="196">
        <v>33</v>
      </c>
      <c r="AD34" s="187">
        <v>44</v>
      </c>
      <c r="AE34" s="196">
        <v>52</v>
      </c>
      <c r="AF34" s="187">
        <v>69.3</v>
      </c>
      <c r="AG34" s="196">
        <v>23</v>
      </c>
      <c r="AH34" s="187">
        <v>30.7</v>
      </c>
      <c r="AI34" s="196">
        <v>42</v>
      </c>
      <c r="AJ34" s="187">
        <v>51.9</v>
      </c>
      <c r="AK34" s="196">
        <v>39</v>
      </c>
      <c r="AL34" s="187">
        <v>48.1</v>
      </c>
      <c r="AM34" s="196">
        <v>48</v>
      </c>
      <c r="AN34" s="187">
        <v>53.9</v>
      </c>
      <c r="AO34" s="196">
        <v>41</v>
      </c>
      <c r="AP34" s="187">
        <v>46.1</v>
      </c>
      <c r="AQ34" s="196">
        <v>48</v>
      </c>
      <c r="AR34" s="187">
        <v>51.6</v>
      </c>
      <c r="AS34" s="196">
        <v>45</v>
      </c>
      <c r="AT34" s="187">
        <v>48.4</v>
      </c>
    </row>
    <row r="35" spans="1:46" s="2" customFormat="1" ht="15" customHeight="1" x14ac:dyDescent="0.25">
      <c r="A35" s="194" t="s">
        <v>84</v>
      </c>
      <c r="B35" s="195" t="s">
        <v>86</v>
      </c>
      <c r="C35" s="196">
        <v>52</v>
      </c>
      <c r="D35" s="187">
        <v>51</v>
      </c>
      <c r="E35" s="196">
        <v>50</v>
      </c>
      <c r="F35" s="187">
        <v>49</v>
      </c>
      <c r="G35" s="196">
        <v>62</v>
      </c>
      <c r="H35" s="187">
        <v>63.3</v>
      </c>
      <c r="I35" s="196">
        <v>36</v>
      </c>
      <c r="J35" s="187">
        <v>36.700000000000003</v>
      </c>
      <c r="K35" s="196">
        <v>51</v>
      </c>
      <c r="L35" s="187">
        <v>49</v>
      </c>
      <c r="M35" s="196">
        <v>53</v>
      </c>
      <c r="N35" s="187">
        <v>51</v>
      </c>
      <c r="O35" s="196">
        <v>61</v>
      </c>
      <c r="P35" s="187">
        <v>57</v>
      </c>
      <c r="Q35" s="196">
        <v>46</v>
      </c>
      <c r="R35" s="187">
        <v>43</v>
      </c>
      <c r="S35" s="196">
        <v>52</v>
      </c>
      <c r="T35" s="187">
        <v>53.1</v>
      </c>
      <c r="U35" s="196">
        <v>46</v>
      </c>
      <c r="V35" s="187">
        <v>46.9</v>
      </c>
      <c r="W35" s="196">
        <v>57</v>
      </c>
      <c r="X35" s="187">
        <v>50.9</v>
      </c>
      <c r="Y35" s="480">
        <v>55</v>
      </c>
      <c r="Z35" s="187">
        <v>49.1</v>
      </c>
      <c r="AA35" s="196">
        <v>53</v>
      </c>
      <c r="AB35" s="187">
        <v>48.2</v>
      </c>
      <c r="AC35" s="196">
        <v>57</v>
      </c>
      <c r="AD35" s="187">
        <v>51.8</v>
      </c>
      <c r="AE35" s="196">
        <v>51</v>
      </c>
      <c r="AF35" s="187">
        <v>45.5</v>
      </c>
      <c r="AG35" s="196">
        <v>61</v>
      </c>
      <c r="AH35" s="187">
        <v>54.5</v>
      </c>
      <c r="AI35" s="196">
        <v>69</v>
      </c>
      <c r="AJ35" s="187">
        <v>62.2</v>
      </c>
      <c r="AK35" s="196">
        <v>42</v>
      </c>
      <c r="AL35" s="187">
        <v>37.799999999999997</v>
      </c>
      <c r="AM35" s="196">
        <v>60</v>
      </c>
      <c r="AN35" s="187">
        <v>50.4</v>
      </c>
      <c r="AO35" s="196">
        <v>59</v>
      </c>
      <c r="AP35" s="187">
        <v>49.6</v>
      </c>
      <c r="AQ35" s="196">
        <v>60</v>
      </c>
      <c r="AR35" s="187">
        <v>53.1</v>
      </c>
      <c r="AS35" s="196">
        <v>53</v>
      </c>
      <c r="AT35" s="187">
        <v>46.9</v>
      </c>
    </row>
    <row r="36" spans="1:46" s="2" customFormat="1" ht="15" customHeight="1" x14ac:dyDescent="0.25">
      <c r="A36" s="194" t="s">
        <v>88</v>
      </c>
      <c r="B36" s="195" t="s">
        <v>89</v>
      </c>
      <c r="C36" s="196">
        <v>56</v>
      </c>
      <c r="D36" s="187">
        <v>64.400000000000006</v>
      </c>
      <c r="E36" s="196">
        <v>31</v>
      </c>
      <c r="F36" s="187">
        <v>35.6</v>
      </c>
      <c r="G36" s="196">
        <v>51</v>
      </c>
      <c r="H36" s="187">
        <v>67.099999999999994</v>
      </c>
      <c r="I36" s="196">
        <v>25</v>
      </c>
      <c r="J36" s="187">
        <v>32.9</v>
      </c>
      <c r="K36" s="196">
        <v>53</v>
      </c>
      <c r="L36" s="187">
        <v>66.3</v>
      </c>
      <c r="M36" s="196">
        <v>27</v>
      </c>
      <c r="N36" s="187">
        <v>33.799999999999997</v>
      </c>
      <c r="O36" s="196">
        <v>49</v>
      </c>
      <c r="P36" s="187">
        <v>55.1</v>
      </c>
      <c r="Q36" s="196">
        <v>40</v>
      </c>
      <c r="R36" s="187">
        <v>44.9</v>
      </c>
      <c r="S36" s="196">
        <v>48</v>
      </c>
      <c r="T36" s="187">
        <v>56.5</v>
      </c>
      <c r="U36" s="196">
        <v>37</v>
      </c>
      <c r="V36" s="187">
        <v>43.5</v>
      </c>
      <c r="W36" s="196">
        <v>58</v>
      </c>
      <c r="X36" s="187">
        <v>59.2</v>
      </c>
      <c r="Y36" s="480">
        <v>40</v>
      </c>
      <c r="Z36" s="187">
        <v>40.799999999999997</v>
      </c>
      <c r="AA36" s="196">
        <v>52</v>
      </c>
      <c r="AB36" s="187">
        <v>52.5</v>
      </c>
      <c r="AC36" s="196">
        <v>47</v>
      </c>
      <c r="AD36" s="187">
        <v>47.5</v>
      </c>
      <c r="AE36" s="196">
        <v>48</v>
      </c>
      <c r="AF36" s="187">
        <v>44.4</v>
      </c>
      <c r="AG36" s="196">
        <v>60</v>
      </c>
      <c r="AH36" s="187">
        <v>55.6</v>
      </c>
      <c r="AI36" s="196">
        <v>53</v>
      </c>
      <c r="AJ36" s="187">
        <v>52.5</v>
      </c>
      <c r="AK36" s="196">
        <v>48</v>
      </c>
      <c r="AL36" s="187">
        <v>47.5</v>
      </c>
      <c r="AM36" s="196">
        <v>57</v>
      </c>
      <c r="AN36" s="187">
        <v>54.8</v>
      </c>
      <c r="AO36" s="196">
        <v>47</v>
      </c>
      <c r="AP36" s="187">
        <v>45.2</v>
      </c>
      <c r="AQ36" s="196">
        <v>60</v>
      </c>
      <c r="AR36" s="187">
        <v>55</v>
      </c>
      <c r="AS36" s="196">
        <v>49</v>
      </c>
      <c r="AT36" s="187">
        <v>45</v>
      </c>
    </row>
    <row r="37" spans="1:46" s="2" customFormat="1" ht="15" customHeight="1" x14ac:dyDescent="0.25">
      <c r="A37" s="194" t="s">
        <v>91</v>
      </c>
      <c r="B37" s="195" t="s">
        <v>92</v>
      </c>
      <c r="C37" s="196">
        <v>23</v>
      </c>
      <c r="D37" s="187">
        <v>79.3</v>
      </c>
      <c r="E37" s="196">
        <v>6</v>
      </c>
      <c r="F37" s="187">
        <v>20.7</v>
      </c>
      <c r="G37" s="196">
        <v>19</v>
      </c>
      <c r="H37" s="187">
        <v>67.900000000000006</v>
      </c>
      <c r="I37" s="196">
        <v>9</v>
      </c>
      <c r="J37" s="187">
        <v>32.1</v>
      </c>
      <c r="K37" s="196">
        <v>18</v>
      </c>
      <c r="L37" s="187">
        <v>60</v>
      </c>
      <c r="M37" s="196">
        <v>12</v>
      </c>
      <c r="N37" s="187">
        <v>40</v>
      </c>
      <c r="O37" s="196">
        <v>22</v>
      </c>
      <c r="P37" s="187">
        <v>73.3</v>
      </c>
      <c r="Q37" s="196">
        <v>8</v>
      </c>
      <c r="R37" s="187">
        <v>26.7</v>
      </c>
      <c r="S37" s="196">
        <v>14</v>
      </c>
      <c r="T37" s="187">
        <v>50</v>
      </c>
      <c r="U37" s="196">
        <v>14</v>
      </c>
      <c r="V37" s="187">
        <v>50</v>
      </c>
      <c r="W37" s="196">
        <v>15</v>
      </c>
      <c r="X37" s="187">
        <v>57.7</v>
      </c>
      <c r="Y37" s="480">
        <v>11</v>
      </c>
      <c r="Z37" s="187">
        <v>42.3</v>
      </c>
      <c r="AA37" s="196">
        <v>15</v>
      </c>
      <c r="AB37" s="187">
        <v>51.7</v>
      </c>
      <c r="AC37" s="196">
        <v>14</v>
      </c>
      <c r="AD37" s="187">
        <v>48.3</v>
      </c>
      <c r="AE37" s="196">
        <v>17</v>
      </c>
      <c r="AF37" s="187">
        <v>63</v>
      </c>
      <c r="AG37" s="196">
        <v>10</v>
      </c>
      <c r="AH37" s="187">
        <v>37</v>
      </c>
      <c r="AI37" s="196">
        <v>18</v>
      </c>
      <c r="AJ37" s="187">
        <v>51.4</v>
      </c>
      <c r="AK37" s="196">
        <v>17</v>
      </c>
      <c r="AL37" s="187">
        <v>48.6</v>
      </c>
      <c r="AM37" s="196">
        <v>17</v>
      </c>
      <c r="AN37" s="187">
        <v>47.2</v>
      </c>
      <c r="AO37" s="196">
        <v>19</v>
      </c>
      <c r="AP37" s="187">
        <v>52.8</v>
      </c>
      <c r="AQ37" s="196">
        <v>19</v>
      </c>
      <c r="AR37" s="187">
        <v>54.3</v>
      </c>
      <c r="AS37" s="196">
        <v>16</v>
      </c>
      <c r="AT37" s="187">
        <v>45.7</v>
      </c>
    </row>
    <row r="38" spans="1:46" s="2" customFormat="1" ht="15" customHeight="1" x14ac:dyDescent="0.25">
      <c r="A38" s="194" t="s">
        <v>94</v>
      </c>
      <c r="B38" s="195" t="s">
        <v>95</v>
      </c>
      <c r="C38" s="196">
        <v>50</v>
      </c>
      <c r="D38" s="187">
        <v>62.5</v>
      </c>
      <c r="E38" s="196">
        <v>30</v>
      </c>
      <c r="F38" s="187">
        <v>37.5</v>
      </c>
      <c r="G38" s="196">
        <v>57</v>
      </c>
      <c r="H38" s="187">
        <v>71.3</v>
      </c>
      <c r="I38" s="196">
        <v>23</v>
      </c>
      <c r="J38" s="187">
        <v>28.8</v>
      </c>
      <c r="K38" s="196">
        <v>45</v>
      </c>
      <c r="L38" s="187">
        <v>57.7</v>
      </c>
      <c r="M38" s="196">
        <v>33</v>
      </c>
      <c r="N38" s="187">
        <v>42.3</v>
      </c>
      <c r="O38" s="196">
        <v>53</v>
      </c>
      <c r="P38" s="187">
        <v>66.3</v>
      </c>
      <c r="Q38" s="196">
        <v>27</v>
      </c>
      <c r="R38" s="187">
        <v>33.799999999999997</v>
      </c>
      <c r="S38" s="196">
        <v>58</v>
      </c>
      <c r="T38" s="187">
        <v>62.4</v>
      </c>
      <c r="U38" s="196">
        <v>35</v>
      </c>
      <c r="V38" s="187">
        <v>37.6</v>
      </c>
      <c r="W38" s="196">
        <v>58</v>
      </c>
      <c r="X38" s="187">
        <v>60.4</v>
      </c>
      <c r="Y38" s="480">
        <v>38</v>
      </c>
      <c r="Z38" s="187">
        <v>39.6</v>
      </c>
      <c r="AA38" s="196">
        <v>60</v>
      </c>
      <c r="AB38" s="187">
        <v>63.2</v>
      </c>
      <c r="AC38" s="196">
        <v>35</v>
      </c>
      <c r="AD38" s="187">
        <v>36.799999999999997</v>
      </c>
      <c r="AE38" s="196">
        <v>66</v>
      </c>
      <c r="AF38" s="187">
        <v>68</v>
      </c>
      <c r="AG38" s="196">
        <v>31</v>
      </c>
      <c r="AH38" s="187">
        <v>32</v>
      </c>
      <c r="AI38" s="196">
        <v>55</v>
      </c>
      <c r="AJ38" s="187">
        <v>55.6</v>
      </c>
      <c r="AK38" s="196">
        <v>44</v>
      </c>
      <c r="AL38" s="187">
        <v>44.4</v>
      </c>
      <c r="AM38" s="196">
        <v>56</v>
      </c>
      <c r="AN38" s="187">
        <v>57.1</v>
      </c>
      <c r="AO38" s="196">
        <v>42</v>
      </c>
      <c r="AP38" s="187">
        <v>42.9</v>
      </c>
      <c r="AQ38" s="196">
        <v>61</v>
      </c>
      <c r="AR38" s="187">
        <v>62.9</v>
      </c>
      <c r="AS38" s="196">
        <v>36</v>
      </c>
      <c r="AT38" s="187">
        <v>37.1</v>
      </c>
    </row>
    <row r="39" spans="1:46" s="2" customFormat="1" ht="15" customHeight="1" x14ac:dyDescent="0.25">
      <c r="A39" s="194" t="s">
        <v>96</v>
      </c>
      <c r="B39" s="195" t="s">
        <v>97</v>
      </c>
      <c r="C39" s="196">
        <v>55</v>
      </c>
      <c r="D39" s="187">
        <v>67.099999999999994</v>
      </c>
      <c r="E39" s="196">
        <v>27</v>
      </c>
      <c r="F39" s="187">
        <v>32.9</v>
      </c>
      <c r="G39" s="196">
        <v>55</v>
      </c>
      <c r="H39" s="187">
        <v>64.7</v>
      </c>
      <c r="I39" s="196">
        <v>30</v>
      </c>
      <c r="J39" s="187">
        <v>35.299999999999997</v>
      </c>
      <c r="K39" s="196">
        <v>54</v>
      </c>
      <c r="L39" s="187">
        <v>65.099999999999994</v>
      </c>
      <c r="M39" s="196">
        <v>29</v>
      </c>
      <c r="N39" s="187">
        <v>34.9</v>
      </c>
      <c r="O39" s="196">
        <v>54</v>
      </c>
      <c r="P39" s="187">
        <v>63.5</v>
      </c>
      <c r="Q39" s="196">
        <v>31</v>
      </c>
      <c r="R39" s="187">
        <v>36.5</v>
      </c>
      <c r="S39" s="196">
        <v>55</v>
      </c>
      <c r="T39" s="187">
        <v>66.3</v>
      </c>
      <c r="U39" s="196">
        <v>28</v>
      </c>
      <c r="V39" s="187">
        <v>33.700000000000003</v>
      </c>
      <c r="W39" s="196">
        <v>55</v>
      </c>
      <c r="X39" s="187">
        <v>66.3</v>
      </c>
      <c r="Y39" s="480">
        <v>28</v>
      </c>
      <c r="Z39" s="187">
        <v>33.700000000000003</v>
      </c>
      <c r="AA39" s="196">
        <v>51</v>
      </c>
      <c r="AB39" s="187">
        <v>61.4</v>
      </c>
      <c r="AC39" s="196">
        <v>32</v>
      </c>
      <c r="AD39" s="187">
        <v>38.6</v>
      </c>
      <c r="AE39" s="196">
        <v>51</v>
      </c>
      <c r="AF39" s="187">
        <v>60.7</v>
      </c>
      <c r="AG39" s="196">
        <v>33</v>
      </c>
      <c r="AH39" s="187">
        <v>39.299999999999997</v>
      </c>
      <c r="AI39" s="196">
        <v>51</v>
      </c>
      <c r="AJ39" s="187">
        <v>58.6</v>
      </c>
      <c r="AK39" s="196">
        <v>36</v>
      </c>
      <c r="AL39" s="187">
        <v>41.4</v>
      </c>
      <c r="AM39" s="196">
        <v>46</v>
      </c>
      <c r="AN39" s="187">
        <v>56.8</v>
      </c>
      <c r="AO39" s="196">
        <v>35</v>
      </c>
      <c r="AP39" s="187">
        <v>43.2</v>
      </c>
      <c r="AQ39" s="196">
        <v>46</v>
      </c>
      <c r="AR39" s="187">
        <v>54.8</v>
      </c>
      <c r="AS39" s="196">
        <v>38</v>
      </c>
      <c r="AT39" s="187">
        <v>45.2</v>
      </c>
    </row>
    <row r="40" spans="1:46" s="2" customFormat="1" ht="15" customHeight="1" x14ac:dyDescent="0.25">
      <c r="A40" s="194" t="s">
        <v>96</v>
      </c>
      <c r="B40" s="195" t="s">
        <v>98</v>
      </c>
      <c r="C40" s="196">
        <v>33</v>
      </c>
      <c r="D40" s="187">
        <v>76.7</v>
      </c>
      <c r="E40" s="196">
        <v>10</v>
      </c>
      <c r="F40" s="187">
        <v>23.3</v>
      </c>
      <c r="G40" s="196">
        <v>29</v>
      </c>
      <c r="H40" s="187">
        <v>72.5</v>
      </c>
      <c r="I40" s="196">
        <v>11</v>
      </c>
      <c r="J40" s="187">
        <v>27.5</v>
      </c>
      <c r="K40" s="196">
        <v>30</v>
      </c>
      <c r="L40" s="187">
        <v>68.2</v>
      </c>
      <c r="M40" s="196">
        <v>14</v>
      </c>
      <c r="N40" s="187">
        <v>31.8</v>
      </c>
      <c r="O40" s="196">
        <v>29</v>
      </c>
      <c r="P40" s="187">
        <v>59.2</v>
      </c>
      <c r="Q40" s="196">
        <v>20</v>
      </c>
      <c r="R40" s="187">
        <v>40.799999999999997</v>
      </c>
      <c r="S40" s="196">
        <v>26</v>
      </c>
      <c r="T40" s="187">
        <v>60.5</v>
      </c>
      <c r="U40" s="196">
        <v>17</v>
      </c>
      <c r="V40" s="187">
        <v>39.5</v>
      </c>
      <c r="W40" s="196">
        <v>25</v>
      </c>
      <c r="X40" s="187">
        <v>58.1</v>
      </c>
      <c r="Y40" s="480">
        <v>18</v>
      </c>
      <c r="Z40" s="187">
        <v>41.9</v>
      </c>
      <c r="AA40" s="196">
        <v>28</v>
      </c>
      <c r="AB40" s="187">
        <v>62.2</v>
      </c>
      <c r="AC40" s="196">
        <v>17</v>
      </c>
      <c r="AD40" s="187">
        <v>37.799999999999997</v>
      </c>
      <c r="AE40" s="196">
        <v>25</v>
      </c>
      <c r="AF40" s="187">
        <v>53.2</v>
      </c>
      <c r="AG40" s="196">
        <v>22</v>
      </c>
      <c r="AH40" s="187">
        <v>46.8</v>
      </c>
      <c r="AI40" s="196">
        <v>24</v>
      </c>
      <c r="AJ40" s="187">
        <v>51.1</v>
      </c>
      <c r="AK40" s="196">
        <v>23</v>
      </c>
      <c r="AL40" s="187">
        <v>48.9</v>
      </c>
      <c r="AM40" s="196">
        <v>17</v>
      </c>
      <c r="AN40" s="187">
        <v>39.5</v>
      </c>
      <c r="AO40" s="196">
        <v>26</v>
      </c>
      <c r="AP40" s="187">
        <v>60.5</v>
      </c>
      <c r="AQ40" s="196">
        <v>25</v>
      </c>
      <c r="AR40" s="187">
        <v>54.3</v>
      </c>
      <c r="AS40" s="196">
        <v>21</v>
      </c>
      <c r="AT40" s="187">
        <v>45.7</v>
      </c>
    </row>
    <row r="41" spans="1:46" s="2" customFormat="1" ht="15" customHeight="1" x14ac:dyDescent="0.25">
      <c r="A41" s="194" t="s">
        <v>100</v>
      </c>
      <c r="B41" s="137" t="s">
        <v>478</v>
      </c>
      <c r="C41" s="196" t="s">
        <v>184</v>
      </c>
      <c r="D41" s="187" t="s">
        <v>184</v>
      </c>
      <c r="E41" s="196" t="s">
        <v>184</v>
      </c>
      <c r="F41" s="187" t="s">
        <v>184</v>
      </c>
      <c r="G41" s="196" t="s">
        <v>184</v>
      </c>
      <c r="H41" s="187" t="s">
        <v>184</v>
      </c>
      <c r="I41" s="196" t="s">
        <v>184</v>
      </c>
      <c r="J41" s="187" t="s">
        <v>184</v>
      </c>
      <c r="K41" s="196" t="s">
        <v>184</v>
      </c>
      <c r="L41" s="187" t="s">
        <v>184</v>
      </c>
      <c r="M41" s="196" t="s">
        <v>184</v>
      </c>
      <c r="N41" s="187" t="s">
        <v>184</v>
      </c>
      <c r="O41" s="196" t="s">
        <v>184</v>
      </c>
      <c r="P41" s="187" t="s">
        <v>184</v>
      </c>
      <c r="Q41" s="196" t="s">
        <v>184</v>
      </c>
      <c r="R41" s="187" t="s">
        <v>184</v>
      </c>
      <c r="S41" s="196">
        <v>47</v>
      </c>
      <c r="T41" s="187">
        <v>67.099999999999994</v>
      </c>
      <c r="U41" s="196">
        <v>23</v>
      </c>
      <c r="V41" s="187">
        <v>32.9</v>
      </c>
      <c r="W41" s="196">
        <v>55</v>
      </c>
      <c r="X41" s="187">
        <v>73.3</v>
      </c>
      <c r="Y41" s="480">
        <v>20</v>
      </c>
      <c r="Z41" s="187">
        <v>26.7</v>
      </c>
      <c r="AA41" s="196">
        <v>44</v>
      </c>
      <c r="AB41" s="187">
        <v>66.7</v>
      </c>
      <c r="AC41" s="196">
        <v>22</v>
      </c>
      <c r="AD41" s="187">
        <v>33.299999999999997</v>
      </c>
      <c r="AE41" s="196">
        <v>53</v>
      </c>
      <c r="AF41" s="187">
        <v>72.599999999999994</v>
      </c>
      <c r="AG41" s="196">
        <v>20</v>
      </c>
      <c r="AH41" s="187">
        <v>27.4</v>
      </c>
      <c r="AI41" s="196">
        <v>52</v>
      </c>
      <c r="AJ41" s="187">
        <v>67.5</v>
      </c>
      <c r="AK41" s="196">
        <v>25</v>
      </c>
      <c r="AL41" s="187">
        <v>32.5</v>
      </c>
      <c r="AM41" s="196">
        <v>56</v>
      </c>
      <c r="AN41" s="187">
        <v>76.7</v>
      </c>
      <c r="AO41" s="196">
        <v>17</v>
      </c>
      <c r="AP41" s="187">
        <v>23.3</v>
      </c>
      <c r="AQ41" s="196">
        <v>48</v>
      </c>
      <c r="AR41" s="187">
        <v>58.5</v>
      </c>
      <c r="AS41" s="196">
        <v>34</v>
      </c>
      <c r="AT41" s="187">
        <v>41.5</v>
      </c>
    </row>
    <row r="42" spans="1:46" s="2" customFormat="1" ht="15" customHeight="1" x14ac:dyDescent="0.25">
      <c r="A42" s="194" t="s">
        <v>102</v>
      </c>
      <c r="B42" s="143" t="s">
        <v>641</v>
      </c>
      <c r="C42" s="196">
        <v>40</v>
      </c>
      <c r="D42" s="187">
        <v>54.1</v>
      </c>
      <c r="E42" s="196">
        <v>34</v>
      </c>
      <c r="F42" s="187">
        <v>45.9</v>
      </c>
      <c r="G42" s="196">
        <v>37</v>
      </c>
      <c r="H42" s="187">
        <v>50.7</v>
      </c>
      <c r="I42" s="196">
        <v>36</v>
      </c>
      <c r="J42" s="187">
        <v>49.3</v>
      </c>
      <c r="K42" s="196">
        <v>36</v>
      </c>
      <c r="L42" s="187">
        <v>52.9</v>
      </c>
      <c r="M42" s="196">
        <v>32</v>
      </c>
      <c r="N42" s="187">
        <v>47.1</v>
      </c>
      <c r="O42" s="196">
        <v>40</v>
      </c>
      <c r="P42" s="187">
        <v>54.1</v>
      </c>
      <c r="Q42" s="196">
        <v>34</v>
      </c>
      <c r="R42" s="187">
        <v>45.9</v>
      </c>
      <c r="S42" s="196">
        <v>30</v>
      </c>
      <c r="T42" s="187">
        <v>37.5</v>
      </c>
      <c r="U42" s="196">
        <v>50</v>
      </c>
      <c r="V42" s="187">
        <v>62.5</v>
      </c>
      <c r="W42" s="196">
        <v>36</v>
      </c>
      <c r="X42" s="187">
        <v>45.6</v>
      </c>
      <c r="Y42" s="480">
        <v>43</v>
      </c>
      <c r="Z42" s="187">
        <v>54.4</v>
      </c>
      <c r="AA42" s="196">
        <v>30</v>
      </c>
      <c r="AB42" s="187">
        <v>43.5</v>
      </c>
      <c r="AC42" s="196">
        <v>39</v>
      </c>
      <c r="AD42" s="187">
        <v>56.5</v>
      </c>
      <c r="AE42" s="196">
        <v>41</v>
      </c>
      <c r="AF42" s="187">
        <v>43.6</v>
      </c>
      <c r="AG42" s="196">
        <v>53</v>
      </c>
      <c r="AH42" s="187">
        <v>56.4</v>
      </c>
      <c r="AI42" s="196">
        <v>42</v>
      </c>
      <c r="AJ42" s="187">
        <v>41.2</v>
      </c>
      <c r="AK42" s="196">
        <v>60</v>
      </c>
      <c r="AL42" s="187">
        <v>58.8</v>
      </c>
      <c r="AM42" s="196">
        <v>45</v>
      </c>
      <c r="AN42" s="187">
        <v>43.3</v>
      </c>
      <c r="AO42" s="196">
        <v>59</v>
      </c>
      <c r="AP42" s="187">
        <v>56.7</v>
      </c>
      <c r="AQ42" s="196">
        <v>52</v>
      </c>
      <c r="AR42" s="187">
        <v>48.1</v>
      </c>
      <c r="AS42" s="196">
        <v>56</v>
      </c>
      <c r="AT42" s="187">
        <v>51.9</v>
      </c>
    </row>
    <row r="43" spans="1:46" s="2" customFormat="1" ht="15" customHeight="1" x14ac:dyDescent="0.25">
      <c r="A43" s="194" t="s">
        <v>104</v>
      </c>
      <c r="B43" s="198" t="s">
        <v>105</v>
      </c>
      <c r="C43" s="196">
        <v>36</v>
      </c>
      <c r="D43" s="187">
        <v>52.2</v>
      </c>
      <c r="E43" s="196">
        <v>33</v>
      </c>
      <c r="F43" s="187">
        <v>47.8</v>
      </c>
      <c r="G43" s="196">
        <v>44</v>
      </c>
      <c r="H43" s="187">
        <v>60.3</v>
      </c>
      <c r="I43" s="196">
        <v>29</v>
      </c>
      <c r="J43" s="187">
        <v>39.700000000000003</v>
      </c>
      <c r="K43" s="196">
        <v>40</v>
      </c>
      <c r="L43" s="187">
        <v>55.6</v>
      </c>
      <c r="M43" s="196">
        <v>32</v>
      </c>
      <c r="N43" s="187">
        <v>44.4</v>
      </c>
      <c r="O43" s="196">
        <v>33</v>
      </c>
      <c r="P43" s="187">
        <v>44</v>
      </c>
      <c r="Q43" s="196">
        <v>42</v>
      </c>
      <c r="R43" s="187">
        <v>56</v>
      </c>
      <c r="S43" s="196">
        <v>38</v>
      </c>
      <c r="T43" s="187">
        <v>45.8</v>
      </c>
      <c r="U43" s="196">
        <v>45</v>
      </c>
      <c r="V43" s="187">
        <v>54.2</v>
      </c>
      <c r="W43" s="196">
        <v>41</v>
      </c>
      <c r="X43" s="187">
        <v>55.4</v>
      </c>
      <c r="Y43" s="480">
        <v>33</v>
      </c>
      <c r="Z43" s="187">
        <v>44.6</v>
      </c>
      <c r="AA43" s="196">
        <v>43</v>
      </c>
      <c r="AB43" s="187">
        <v>56.6</v>
      </c>
      <c r="AC43" s="196">
        <v>33</v>
      </c>
      <c r="AD43" s="187">
        <v>43.4</v>
      </c>
      <c r="AE43" s="196">
        <v>47</v>
      </c>
      <c r="AF43" s="187">
        <v>63.5</v>
      </c>
      <c r="AG43" s="196">
        <v>27</v>
      </c>
      <c r="AH43" s="187">
        <v>36.5</v>
      </c>
      <c r="AI43" s="196">
        <v>45</v>
      </c>
      <c r="AJ43" s="187">
        <v>59.2</v>
      </c>
      <c r="AK43" s="196">
        <v>31</v>
      </c>
      <c r="AL43" s="187">
        <v>40.799999999999997</v>
      </c>
      <c r="AM43" s="196">
        <v>34</v>
      </c>
      <c r="AN43" s="187">
        <v>45.9</v>
      </c>
      <c r="AO43" s="196">
        <v>40</v>
      </c>
      <c r="AP43" s="187">
        <v>54.1</v>
      </c>
      <c r="AQ43" s="196">
        <v>45</v>
      </c>
      <c r="AR43" s="187">
        <v>59.2</v>
      </c>
      <c r="AS43" s="196">
        <v>31</v>
      </c>
      <c r="AT43" s="187">
        <v>40.799999999999997</v>
      </c>
    </row>
    <row r="44" spans="1:46" s="2" customFormat="1" ht="15" customHeight="1" x14ac:dyDescent="0.25">
      <c r="A44" s="194" t="s">
        <v>104</v>
      </c>
      <c r="B44" s="195" t="s">
        <v>108</v>
      </c>
      <c r="C44" s="196">
        <v>187</v>
      </c>
      <c r="D44" s="187">
        <v>53.6</v>
      </c>
      <c r="E44" s="196">
        <v>162</v>
      </c>
      <c r="F44" s="187">
        <v>46.4</v>
      </c>
      <c r="G44" s="196">
        <v>177</v>
      </c>
      <c r="H44" s="187">
        <v>49.9</v>
      </c>
      <c r="I44" s="196">
        <v>178</v>
      </c>
      <c r="J44" s="187">
        <v>50.1</v>
      </c>
      <c r="K44" s="196">
        <v>167</v>
      </c>
      <c r="L44" s="187">
        <v>52.7</v>
      </c>
      <c r="M44" s="196">
        <v>150</v>
      </c>
      <c r="N44" s="187">
        <v>47.3</v>
      </c>
      <c r="O44" s="196">
        <v>145</v>
      </c>
      <c r="P44" s="187">
        <v>44.2</v>
      </c>
      <c r="Q44" s="196">
        <v>183</v>
      </c>
      <c r="R44" s="187">
        <v>55.8</v>
      </c>
      <c r="S44" s="196">
        <v>147</v>
      </c>
      <c r="T44" s="187">
        <v>47.6</v>
      </c>
      <c r="U44" s="196">
        <v>162</v>
      </c>
      <c r="V44" s="187">
        <v>52.4</v>
      </c>
      <c r="W44" s="196">
        <v>160</v>
      </c>
      <c r="X44" s="187">
        <v>46.9</v>
      </c>
      <c r="Y44" s="480">
        <v>181</v>
      </c>
      <c r="Z44" s="187">
        <v>53.1</v>
      </c>
      <c r="AA44" s="196">
        <v>161</v>
      </c>
      <c r="AB44" s="187">
        <v>46.3</v>
      </c>
      <c r="AC44" s="196">
        <v>187</v>
      </c>
      <c r="AD44" s="187">
        <v>53.7</v>
      </c>
      <c r="AE44" s="196">
        <v>149</v>
      </c>
      <c r="AF44" s="187">
        <v>44.3</v>
      </c>
      <c r="AG44" s="196">
        <v>187</v>
      </c>
      <c r="AH44" s="187">
        <v>55.7</v>
      </c>
      <c r="AI44" s="196">
        <v>160</v>
      </c>
      <c r="AJ44" s="187">
        <v>44.6</v>
      </c>
      <c r="AK44" s="196">
        <v>199</v>
      </c>
      <c r="AL44" s="187">
        <v>55.4</v>
      </c>
      <c r="AM44" s="196">
        <v>161</v>
      </c>
      <c r="AN44" s="187">
        <v>49.5</v>
      </c>
      <c r="AO44" s="196">
        <v>164</v>
      </c>
      <c r="AP44" s="187">
        <v>50.5</v>
      </c>
      <c r="AQ44" s="196">
        <v>179</v>
      </c>
      <c r="AR44" s="187">
        <v>50.3</v>
      </c>
      <c r="AS44" s="196">
        <v>177</v>
      </c>
      <c r="AT44" s="187">
        <v>49.7</v>
      </c>
    </row>
    <row r="45" spans="1:46" s="2" customFormat="1" ht="15" customHeight="1" x14ac:dyDescent="0.25">
      <c r="A45" s="194" t="s">
        <v>104</v>
      </c>
      <c r="B45" s="195" t="s">
        <v>685</v>
      </c>
      <c r="C45" s="196">
        <v>16</v>
      </c>
      <c r="D45" s="187">
        <v>48.5</v>
      </c>
      <c r="E45" s="196">
        <v>17</v>
      </c>
      <c r="F45" s="187">
        <v>51.5</v>
      </c>
      <c r="G45" s="196">
        <v>19</v>
      </c>
      <c r="H45" s="187">
        <v>51.4</v>
      </c>
      <c r="I45" s="196">
        <v>18</v>
      </c>
      <c r="J45" s="187">
        <v>48.6</v>
      </c>
      <c r="K45" s="196">
        <v>20</v>
      </c>
      <c r="L45" s="187">
        <v>51.3</v>
      </c>
      <c r="M45" s="196">
        <v>19</v>
      </c>
      <c r="N45" s="187">
        <v>48.7</v>
      </c>
      <c r="O45" s="196">
        <v>18</v>
      </c>
      <c r="P45" s="187">
        <v>47.4</v>
      </c>
      <c r="Q45" s="196">
        <v>20</v>
      </c>
      <c r="R45" s="187">
        <v>52.6</v>
      </c>
      <c r="S45" s="196">
        <v>18</v>
      </c>
      <c r="T45" s="187">
        <v>50</v>
      </c>
      <c r="U45" s="196">
        <v>18</v>
      </c>
      <c r="V45" s="187">
        <v>50</v>
      </c>
      <c r="W45" s="196">
        <v>20</v>
      </c>
      <c r="X45" s="187">
        <v>52.6</v>
      </c>
      <c r="Y45" s="480">
        <v>18</v>
      </c>
      <c r="Z45" s="187">
        <v>47.4</v>
      </c>
      <c r="AA45" s="196">
        <v>21</v>
      </c>
      <c r="AB45" s="187">
        <v>53.8</v>
      </c>
      <c r="AC45" s="196">
        <v>18</v>
      </c>
      <c r="AD45" s="187">
        <v>46.2</v>
      </c>
      <c r="AE45" s="196">
        <v>16</v>
      </c>
      <c r="AF45" s="187">
        <v>44.4</v>
      </c>
      <c r="AG45" s="196">
        <v>20</v>
      </c>
      <c r="AH45" s="187">
        <v>55.6</v>
      </c>
      <c r="AI45" s="196">
        <v>22</v>
      </c>
      <c r="AJ45" s="187">
        <v>56.4</v>
      </c>
      <c r="AK45" s="196">
        <v>17</v>
      </c>
      <c r="AL45" s="187">
        <v>43.6</v>
      </c>
      <c r="AM45" s="196">
        <v>19</v>
      </c>
      <c r="AN45" s="187">
        <v>48.7</v>
      </c>
      <c r="AO45" s="196">
        <v>20</v>
      </c>
      <c r="AP45" s="187">
        <v>51.3</v>
      </c>
      <c r="AQ45" s="196">
        <v>24</v>
      </c>
      <c r="AR45" s="187">
        <v>63.2</v>
      </c>
      <c r="AS45" s="196">
        <v>14</v>
      </c>
      <c r="AT45" s="187">
        <v>36.799999999999997</v>
      </c>
    </row>
    <row r="46" spans="1:46" s="2" customFormat="1" ht="15" customHeight="1" x14ac:dyDescent="0.25">
      <c r="A46" s="194" t="s">
        <v>104</v>
      </c>
      <c r="B46" s="195" t="s">
        <v>686</v>
      </c>
      <c r="C46" s="196">
        <v>58</v>
      </c>
      <c r="D46" s="187">
        <v>67.400000000000006</v>
      </c>
      <c r="E46" s="196">
        <v>28</v>
      </c>
      <c r="F46" s="187">
        <v>32.6</v>
      </c>
      <c r="G46" s="196">
        <v>46</v>
      </c>
      <c r="H46" s="187">
        <v>65.7</v>
      </c>
      <c r="I46" s="196">
        <v>24</v>
      </c>
      <c r="J46" s="187">
        <v>34.299999999999997</v>
      </c>
      <c r="K46" s="196">
        <v>59</v>
      </c>
      <c r="L46" s="187">
        <v>64.8</v>
      </c>
      <c r="M46" s="196">
        <v>32</v>
      </c>
      <c r="N46" s="187">
        <v>35.200000000000003</v>
      </c>
      <c r="O46" s="196">
        <v>55</v>
      </c>
      <c r="P46" s="187">
        <v>67.900000000000006</v>
      </c>
      <c r="Q46" s="196">
        <v>26</v>
      </c>
      <c r="R46" s="187">
        <v>32.1</v>
      </c>
      <c r="S46" s="196">
        <v>39</v>
      </c>
      <c r="T46" s="187">
        <v>52</v>
      </c>
      <c r="U46" s="196">
        <v>36</v>
      </c>
      <c r="V46" s="187">
        <v>48</v>
      </c>
      <c r="W46" s="196">
        <v>57</v>
      </c>
      <c r="X46" s="187">
        <v>65.5</v>
      </c>
      <c r="Y46" s="480">
        <v>30</v>
      </c>
      <c r="Z46" s="187">
        <v>34.5</v>
      </c>
      <c r="AA46" s="196">
        <v>47</v>
      </c>
      <c r="AB46" s="187">
        <v>56.6</v>
      </c>
      <c r="AC46" s="196">
        <v>36</v>
      </c>
      <c r="AD46" s="187">
        <v>43.4</v>
      </c>
      <c r="AE46" s="196">
        <v>50</v>
      </c>
      <c r="AF46" s="187">
        <v>58.8</v>
      </c>
      <c r="AG46" s="196">
        <v>35</v>
      </c>
      <c r="AH46" s="187">
        <v>41.2</v>
      </c>
      <c r="AI46" s="196">
        <v>63</v>
      </c>
      <c r="AJ46" s="187">
        <v>72.400000000000006</v>
      </c>
      <c r="AK46" s="196">
        <v>24</v>
      </c>
      <c r="AL46" s="187">
        <v>27.6</v>
      </c>
      <c r="AM46" s="196">
        <v>51</v>
      </c>
      <c r="AN46" s="187">
        <v>60.7</v>
      </c>
      <c r="AO46" s="196">
        <v>33</v>
      </c>
      <c r="AP46" s="187">
        <v>39.299999999999997</v>
      </c>
      <c r="AQ46" s="196">
        <v>51</v>
      </c>
      <c r="AR46" s="187">
        <v>58</v>
      </c>
      <c r="AS46" s="196">
        <v>37</v>
      </c>
      <c r="AT46" s="187">
        <v>42</v>
      </c>
    </row>
    <row r="47" spans="1:46" s="2" customFormat="1" ht="15" customHeight="1" x14ac:dyDescent="0.25">
      <c r="A47" s="194" t="s">
        <v>114</v>
      </c>
      <c r="B47" s="195" t="s">
        <v>115</v>
      </c>
      <c r="C47" s="196">
        <v>40</v>
      </c>
      <c r="D47" s="187">
        <v>57.1</v>
      </c>
      <c r="E47" s="196">
        <v>30</v>
      </c>
      <c r="F47" s="187">
        <v>42.9</v>
      </c>
      <c r="G47" s="196">
        <v>46</v>
      </c>
      <c r="H47" s="187">
        <v>58.2</v>
      </c>
      <c r="I47" s="196">
        <v>33</v>
      </c>
      <c r="J47" s="187">
        <v>41.8</v>
      </c>
      <c r="K47" s="196">
        <v>47</v>
      </c>
      <c r="L47" s="187">
        <v>64.400000000000006</v>
      </c>
      <c r="M47" s="196">
        <v>26</v>
      </c>
      <c r="N47" s="187">
        <v>35.6</v>
      </c>
      <c r="O47" s="196">
        <v>42</v>
      </c>
      <c r="P47" s="187">
        <v>52.5</v>
      </c>
      <c r="Q47" s="196">
        <v>38</v>
      </c>
      <c r="R47" s="187">
        <v>47.5</v>
      </c>
      <c r="S47" s="196">
        <v>50</v>
      </c>
      <c r="T47" s="187">
        <v>64.900000000000006</v>
      </c>
      <c r="U47" s="196">
        <v>27</v>
      </c>
      <c r="V47" s="187">
        <v>35.1</v>
      </c>
      <c r="W47" s="196">
        <v>41</v>
      </c>
      <c r="X47" s="187">
        <v>56.2</v>
      </c>
      <c r="Y47" s="480">
        <v>32</v>
      </c>
      <c r="Z47" s="187">
        <v>43.8</v>
      </c>
      <c r="AA47" s="196">
        <v>42</v>
      </c>
      <c r="AB47" s="187">
        <v>51.9</v>
      </c>
      <c r="AC47" s="196">
        <v>39</v>
      </c>
      <c r="AD47" s="187">
        <v>48.1</v>
      </c>
      <c r="AE47" s="196">
        <v>42</v>
      </c>
      <c r="AF47" s="187">
        <v>50</v>
      </c>
      <c r="AG47" s="196">
        <v>42</v>
      </c>
      <c r="AH47" s="187">
        <v>50</v>
      </c>
      <c r="AI47" s="196">
        <v>38</v>
      </c>
      <c r="AJ47" s="187">
        <v>51.4</v>
      </c>
      <c r="AK47" s="196">
        <v>36</v>
      </c>
      <c r="AL47" s="187">
        <v>48.6</v>
      </c>
      <c r="AM47" s="196">
        <v>42</v>
      </c>
      <c r="AN47" s="187">
        <v>51.2</v>
      </c>
      <c r="AO47" s="196">
        <v>40</v>
      </c>
      <c r="AP47" s="187">
        <v>48.8</v>
      </c>
      <c r="AQ47" s="196">
        <v>39</v>
      </c>
      <c r="AR47" s="187">
        <v>51.3</v>
      </c>
      <c r="AS47" s="196">
        <v>37</v>
      </c>
      <c r="AT47" s="187">
        <v>48.7</v>
      </c>
    </row>
    <row r="48" spans="1:46" s="2" customFormat="1" ht="15" customHeight="1" x14ac:dyDescent="0.25">
      <c r="A48" s="194" t="s">
        <v>114</v>
      </c>
      <c r="B48" s="195" t="s">
        <v>475</v>
      </c>
      <c r="C48" s="196" t="s">
        <v>184</v>
      </c>
      <c r="D48" s="187" t="s">
        <v>184</v>
      </c>
      <c r="E48" s="196" t="s">
        <v>184</v>
      </c>
      <c r="F48" s="187" t="s">
        <v>184</v>
      </c>
      <c r="G48" s="196" t="s">
        <v>184</v>
      </c>
      <c r="H48" s="187" t="s">
        <v>184</v>
      </c>
      <c r="I48" s="196" t="s">
        <v>184</v>
      </c>
      <c r="J48" s="187" t="s">
        <v>184</v>
      </c>
      <c r="K48" s="196" t="s">
        <v>184</v>
      </c>
      <c r="L48" s="187" t="s">
        <v>184</v>
      </c>
      <c r="M48" s="196" t="s">
        <v>184</v>
      </c>
      <c r="N48" s="187" t="s">
        <v>184</v>
      </c>
      <c r="O48" s="196" t="s">
        <v>184</v>
      </c>
      <c r="P48" s="187" t="s">
        <v>184</v>
      </c>
      <c r="Q48" s="196" t="s">
        <v>184</v>
      </c>
      <c r="R48" s="187" t="s">
        <v>184</v>
      </c>
      <c r="S48" s="196" t="s">
        <v>184</v>
      </c>
      <c r="T48" s="187" t="s">
        <v>184</v>
      </c>
      <c r="U48" s="196" t="s">
        <v>184</v>
      </c>
      <c r="V48" s="187" t="s">
        <v>184</v>
      </c>
      <c r="W48" s="196" t="s">
        <v>184</v>
      </c>
      <c r="X48" s="187" t="s">
        <v>184</v>
      </c>
      <c r="Y48" s="480" t="s">
        <v>184</v>
      </c>
      <c r="Z48" s="187" t="s">
        <v>184</v>
      </c>
      <c r="AA48" s="196" t="s">
        <v>184</v>
      </c>
      <c r="AB48" s="187" t="s">
        <v>184</v>
      </c>
      <c r="AC48" s="196" t="s">
        <v>184</v>
      </c>
      <c r="AD48" s="187" t="s">
        <v>184</v>
      </c>
      <c r="AE48" s="196" t="s">
        <v>184</v>
      </c>
      <c r="AF48" s="187" t="s">
        <v>184</v>
      </c>
      <c r="AG48" s="196" t="s">
        <v>184</v>
      </c>
      <c r="AH48" s="187" t="s">
        <v>184</v>
      </c>
      <c r="AI48" s="196" t="s">
        <v>184</v>
      </c>
      <c r="AJ48" s="187" t="s">
        <v>184</v>
      </c>
      <c r="AK48" s="196" t="s">
        <v>184</v>
      </c>
      <c r="AL48" s="187" t="s">
        <v>184</v>
      </c>
      <c r="AM48" s="196" t="s">
        <v>184</v>
      </c>
      <c r="AN48" s="187" t="s">
        <v>184</v>
      </c>
      <c r="AO48" s="196" t="s">
        <v>184</v>
      </c>
      <c r="AP48" s="187" t="s">
        <v>184</v>
      </c>
      <c r="AQ48" s="196" t="s">
        <v>184</v>
      </c>
      <c r="AR48" s="187" t="s">
        <v>184</v>
      </c>
      <c r="AS48" s="196" t="s">
        <v>184</v>
      </c>
      <c r="AT48" s="187" t="s">
        <v>184</v>
      </c>
    </row>
    <row r="49" spans="1:46" s="2" customFormat="1" ht="15" customHeight="1" x14ac:dyDescent="0.25">
      <c r="A49" s="194" t="s">
        <v>118</v>
      </c>
      <c r="B49" s="195" t="s">
        <v>119</v>
      </c>
      <c r="C49" s="196">
        <v>63</v>
      </c>
      <c r="D49" s="187">
        <v>67.7</v>
      </c>
      <c r="E49" s="196">
        <v>30</v>
      </c>
      <c r="F49" s="187">
        <v>32.299999999999997</v>
      </c>
      <c r="G49" s="196">
        <v>67</v>
      </c>
      <c r="H49" s="187">
        <v>72.8</v>
      </c>
      <c r="I49" s="196">
        <v>25</v>
      </c>
      <c r="J49" s="187">
        <v>27.2</v>
      </c>
      <c r="K49" s="196">
        <v>61</v>
      </c>
      <c r="L49" s="187">
        <v>64.2</v>
      </c>
      <c r="M49" s="196">
        <v>34</v>
      </c>
      <c r="N49" s="187">
        <v>35.799999999999997</v>
      </c>
      <c r="O49" s="196">
        <v>65</v>
      </c>
      <c r="P49" s="187">
        <v>61.3</v>
      </c>
      <c r="Q49" s="196">
        <v>41</v>
      </c>
      <c r="R49" s="187">
        <v>38.700000000000003</v>
      </c>
      <c r="S49" s="196">
        <v>62</v>
      </c>
      <c r="T49" s="187">
        <v>63.9</v>
      </c>
      <c r="U49" s="196">
        <v>35</v>
      </c>
      <c r="V49" s="187">
        <v>36.1</v>
      </c>
      <c r="W49" s="196">
        <v>60</v>
      </c>
      <c r="X49" s="187">
        <v>63.2</v>
      </c>
      <c r="Y49" s="480">
        <v>35</v>
      </c>
      <c r="Z49" s="187">
        <v>36.799999999999997</v>
      </c>
      <c r="AA49" s="196">
        <v>71</v>
      </c>
      <c r="AB49" s="187">
        <v>66.400000000000006</v>
      </c>
      <c r="AC49" s="196">
        <v>36</v>
      </c>
      <c r="AD49" s="187">
        <v>33.6</v>
      </c>
      <c r="AE49" s="196">
        <v>67</v>
      </c>
      <c r="AF49" s="187">
        <v>65</v>
      </c>
      <c r="AG49" s="196">
        <v>36</v>
      </c>
      <c r="AH49" s="187">
        <v>35</v>
      </c>
      <c r="AI49" s="196">
        <v>70</v>
      </c>
      <c r="AJ49" s="187">
        <v>68.599999999999994</v>
      </c>
      <c r="AK49" s="196">
        <v>32</v>
      </c>
      <c r="AL49" s="187">
        <v>31.4</v>
      </c>
      <c r="AM49" s="196">
        <v>71</v>
      </c>
      <c r="AN49" s="187">
        <v>62.8</v>
      </c>
      <c r="AO49" s="196">
        <v>42</v>
      </c>
      <c r="AP49" s="187">
        <v>37.200000000000003</v>
      </c>
      <c r="AQ49" s="196">
        <v>55</v>
      </c>
      <c r="AR49" s="187">
        <v>54.5</v>
      </c>
      <c r="AS49" s="196">
        <v>46</v>
      </c>
      <c r="AT49" s="187">
        <v>45.5</v>
      </c>
    </row>
    <row r="50" spans="1:46" s="2" customFormat="1" ht="15" customHeight="1" x14ac:dyDescent="0.25">
      <c r="A50" s="194" t="s">
        <v>118</v>
      </c>
      <c r="B50" s="195" t="s">
        <v>121</v>
      </c>
      <c r="C50" s="196">
        <v>58</v>
      </c>
      <c r="D50" s="187">
        <v>84.1</v>
      </c>
      <c r="E50" s="196">
        <v>11</v>
      </c>
      <c r="F50" s="187">
        <v>15.9</v>
      </c>
      <c r="G50" s="196">
        <v>37</v>
      </c>
      <c r="H50" s="187">
        <v>52.1</v>
      </c>
      <c r="I50" s="196">
        <v>34</v>
      </c>
      <c r="J50" s="187">
        <v>47.9</v>
      </c>
      <c r="K50" s="196">
        <v>55</v>
      </c>
      <c r="L50" s="187">
        <v>78.599999999999994</v>
      </c>
      <c r="M50" s="196">
        <v>15</v>
      </c>
      <c r="N50" s="187">
        <v>21.4</v>
      </c>
      <c r="O50" s="196">
        <v>50</v>
      </c>
      <c r="P50" s="187">
        <v>71.400000000000006</v>
      </c>
      <c r="Q50" s="196">
        <v>20</v>
      </c>
      <c r="R50" s="187">
        <v>28.6</v>
      </c>
      <c r="S50" s="196">
        <v>54</v>
      </c>
      <c r="T50" s="187">
        <v>76.099999999999994</v>
      </c>
      <c r="U50" s="196">
        <v>17</v>
      </c>
      <c r="V50" s="187">
        <v>23.9</v>
      </c>
      <c r="W50" s="196">
        <v>51</v>
      </c>
      <c r="X50" s="187">
        <v>72.900000000000006</v>
      </c>
      <c r="Y50" s="480">
        <v>19</v>
      </c>
      <c r="Z50" s="187">
        <v>27.1</v>
      </c>
      <c r="AA50" s="196">
        <v>49</v>
      </c>
      <c r="AB50" s="187">
        <v>67.099999999999994</v>
      </c>
      <c r="AC50" s="196">
        <v>24</v>
      </c>
      <c r="AD50" s="187">
        <v>32.9</v>
      </c>
      <c r="AE50" s="196">
        <v>57</v>
      </c>
      <c r="AF50" s="187">
        <v>77</v>
      </c>
      <c r="AG50" s="196">
        <v>17</v>
      </c>
      <c r="AH50" s="187">
        <v>23</v>
      </c>
      <c r="AI50" s="196">
        <v>46</v>
      </c>
      <c r="AJ50" s="187">
        <v>65.7</v>
      </c>
      <c r="AK50" s="196">
        <v>24</v>
      </c>
      <c r="AL50" s="187">
        <v>34.299999999999997</v>
      </c>
      <c r="AM50" s="196">
        <v>54</v>
      </c>
      <c r="AN50" s="187">
        <v>65.900000000000006</v>
      </c>
      <c r="AO50" s="196">
        <v>28</v>
      </c>
      <c r="AP50" s="187">
        <v>34.1</v>
      </c>
      <c r="AQ50" s="196">
        <v>42</v>
      </c>
      <c r="AR50" s="187">
        <v>63.6</v>
      </c>
      <c r="AS50" s="196">
        <v>24</v>
      </c>
      <c r="AT50" s="187">
        <v>36.4</v>
      </c>
    </row>
    <row r="51" spans="1:46" s="2" customFormat="1" ht="15" customHeight="1" x14ac:dyDescent="0.25">
      <c r="A51" s="194" t="s">
        <v>123</v>
      </c>
      <c r="B51" s="195" t="s">
        <v>124</v>
      </c>
      <c r="C51" s="196">
        <v>44</v>
      </c>
      <c r="D51" s="187">
        <v>80</v>
      </c>
      <c r="E51" s="196">
        <v>11</v>
      </c>
      <c r="F51" s="187">
        <v>20</v>
      </c>
      <c r="G51" s="196">
        <v>37</v>
      </c>
      <c r="H51" s="187">
        <v>69.8</v>
      </c>
      <c r="I51" s="196">
        <v>16</v>
      </c>
      <c r="J51" s="187">
        <v>30.2</v>
      </c>
      <c r="K51" s="196">
        <v>30</v>
      </c>
      <c r="L51" s="187">
        <v>65.2</v>
      </c>
      <c r="M51" s="196">
        <v>16</v>
      </c>
      <c r="N51" s="187">
        <v>34.799999999999997</v>
      </c>
      <c r="O51" s="196">
        <v>35</v>
      </c>
      <c r="P51" s="187">
        <v>61.4</v>
      </c>
      <c r="Q51" s="196">
        <v>22</v>
      </c>
      <c r="R51" s="187">
        <v>38.6</v>
      </c>
      <c r="S51" s="196">
        <v>37</v>
      </c>
      <c r="T51" s="187">
        <v>69.8</v>
      </c>
      <c r="U51" s="196">
        <v>16</v>
      </c>
      <c r="V51" s="187">
        <v>30.2</v>
      </c>
      <c r="W51" s="196">
        <v>42</v>
      </c>
      <c r="X51" s="187">
        <v>70</v>
      </c>
      <c r="Y51" s="480">
        <v>18</v>
      </c>
      <c r="Z51" s="187">
        <v>30</v>
      </c>
      <c r="AA51" s="196">
        <v>36</v>
      </c>
      <c r="AB51" s="187">
        <v>61</v>
      </c>
      <c r="AC51" s="196">
        <v>23</v>
      </c>
      <c r="AD51" s="187">
        <v>39</v>
      </c>
      <c r="AE51" s="196">
        <v>38</v>
      </c>
      <c r="AF51" s="187">
        <v>70.400000000000006</v>
      </c>
      <c r="AG51" s="196">
        <v>16</v>
      </c>
      <c r="AH51" s="187">
        <v>29.6</v>
      </c>
      <c r="AI51" s="196">
        <v>46</v>
      </c>
      <c r="AJ51" s="187">
        <v>74.2</v>
      </c>
      <c r="AK51" s="196">
        <v>16</v>
      </c>
      <c r="AL51" s="187">
        <v>25.8</v>
      </c>
      <c r="AM51" s="196">
        <v>39</v>
      </c>
      <c r="AN51" s="187">
        <v>68.400000000000006</v>
      </c>
      <c r="AO51" s="196">
        <v>18</v>
      </c>
      <c r="AP51" s="187">
        <v>31.6</v>
      </c>
      <c r="AQ51" s="196">
        <v>41</v>
      </c>
      <c r="AR51" s="187">
        <v>73.2</v>
      </c>
      <c r="AS51" s="196">
        <v>15</v>
      </c>
      <c r="AT51" s="187">
        <v>26.8</v>
      </c>
    </row>
    <row r="52" spans="1:46" s="2" customFormat="1" ht="15" customHeight="1" x14ac:dyDescent="0.25">
      <c r="A52" s="194" t="s">
        <v>125</v>
      </c>
      <c r="B52" s="195" t="s">
        <v>126</v>
      </c>
      <c r="C52" s="196">
        <v>54</v>
      </c>
      <c r="D52" s="187">
        <v>76.099999999999994</v>
      </c>
      <c r="E52" s="196">
        <v>17</v>
      </c>
      <c r="F52" s="187">
        <v>23.9</v>
      </c>
      <c r="G52" s="196">
        <v>52</v>
      </c>
      <c r="H52" s="187">
        <v>77.599999999999994</v>
      </c>
      <c r="I52" s="196">
        <v>15</v>
      </c>
      <c r="J52" s="187">
        <v>22.4</v>
      </c>
      <c r="K52" s="196">
        <v>48</v>
      </c>
      <c r="L52" s="187">
        <v>68.599999999999994</v>
      </c>
      <c r="M52" s="196">
        <v>22</v>
      </c>
      <c r="N52" s="187">
        <v>31.4</v>
      </c>
      <c r="O52" s="196">
        <v>45</v>
      </c>
      <c r="P52" s="187">
        <v>66.2</v>
      </c>
      <c r="Q52" s="196">
        <v>23</v>
      </c>
      <c r="R52" s="187">
        <v>33.799999999999997</v>
      </c>
      <c r="S52" s="196">
        <v>44</v>
      </c>
      <c r="T52" s="187">
        <v>62.9</v>
      </c>
      <c r="U52" s="196">
        <v>26</v>
      </c>
      <c r="V52" s="187">
        <v>37.1</v>
      </c>
      <c r="W52" s="196">
        <v>55</v>
      </c>
      <c r="X52" s="187">
        <v>75.3</v>
      </c>
      <c r="Y52" s="480">
        <v>18</v>
      </c>
      <c r="Z52" s="187">
        <v>24.7</v>
      </c>
      <c r="AA52" s="196">
        <v>41</v>
      </c>
      <c r="AB52" s="187">
        <v>64.099999999999994</v>
      </c>
      <c r="AC52" s="196">
        <v>23</v>
      </c>
      <c r="AD52" s="187">
        <v>35.9</v>
      </c>
      <c r="AE52" s="196">
        <v>48</v>
      </c>
      <c r="AF52" s="187">
        <v>61.5</v>
      </c>
      <c r="AG52" s="196">
        <v>30</v>
      </c>
      <c r="AH52" s="187">
        <v>38.5</v>
      </c>
      <c r="AI52" s="196">
        <v>46</v>
      </c>
      <c r="AJ52" s="187">
        <v>64.900000000000006</v>
      </c>
      <c r="AK52" s="196">
        <v>24</v>
      </c>
      <c r="AL52" s="187">
        <v>35.1</v>
      </c>
      <c r="AM52" s="196">
        <v>53</v>
      </c>
      <c r="AN52" s="187">
        <v>67.099999999999994</v>
      </c>
      <c r="AO52" s="196">
        <v>26</v>
      </c>
      <c r="AP52" s="187">
        <v>32.9</v>
      </c>
      <c r="AQ52" s="196">
        <v>54</v>
      </c>
      <c r="AR52" s="187">
        <v>77.099999999999994</v>
      </c>
      <c r="AS52" s="196">
        <v>16</v>
      </c>
      <c r="AT52" s="187">
        <v>22.9</v>
      </c>
    </row>
    <row r="53" spans="1:46" s="2" customFormat="1" ht="15" customHeight="1" x14ac:dyDescent="0.25">
      <c r="A53" s="194" t="s">
        <v>127</v>
      </c>
      <c r="B53" s="195" t="s">
        <v>128</v>
      </c>
      <c r="C53" s="196">
        <v>95</v>
      </c>
      <c r="D53" s="187">
        <v>80.5</v>
      </c>
      <c r="E53" s="196">
        <v>23</v>
      </c>
      <c r="F53" s="187">
        <v>19.5</v>
      </c>
      <c r="G53" s="196">
        <v>85</v>
      </c>
      <c r="H53" s="187">
        <v>67.5</v>
      </c>
      <c r="I53" s="196">
        <v>41</v>
      </c>
      <c r="J53" s="187">
        <v>32.5</v>
      </c>
      <c r="K53" s="196">
        <v>82</v>
      </c>
      <c r="L53" s="187">
        <v>67.2</v>
      </c>
      <c r="M53" s="196">
        <v>40</v>
      </c>
      <c r="N53" s="187">
        <v>32.799999999999997</v>
      </c>
      <c r="O53" s="196">
        <v>71</v>
      </c>
      <c r="P53" s="187">
        <v>61.7</v>
      </c>
      <c r="Q53" s="196">
        <v>44</v>
      </c>
      <c r="R53" s="187">
        <v>38.299999999999997</v>
      </c>
      <c r="S53" s="196">
        <v>73</v>
      </c>
      <c r="T53" s="187">
        <v>64.599999999999994</v>
      </c>
      <c r="U53" s="196">
        <v>40</v>
      </c>
      <c r="V53" s="187">
        <v>35.4</v>
      </c>
      <c r="W53" s="196">
        <v>83</v>
      </c>
      <c r="X53" s="187">
        <v>69.2</v>
      </c>
      <c r="Y53" s="480">
        <v>37</v>
      </c>
      <c r="Z53" s="187">
        <v>30.8</v>
      </c>
      <c r="AA53" s="196">
        <v>80</v>
      </c>
      <c r="AB53" s="187">
        <v>69.599999999999994</v>
      </c>
      <c r="AC53" s="196">
        <v>35</v>
      </c>
      <c r="AD53" s="187">
        <v>30.4</v>
      </c>
      <c r="AE53" s="196">
        <v>73</v>
      </c>
      <c r="AF53" s="187">
        <v>62.4</v>
      </c>
      <c r="AG53" s="196">
        <v>44</v>
      </c>
      <c r="AH53" s="187">
        <v>37.6</v>
      </c>
      <c r="AI53" s="196">
        <v>78</v>
      </c>
      <c r="AJ53" s="187">
        <v>63.4</v>
      </c>
      <c r="AK53" s="196">
        <v>45</v>
      </c>
      <c r="AL53" s="187">
        <v>36.6</v>
      </c>
      <c r="AM53" s="196">
        <v>79</v>
      </c>
      <c r="AN53" s="187">
        <v>59.8</v>
      </c>
      <c r="AO53" s="196">
        <v>53</v>
      </c>
      <c r="AP53" s="187">
        <v>40.200000000000003</v>
      </c>
      <c r="AQ53" s="196">
        <v>70</v>
      </c>
      <c r="AR53" s="187">
        <v>55.6</v>
      </c>
      <c r="AS53" s="196">
        <v>56</v>
      </c>
      <c r="AT53" s="187">
        <v>44.4</v>
      </c>
    </row>
    <row r="54" spans="1:46" s="2" customFormat="1" ht="15" customHeight="1" x14ac:dyDescent="0.25">
      <c r="A54" s="194" t="s">
        <v>127</v>
      </c>
      <c r="B54" s="195" t="s">
        <v>131</v>
      </c>
      <c r="C54" s="196">
        <v>60</v>
      </c>
      <c r="D54" s="187">
        <v>53.6</v>
      </c>
      <c r="E54" s="196">
        <v>52</v>
      </c>
      <c r="F54" s="187">
        <v>46.4</v>
      </c>
      <c r="G54" s="196">
        <v>67</v>
      </c>
      <c r="H54" s="187">
        <v>48.6</v>
      </c>
      <c r="I54" s="196">
        <v>71</v>
      </c>
      <c r="J54" s="187">
        <v>51.4</v>
      </c>
      <c r="K54" s="196">
        <v>57</v>
      </c>
      <c r="L54" s="187">
        <v>47.5</v>
      </c>
      <c r="M54" s="196">
        <v>63</v>
      </c>
      <c r="N54" s="187">
        <v>52.5</v>
      </c>
      <c r="O54" s="196">
        <v>74</v>
      </c>
      <c r="P54" s="187">
        <v>54</v>
      </c>
      <c r="Q54" s="196">
        <v>63</v>
      </c>
      <c r="R54" s="187">
        <v>46</v>
      </c>
      <c r="S54" s="196">
        <v>69</v>
      </c>
      <c r="T54" s="187">
        <v>53.9</v>
      </c>
      <c r="U54" s="196">
        <v>59</v>
      </c>
      <c r="V54" s="187">
        <v>46.1</v>
      </c>
      <c r="W54" s="196">
        <v>59</v>
      </c>
      <c r="X54" s="187">
        <v>43.7</v>
      </c>
      <c r="Y54" s="480">
        <v>76</v>
      </c>
      <c r="Z54" s="187">
        <v>56.3</v>
      </c>
      <c r="AA54" s="196">
        <v>59</v>
      </c>
      <c r="AB54" s="187">
        <v>41.8</v>
      </c>
      <c r="AC54" s="196">
        <v>82</v>
      </c>
      <c r="AD54" s="187">
        <v>58.2</v>
      </c>
      <c r="AE54" s="196">
        <v>64</v>
      </c>
      <c r="AF54" s="187">
        <v>45.4</v>
      </c>
      <c r="AG54" s="196">
        <v>77</v>
      </c>
      <c r="AH54" s="187">
        <v>54.6</v>
      </c>
      <c r="AI54" s="196">
        <v>60</v>
      </c>
      <c r="AJ54" s="187">
        <v>42.6</v>
      </c>
      <c r="AK54" s="196">
        <v>81</v>
      </c>
      <c r="AL54" s="187">
        <v>57.4</v>
      </c>
      <c r="AM54" s="196">
        <v>63</v>
      </c>
      <c r="AN54" s="187">
        <v>45.3</v>
      </c>
      <c r="AO54" s="196">
        <v>76</v>
      </c>
      <c r="AP54" s="187">
        <v>54.7</v>
      </c>
      <c r="AQ54" s="196">
        <v>58</v>
      </c>
      <c r="AR54" s="187">
        <v>42</v>
      </c>
      <c r="AS54" s="196">
        <v>80</v>
      </c>
      <c r="AT54" s="187">
        <v>58</v>
      </c>
    </row>
    <row r="55" spans="1:46" s="2" customFormat="1" ht="15" customHeight="1" x14ac:dyDescent="0.25">
      <c r="A55" s="194" t="s">
        <v>127</v>
      </c>
      <c r="B55" s="195" t="s">
        <v>133</v>
      </c>
      <c r="C55" s="196">
        <v>55</v>
      </c>
      <c r="D55" s="187">
        <v>63.2</v>
      </c>
      <c r="E55" s="196">
        <v>32</v>
      </c>
      <c r="F55" s="187">
        <v>36.799999999999997</v>
      </c>
      <c r="G55" s="196">
        <v>46</v>
      </c>
      <c r="H55" s="187">
        <v>59.7</v>
      </c>
      <c r="I55" s="196">
        <v>31</v>
      </c>
      <c r="J55" s="187">
        <v>40.299999999999997</v>
      </c>
      <c r="K55" s="196">
        <v>52</v>
      </c>
      <c r="L55" s="187">
        <v>69.3</v>
      </c>
      <c r="M55" s="196">
        <v>23</v>
      </c>
      <c r="N55" s="187">
        <v>30.7</v>
      </c>
      <c r="O55" s="196">
        <v>45</v>
      </c>
      <c r="P55" s="187">
        <v>61.6</v>
      </c>
      <c r="Q55" s="196">
        <v>28</v>
      </c>
      <c r="R55" s="187">
        <v>38.4</v>
      </c>
      <c r="S55" s="196">
        <v>41</v>
      </c>
      <c r="T55" s="187">
        <v>59.4</v>
      </c>
      <c r="U55" s="196">
        <v>28</v>
      </c>
      <c r="V55" s="187">
        <v>40.6</v>
      </c>
      <c r="W55" s="196">
        <v>52</v>
      </c>
      <c r="X55" s="187">
        <v>59.8</v>
      </c>
      <c r="Y55" s="480">
        <v>35</v>
      </c>
      <c r="Z55" s="187">
        <v>40.200000000000003</v>
      </c>
      <c r="AA55" s="196">
        <v>44</v>
      </c>
      <c r="AB55" s="187">
        <v>60.3</v>
      </c>
      <c r="AC55" s="196">
        <v>29</v>
      </c>
      <c r="AD55" s="187">
        <v>39.700000000000003</v>
      </c>
      <c r="AE55" s="196">
        <v>49</v>
      </c>
      <c r="AF55" s="187">
        <v>59.8</v>
      </c>
      <c r="AG55" s="196">
        <v>33</v>
      </c>
      <c r="AH55" s="187">
        <v>40.200000000000003</v>
      </c>
      <c r="AI55" s="196">
        <v>48</v>
      </c>
      <c r="AJ55" s="187">
        <v>62.3</v>
      </c>
      <c r="AK55" s="196">
        <v>29</v>
      </c>
      <c r="AL55" s="187">
        <v>37.700000000000003</v>
      </c>
      <c r="AM55" s="196">
        <v>50</v>
      </c>
      <c r="AN55" s="187">
        <v>64.099999999999994</v>
      </c>
      <c r="AO55" s="196">
        <v>28</v>
      </c>
      <c r="AP55" s="187">
        <v>35.9</v>
      </c>
      <c r="AQ55" s="196">
        <v>52</v>
      </c>
      <c r="AR55" s="187">
        <v>65.8</v>
      </c>
      <c r="AS55" s="196">
        <v>27</v>
      </c>
      <c r="AT55" s="187">
        <v>34.200000000000003</v>
      </c>
    </row>
    <row r="56" spans="1:46" s="2" customFormat="1" ht="15" customHeight="1" x14ac:dyDescent="0.25">
      <c r="A56" s="194" t="s">
        <v>134</v>
      </c>
      <c r="B56" s="195" t="s">
        <v>135</v>
      </c>
      <c r="C56" s="196">
        <v>30</v>
      </c>
      <c r="D56" s="187">
        <v>61.2</v>
      </c>
      <c r="E56" s="196">
        <v>19</v>
      </c>
      <c r="F56" s="187">
        <v>38.799999999999997</v>
      </c>
      <c r="G56" s="196">
        <v>33</v>
      </c>
      <c r="H56" s="187">
        <v>64.7</v>
      </c>
      <c r="I56" s="196">
        <v>18</v>
      </c>
      <c r="J56" s="187">
        <v>35.299999999999997</v>
      </c>
      <c r="K56" s="196">
        <v>33</v>
      </c>
      <c r="L56" s="187">
        <v>64.7</v>
      </c>
      <c r="M56" s="196">
        <v>18</v>
      </c>
      <c r="N56" s="187">
        <v>35.299999999999997</v>
      </c>
      <c r="O56" s="196">
        <v>30</v>
      </c>
      <c r="P56" s="187">
        <v>61.2</v>
      </c>
      <c r="Q56" s="196">
        <v>19</v>
      </c>
      <c r="R56" s="187">
        <v>38.799999999999997</v>
      </c>
      <c r="S56" s="196">
        <v>27</v>
      </c>
      <c r="T56" s="187">
        <v>54</v>
      </c>
      <c r="U56" s="196">
        <v>23</v>
      </c>
      <c r="V56" s="187">
        <v>46</v>
      </c>
      <c r="W56" s="196">
        <v>39</v>
      </c>
      <c r="X56" s="187">
        <v>66.099999999999994</v>
      </c>
      <c r="Y56" s="480">
        <v>20</v>
      </c>
      <c r="Z56" s="187">
        <v>33.9</v>
      </c>
      <c r="AA56" s="196">
        <v>28</v>
      </c>
      <c r="AB56" s="187">
        <v>53.8</v>
      </c>
      <c r="AC56" s="196">
        <v>24</v>
      </c>
      <c r="AD56" s="187">
        <v>46.2</v>
      </c>
      <c r="AE56" s="196">
        <v>34</v>
      </c>
      <c r="AF56" s="187">
        <v>59.6</v>
      </c>
      <c r="AG56" s="196">
        <v>23</v>
      </c>
      <c r="AH56" s="187">
        <v>40.4</v>
      </c>
      <c r="AI56" s="196">
        <v>32</v>
      </c>
      <c r="AJ56" s="187">
        <v>58.2</v>
      </c>
      <c r="AK56" s="196">
        <v>23</v>
      </c>
      <c r="AL56" s="187">
        <v>41.8</v>
      </c>
      <c r="AM56" s="196">
        <v>38</v>
      </c>
      <c r="AN56" s="187">
        <v>74.5</v>
      </c>
      <c r="AO56" s="196">
        <v>13</v>
      </c>
      <c r="AP56" s="187">
        <v>25.5</v>
      </c>
      <c r="AQ56" s="196">
        <v>31</v>
      </c>
      <c r="AR56" s="187">
        <v>54.4</v>
      </c>
      <c r="AS56" s="196">
        <v>26</v>
      </c>
      <c r="AT56" s="187">
        <v>45.6</v>
      </c>
    </row>
    <row r="57" spans="1:46" s="2" customFormat="1" ht="15" customHeight="1" x14ac:dyDescent="0.25">
      <c r="A57" s="194" t="s">
        <v>137</v>
      </c>
      <c r="B57" s="195" t="s">
        <v>138</v>
      </c>
      <c r="C57" s="196">
        <v>19</v>
      </c>
      <c r="D57" s="187">
        <v>41.3</v>
      </c>
      <c r="E57" s="196">
        <v>27</v>
      </c>
      <c r="F57" s="187">
        <v>58.7</v>
      </c>
      <c r="G57" s="196">
        <v>31</v>
      </c>
      <c r="H57" s="187">
        <v>51.7</v>
      </c>
      <c r="I57" s="196">
        <v>29</v>
      </c>
      <c r="J57" s="187">
        <v>48.3</v>
      </c>
      <c r="K57" s="196">
        <v>14</v>
      </c>
      <c r="L57" s="187">
        <v>36.799999999999997</v>
      </c>
      <c r="M57" s="196">
        <v>24</v>
      </c>
      <c r="N57" s="187">
        <v>63.2</v>
      </c>
      <c r="O57" s="196">
        <v>18</v>
      </c>
      <c r="P57" s="187">
        <v>41.9</v>
      </c>
      <c r="Q57" s="196">
        <v>25</v>
      </c>
      <c r="R57" s="187">
        <v>58.1</v>
      </c>
      <c r="S57" s="196">
        <v>14</v>
      </c>
      <c r="T57" s="187">
        <v>38.9</v>
      </c>
      <c r="U57" s="196">
        <v>22</v>
      </c>
      <c r="V57" s="187">
        <v>61.1</v>
      </c>
      <c r="W57" s="196">
        <v>16</v>
      </c>
      <c r="X57" s="187">
        <v>40</v>
      </c>
      <c r="Y57" s="480">
        <v>24</v>
      </c>
      <c r="Z57" s="187">
        <v>60</v>
      </c>
      <c r="AA57" s="196">
        <v>25</v>
      </c>
      <c r="AB57" s="187">
        <v>49</v>
      </c>
      <c r="AC57" s="196">
        <v>26</v>
      </c>
      <c r="AD57" s="187">
        <v>51</v>
      </c>
      <c r="AE57" s="196">
        <v>24</v>
      </c>
      <c r="AF57" s="187">
        <v>45.3</v>
      </c>
      <c r="AG57" s="196">
        <v>29</v>
      </c>
      <c r="AH57" s="187">
        <v>54.7</v>
      </c>
      <c r="AI57" s="196">
        <v>16</v>
      </c>
      <c r="AJ57" s="187">
        <v>29.6</v>
      </c>
      <c r="AK57" s="196">
        <v>38</v>
      </c>
      <c r="AL57" s="187">
        <v>70.400000000000006</v>
      </c>
      <c r="AM57" s="196">
        <v>27</v>
      </c>
      <c r="AN57" s="187">
        <v>44.3</v>
      </c>
      <c r="AO57" s="196">
        <v>34</v>
      </c>
      <c r="AP57" s="187">
        <v>55.7</v>
      </c>
      <c r="AQ57" s="196">
        <v>25</v>
      </c>
      <c r="AR57" s="187">
        <v>49</v>
      </c>
      <c r="AS57" s="196">
        <v>26</v>
      </c>
      <c r="AT57" s="187">
        <v>51</v>
      </c>
    </row>
    <row r="58" spans="1:46" s="2" customFormat="1" ht="15" customHeight="1" x14ac:dyDescent="0.25">
      <c r="A58" s="194" t="s">
        <v>137</v>
      </c>
      <c r="B58" s="195" t="s">
        <v>141</v>
      </c>
      <c r="C58" s="196">
        <v>54</v>
      </c>
      <c r="D58" s="187">
        <v>71.099999999999994</v>
      </c>
      <c r="E58" s="196">
        <v>22</v>
      </c>
      <c r="F58" s="187">
        <v>28.9</v>
      </c>
      <c r="G58" s="196">
        <v>52</v>
      </c>
      <c r="H58" s="187">
        <v>71.2</v>
      </c>
      <c r="I58" s="196">
        <v>21</v>
      </c>
      <c r="J58" s="187">
        <v>28.8</v>
      </c>
      <c r="K58" s="196">
        <v>48</v>
      </c>
      <c r="L58" s="187">
        <v>66.7</v>
      </c>
      <c r="M58" s="196">
        <v>24</v>
      </c>
      <c r="N58" s="187">
        <v>33.299999999999997</v>
      </c>
      <c r="O58" s="196">
        <v>49</v>
      </c>
      <c r="P58" s="187">
        <v>73.099999999999994</v>
      </c>
      <c r="Q58" s="196">
        <v>18</v>
      </c>
      <c r="R58" s="187">
        <v>26.9</v>
      </c>
      <c r="S58" s="196">
        <v>55</v>
      </c>
      <c r="T58" s="187">
        <v>71.400000000000006</v>
      </c>
      <c r="U58" s="196">
        <v>22</v>
      </c>
      <c r="V58" s="187">
        <v>28.6</v>
      </c>
      <c r="W58" s="196">
        <v>49</v>
      </c>
      <c r="X58" s="187">
        <v>64.5</v>
      </c>
      <c r="Y58" s="480">
        <v>27</v>
      </c>
      <c r="Z58" s="187">
        <v>35.5</v>
      </c>
      <c r="AA58" s="196">
        <v>49</v>
      </c>
      <c r="AB58" s="187">
        <v>65.3</v>
      </c>
      <c r="AC58" s="196">
        <v>26</v>
      </c>
      <c r="AD58" s="187">
        <v>34.700000000000003</v>
      </c>
      <c r="AE58" s="196">
        <v>41</v>
      </c>
      <c r="AF58" s="187">
        <v>49.4</v>
      </c>
      <c r="AG58" s="196">
        <v>42</v>
      </c>
      <c r="AH58" s="187">
        <v>50.6</v>
      </c>
      <c r="AI58" s="196">
        <v>40</v>
      </c>
      <c r="AJ58" s="187">
        <v>55.6</v>
      </c>
      <c r="AK58" s="196">
        <v>32</v>
      </c>
      <c r="AL58" s="187">
        <v>44.4</v>
      </c>
      <c r="AM58" s="196">
        <v>47</v>
      </c>
      <c r="AN58" s="187">
        <v>56.6</v>
      </c>
      <c r="AO58" s="196">
        <v>36</v>
      </c>
      <c r="AP58" s="187">
        <v>43.4</v>
      </c>
      <c r="AQ58" s="196">
        <v>55</v>
      </c>
      <c r="AR58" s="187">
        <v>72.400000000000006</v>
      </c>
      <c r="AS58" s="196">
        <v>21</v>
      </c>
      <c r="AT58" s="187">
        <v>27.6</v>
      </c>
    </row>
    <row r="59" spans="1:46" s="2" customFormat="1" ht="15" customHeight="1" x14ac:dyDescent="0.25">
      <c r="A59" s="194" t="s">
        <v>144</v>
      </c>
      <c r="B59" s="195" t="s">
        <v>145</v>
      </c>
      <c r="C59" s="196">
        <v>52</v>
      </c>
      <c r="D59" s="187">
        <v>68.400000000000006</v>
      </c>
      <c r="E59" s="196">
        <v>24</v>
      </c>
      <c r="F59" s="187">
        <v>31.6</v>
      </c>
      <c r="G59" s="196">
        <v>45</v>
      </c>
      <c r="H59" s="187">
        <v>50</v>
      </c>
      <c r="I59" s="196">
        <v>45</v>
      </c>
      <c r="J59" s="187">
        <v>50</v>
      </c>
      <c r="K59" s="196">
        <v>51</v>
      </c>
      <c r="L59" s="187">
        <v>59.3</v>
      </c>
      <c r="M59" s="196">
        <v>35</v>
      </c>
      <c r="N59" s="187">
        <v>40.700000000000003</v>
      </c>
      <c r="O59" s="196">
        <v>46</v>
      </c>
      <c r="P59" s="187">
        <v>57.5</v>
      </c>
      <c r="Q59" s="196">
        <v>34</v>
      </c>
      <c r="R59" s="187">
        <v>42.5</v>
      </c>
      <c r="S59" s="196">
        <v>49</v>
      </c>
      <c r="T59" s="187">
        <v>56.3</v>
      </c>
      <c r="U59" s="196">
        <v>38</v>
      </c>
      <c r="V59" s="187">
        <v>43.7</v>
      </c>
      <c r="W59" s="196">
        <v>44</v>
      </c>
      <c r="X59" s="187">
        <v>53.7</v>
      </c>
      <c r="Y59" s="480">
        <v>38</v>
      </c>
      <c r="Z59" s="187">
        <v>46.3</v>
      </c>
      <c r="AA59" s="196">
        <v>48</v>
      </c>
      <c r="AB59" s="187">
        <v>54.5</v>
      </c>
      <c r="AC59" s="196">
        <v>40</v>
      </c>
      <c r="AD59" s="187">
        <v>45.5</v>
      </c>
      <c r="AE59" s="196">
        <v>39</v>
      </c>
      <c r="AF59" s="187">
        <v>43.3</v>
      </c>
      <c r="AG59" s="196">
        <v>51</v>
      </c>
      <c r="AH59" s="187">
        <v>56.7</v>
      </c>
      <c r="AI59" s="196">
        <v>39</v>
      </c>
      <c r="AJ59" s="187">
        <v>46.4</v>
      </c>
      <c r="AK59" s="196">
        <v>45</v>
      </c>
      <c r="AL59" s="187">
        <v>53.6</v>
      </c>
      <c r="AM59" s="196">
        <v>53</v>
      </c>
      <c r="AN59" s="187">
        <v>52.5</v>
      </c>
      <c r="AO59" s="196">
        <v>48</v>
      </c>
      <c r="AP59" s="187">
        <v>47.5</v>
      </c>
      <c r="AQ59" s="196">
        <v>47</v>
      </c>
      <c r="AR59" s="187">
        <v>47.5</v>
      </c>
      <c r="AS59" s="196">
        <v>52</v>
      </c>
      <c r="AT59" s="187">
        <v>52.5</v>
      </c>
    </row>
    <row r="60" spans="1:46" s="2" customFormat="1" ht="15" customHeight="1" x14ac:dyDescent="0.25">
      <c r="A60" s="194" t="s">
        <v>144</v>
      </c>
      <c r="B60" s="195" t="s">
        <v>148</v>
      </c>
      <c r="C60" s="196">
        <v>30</v>
      </c>
      <c r="D60" s="187">
        <v>50</v>
      </c>
      <c r="E60" s="196">
        <v>30</v>
      </c>
      <c r="F60" s="187">
        <v>50</v>
      </c>
      <c r="G60" s="196">
        <v>31</v>
      </c>
      <c r="H60" s="187">
        <v>52.5</v>
      </c>
      <c r="I60" s="196">
        <v>28</v>
      </c>
      <c r="J60" s="187">
        <v>47.5</v>
      </c>
      <c r="K60" s="196">
        <v>32</v>
      </c>
      <c r="L60" s="187">
        <v>54.2</v>
      </c>
      <c r="M60" s="196">
        <v>27</v>
      </c>
      <c r="N60" s="187">
        <v>45.8</v>
      </c>
      <c r="O60" s="196">
        <v>34</v>
      </c>
      <c r="P60" s="187">
        <v>52.3</v>
      </c>
      <c r="Q60" s="196">
        <v>31</v>
      </c>
      <c r="R60" s="187">
        <v>47.7</v>
      </c>
      <c r="S60" s="196">
        <v>28</v>
      </c>
      <c r="T60" s="187">
        <v>43.8</v>
      </c>
      <c r="U60" s="196">
        <v>36</v>
      </c>
      <c r="V60" s="187">
        <v>56.3</v>
      </c>
      <c r="W60" s="196">
        <v>26</v>
      </c>
      <c r="X60" s="187">
        <v>43.3</v>
      </c>
      <c r="Y60" s="480">
        <v>34</v>
      </c>
      <c r="Z60" s="187">
        <v>56.7</v>
      </c>
      <c r="AA60" s="196">
        <v>27</v>
      </c>
      <c r="AB60" s="187">
        <v>45.8</v>
      </c>
      <c r="AC60" s="196">
        <v>32</v>
      </c>
      <c r="AD60" s="187">
        <v>54.2</v>
      </c>
      <c r="AE60" s="196">
        <v>43</v>
      </c>
      <c r="AF60" s="187">
        <v>57.3</v>
      </c>
      <c r="AG60" s="196">
        <v>32</v>
      </c>
      <c r="AH60" s="187">
        <v>42.7</v>
      </c>
      <c r="AI60" s="196">
        <v>46</v>
      </c>
      <c r="AJ60" s="187">
        <v>58.2</v>
      </c>
      <c r="AK60" s="196">
        <v>33</v>
      </c>
      <c r="AL60" s="187">
        <v>41.8</v>
      </c>
      <c r="AM60" s="196">
        <v>36</v>
      </c>
      <c r="AN60" s="187">
        <v>44.4</v>
      </c>
      <c r="AO60" s="196">
        <v>45</v>
      </c>
      <c r="AP60" s="187">
        <v>55.6</v>
      </c>
      <c r="AQ60" s="196">
        <v>36</v>
      </c>
      <c r="AR60" s="187">
        <v>45.6</v>
      </c>
      <c r="AS60" s="196">
        <v>43</v>
      </c>
      <c r="AT60" s="187">
        <v>54.4</v>
      </c>
    </row>
    <row r="61" spans="1:46" s="2" customFormat="1" ht="15" customHeight="1" x14ac:dyDescent="0.25">
      <c r="A61" s="194" t="s">
        <v>144</v>
      </c>
      <c r="B61" s="195" t="s">
        <v>150</v>
      </c>
      <c r="C61" s="196">
        <v>47</v>
      </c>
      <c r="D61" s="187">
        <v>56</v>
      </c>
      <c r="E61" s="196">
        <v>37</v>
      </c>
      <c r="F61" s="187">
        <v>44</v>
      </c>
      <c r="G61" s="196">
        <v>52</v>
      </c>
      <c r="H61" s="187">
        <v>54.7</v>
      </c>
      <c r="I61" s="196">
        <v>43</v>
      </c>
      <c r="J61" s="187">
        <v>45.3</v>
      </c>
      <c r="K61" s="196">
        <v>47</v>
      </c>
      <c r="L61" s="187">
        <v>58</v>
      </c>
      <c r="M61" s="196">
        <v>34</v>
      </c>
      <c r="N61" s="187">
        <v>42</v>
      </c>
      <c r="O61" s="196">
        <v>43</v>
      </c>
      <c r="P61" s="187">
        <v>50.6</v>
      </c>
      <c r="Q61" s="196">
        <v>42</v>
      </c>
      <c r="R61" s="187">
        <v>49.4</v>
      </c>
      <c r="S61" s="196">
        <v>40</v>
      </c>
      <c r="T61" s="187">
        <v>49.4</v>
      </c>
      <c r="U61" s="196">
        <v>41</v>
      </c>
      <c r="V61" s="187">
        <v>50.6</v>
      </c>
      <c r="W61" s="196">
        <v>47</v>
      </c>
      <c r="X61" s="187">
        <v>57.3</v>
      </c>
      <c r="Y61" s="480">
        <v>35</v>
      </c>
      <c r="Z61" s="187">
        <v>42.7</v>
      </c>
      <c r="AA61" s="196">
        <v>46</v>
      </c>
      <c r="AB61" s="187">
        <v>55.4</v>
      </c>
      <c r="AC61" s="196">
        <v>37</v>
      </c>
      <c r="AD61" s="187">
        <v>44.6</v>
      </c>
      <c r="AE61" s="196">
        <v>46</v>
      </c>
      <c r="AF61" s="187">
        <v>50</v>
      </c>
      <c r="AG61" s="196">
        <v>46</v>
      </c>
      <c r="AH61" s="187">
        <v>50</v>
      </c>
      <c r="AI61" s="196">
        <v>54</v>
      </c>
      <c r="AJ61" s="187">
        <v>56.8</v>
      </c>
      <c r="AK61" s="196">
        <v>41</v>
      </c>
      <c r="AL61" s="187">
        <v>43.2</v>
      </c>
      <c r="AM61" s="196">
        <v>57</v>
      </c>
      <c r="AN61" s="187">
        <v>53.8</v>
      </c>
      <c r="AO61" s="196">
        <v>49</v>
      </c>
      <c r="AP61" s="187">
        <v>46.2</v>
      </c>
      <c r="AQ61" s="196">
        <v>43</v>
      </c>
      <c r="AR61" s="187">
        <v>46.7</v>
      </c>
      <c r="AS61" s="196">
        <v>49</v>
      </c>
      <c r="AT61" s="187">
        <v>53.3</v>
      </c>
    </row>
    <row r="62" spans="1:46" s="2" customFormat="1" ht="15" customHeight="1" x14ac:dyDescent="0.25">
      <c r="A62" s="194" t="s">
        <v>153</v>
      </c>
      <c r="B62" s="195" t="s">
        <v>476</v>
      </c>
      <c r="C62" s="196" t="s">
        <v>184</v>
      </c>
      <c r="D62" s="187" t="s">
        <v>184</v>
      </c>
      <c r="E62" s="196" t="s">
        <v>184</v>
      </c>
      <c r="F62" s="187" t="s">
        <v>184</v>
      </c>
      <c r="G62" s="196" t="s">
        <v>184</v>
      </c>
      <c r="H62" s="187" t="s">
        <v>184</v>
      </c>
      <c r="I62" s="196" t="s">
        <v>184</v>
      </c>
      <c r="J62" s="187" t="s">
        <v>184</v>
      </c>
      <c r="K62" s="196" t="s">
        <v>184</v>
      </c>
      <c r="L62" s="187" t="s">
        <v>184</v>
      </c>
      <c r="M62" s="196" t="s">
        <v>184</v>
      </c>
      <c r="N62" s="187" t="s">
        <v>184</v>
      </c>
      <c r="O62" s="196" t="s">
        <v>184</v>
      </c>
      <c r="P62" s="187" t="s">
        <v>184</v>
      </c>
      <c r="Q62" s="196" t="s">
        <v>184</v>
      </c>
      <c r="R62" s="187" t="s">
        <v>184</v>
      </c>
      <c r="S62" s="196" t="s">
        <v>184</v>
      </c>
      <c r="T62" s="187" t="s">
        <v>184</v>
      </c>
      <c r="U62" s="196" t="s">
        <v>184</v>
      </c>
      <c r="V62" s="187" t="s">
        <v>184</v>
      </c>
      <c r="W62" s="196" t="s">
        <v>184</v>
      </c>
      <c r="X62" s="187" t="s">
        <v>184</v>
      </c>
      <c r="Y62" s="480" t="s">
        <v>184</v>
      </c>
      <c r="Z62" s="187" t="s">
        <v>184</v>
      </c>
      <c r="AA62" s="196" t="s">
        <v>184</v>
      </c>
      <c r="AB62" s="187" t="s">
        <v>184</v>
      </c>
      <c r="AC62" s="196" t="s">
        <v>184</v>
      </c>
      <c r="AD62" s="187" t="s">
        <v>184</v>
      </c>
      <c r="AE62" s="196" t="s">
        <v>184</v>
      </c>
      <c r="AF62" s="187" t="s">
        <v>184</v>
      </c>
      <c r="AG62" s="196" t="s">
        <v>184</v>
      </c>
      <c r="AH62" s="187" t="s">
        <v>184</v>
      </c>
      <c r="AI62" s="196" t="s">
        <v>184</v>
      </c>
      <c r="AJ62" s="187" t="s">
        <v>184</v>
      </c>
      <c r="AK62" s="196" t="s">
        <v>184</v>
      </c>
      <c r="AL62" s="187" t="s">
        <v>184</v>
      </c>
      <c r="AM62" s="196" t="s">
        <v>184</v>
      </c>
      <c r="AN62" s="187" t="s">
        <v>184</v>
      </c>
      <c r="AO62" s="196" t="s">
        <v>184</v>
      </c>
      <c r="AP62" s="187" t="s">
        <v>184</v>
      </c>
      <c r="AQ62" s="196" t="s">
        <v>184</v>
      </c>
      <c r="AR62" s="187" t="s">
        <v>184</v>
      </c>
      <c r="AS62" s="196" t="s">
        <v>184</v>
      </c>
      <c r="AT62" s="187" t="s">
        <v>184</v>
      </c>
    </row>
    <row r="63" spans="1:46" s="2" customFormat="1" ht="15" customHeight="1" x14ac:dyDescent="0.25">
      <c r="A63" s="194" t="s">
        <v>155</v>
      </c>
      <c r="B63" s="195" t="s">
        <v>156</v>
      </c>
      <c r="C63" s="196">
        <v>50</v>
      </c>
      <c r="D63" s="187">
        <v>66.7</v>
      </c>
      <c r="E63" s="196">
        <v>25</v>
      </c>
      <c r="F63" s="187">
        <v>33.299999999999997</v>
      </c>
      <c r="G63" s="196">
        <v>51</v>
      </c>
      <c r="H63" s="187">
        <v>65.400000000000006</v>
      </c>
      <c r="I63" s="196">
        <v>27</v>
      </c>
      <c r="J63" s="187">
        <v>34.6</v>
      </c>
      <c r="K63" s="196">
        <v>47</v>
      </c>
      <c r="L63" s="187">
        <v>65.3</v>
      </c>
      <c r="M63" s="196">
        <v>25</v>
      </c>
      <c r="N63" s="187">
        <v>34.700000000000003</v>
      </c>
      <c r="O63" s="196">
        <v>52</v>
      </c>
      <c r="P63" s="187">
        <v>61.2</v>
      </c>
      <c r="Q63" s="196">
        <v>33</v>
      </c>
      <c r="R63" s="187">
        <v>38.799999999999997</v>
      </c>
      <c r="S63" s="196">
        <v>62</v>
      </c>
      <c r="T63" s="187">
        <v>71.3</v>
      </c>
      <c r="U63" s="196">
        <v>25</v>
      </c>
      <c r="V63" s="187">
        <v>28.7</v>
      </c>
      <c r="W63" s="196">
        <v>55</v>
      </c>
      <c r="X63" s="187">
        <v>69.599999999999994</v>
      </c>
      <c r="Y63" s="480">
        <v>24</v>
      </c>
      <c r="Z63" s="187">
        <v>30.4</v>
      </c>
      <c r="AA63" s="196">
        <v>68</v>
      </c>
      <c r="AB63" s="187">
        <v>73.099999999999994</v>
      </c>
      <c r="AC63" s="196">
        <v>25</v>
      </c>
      <c r="AD63" s="187">
        <v>26.9</v>
      </c>
      <c r="AE63" s="196">
        <v>56</v>
      </c>
      <c r="AF63" s="187">
        <v>61.5</v>
      </c>
      <c r="AG63" s="196">
        <v>35</v>
      </c>
      <c r="AH63" s="187">
        <v>38.5</v>
      </c>
      <c r="AI63" s="196">
        <v>60</v>
      </c>
      <c r="AJ63" s="187">
        <v>65.900000000000006</v>
      </c>
      <c r="AK63" s="196">
        <v>31</v>
      </c>
      <c r="AL63" s="187">
        <v>34.1</v>
      </c>
      <c r="AM63" s="196">
        <v>53</v>
      </c>
      <c r="AN63" s="187">
        <v>59.6</v>
      </c>
      <c r="AO63" s="196">
        <v>36</v>
      </c>
      <c r="AP63" s="187">
        <v>40.4</v>
      </c>
      <c r="AQ63" s="196">
        <v>64</v>
      </c>
      <c r="AR63" s="187">
        <v>63.4</v>
      </c>
      <c r="AS63" s="196">
        <v>37</v>
      </c>
      <c r="AT63" s="187">
        <v>36.6</v>
      </c>
    </row>
    <row r="64" spans="1:46" s="2" customFormat="1" ht="15" customHeight="1" x14ac:dyDescent="0.25">
      <c r="A64" s="194" t="s">
        <v>158</v>
      </c>
      <c r="B64" s="195" t="s">
        <v>159</v>
      </c>
      <c r="C64" s="196">
        <v>34</v>
      </c>
      <c r="D64" s="187">
        <v>66.7</v>
      </c>
      <c r="E64" s="196">
        <v>17</v>
      </c>
      <c r="F64" s="187">
        <v>33.299999999999997</v>
      </c>
      <c r="G64" s="196">
        <v>35</v>
      </c>
      <c r="H64" s="187">
        <v>64.8</v>
      </c>
      <c r="I64" s="196">
        <v>19</v>
      </c>
      <c r="J64" s="187">
        <v>35.200000000000003</v>
      </c>
      <c r="K64" s="196">
        <v>35</v>
      </c>
      <c r="L64" s="187">
        <v>68.599999999999994</v>
      </c>
      <c r="M64" s="196">
        <v>16</v>
      </c>
      <c r="N64" s="187">
        <v>31.4</v>
      </c>
      <c r="O64" s="196">
        <v>37</v>
      </c>
      <c r="P64" s="187">
        <v>68.5</v>
      </c>
      <c r="Q64" s="196">
        <v>17</v>
      </c>
      <c r="R64" s="187">
        <v>31.5</v>
      </c>
      <c r="S64" s="196">
        <v>30</v>
      </c>
      <c r="T64" s="187">
        <v>56.6</v>
      </c>
      <c r="U64" s="196">
        <v>23</v>
      </c>
      <c r="V64" s="187">
        <v>43.4</v>
      </c>
      <c r="W64" s="196">
        <v>39</v>
      </c>
      <c r="X64" s="187">
        <v>70.900000000000006</v>
      </c>
      <c r="Y64" s="480">
        <v>16</v>
      </c>
      <c r="Z64" s="187">
        <v>29.1</v>
      </c>
      <c r="AA64" s="196">
        <v>34</v>
      </c>
      <c r="AB64" s="187">
        <v>65.400000000000006</v>
      </c>
      <c r="AC64" s="196">
        <v>18</v>
      </c>
      <c r="AD64" s="187">
        <v>34.6</v>
      </c>
      <c r="AE64" s="196">
        <v>33</v>
      </c>
      <c r="AF64" s="187">
        <v>61.1</v>
      </c>
      <c r="AG64" s="196">
        <v>21</v>
      </c>
      <c r="AH64" s="187">
        <v>38.9</v>
      </c>
      <c r="AI64" s="196">
        <v>33</v>
      </c>
      <c r="AJ64" s="187">
        <v>58.9</v>
      </c>
      <c r="AK64" s="196">
        <v>23</v>
      </c>
      <c r="AL64" s="187">
        <v>41.1</v>
      </c>
      <c r="AM64" s="196">
        <v>31</v>
      </c>
      <c r="AN64" s="187">
        <v>59.6</v>
      </c>
      <c r="AO64" s="196">
        <v>21</v>
      </c>
      <c r="AP64" s="187">
        <v>40.4</v>
      </c>
      <c r="AQ64" s="196">
        <v>38</v>
      </c>
      <c r="AR64" s="187">
        <v>59.4</v>
      </c>
      <c r="AS64" s="196">
        <v>26</v>
      </c>
      <c r="AT64" s="187">
        <v>40.6</v>
      </c>
    </row>
    <row r="65" spans="1:46" s="2" customFormat="1" ht="15" customHeight="1" x14ac:dyDescent="0.25">
      <c r="A65" s="194" t="s">
        <v>160</v>
      </c>
      <c r="B65" s="195" t="s">
        <v>161</v>
      </c>
      <c r="C65" s="196">
        <v>19</v>
      </c>
      <c r="D65" s="187">
        <v>50</v>
      </c>
      <c r="E65" s="196">
        <v>19</v>
      </c>
      <c r="F65" s="187">
        <v>50</v>
      </c>
      <c r="G65" s="196">
        <v>21</v>
      </c>
      <c r="H65" s="187">
        <v>58.3</v>
      </c>
      <c r="I65" s="196">
        <v>15</v>
      </c>
      <c r="J65" s="187">
        <v>41.7</v>
      </c>
      <c r="K65" s="196">
        <v>23</v>
      </c>
      <c r="L65" s="187">
        <v>60.5</v>
      </c>
      <c r="M65" s="196">
        <v>15</v>
      </c>
      <c r="N65" s="187">
        <v>39.5</v>
      </c>
      <c r="O65" s="196">
        <v>24</v>
      </c>
      <c r="P65" s="187">
        <v>55.8</v>
      </c>
      <c r="Q65" s="196">
        <v>19</v>
      </c>
      <c r="R65" s="187">
        <v>44.2</v>
      </c>
      <c r="S65" s="196">
        <v>22</v>
      </c>
      <c r="T65" s="187">
        <v>55</v>
      </c>
      <c r="U65" s="196">
        <v>18</v>
      </c>
      <c r="V65" s="187">
        <v>45</v>
      </c>
      <c r="W65" s="196">
        <v>28</v>
      </c>
      <c r="X65" s="187">
        <v>58.3</v>
      </c>
      <c r="Y65" s="480">
        <v>20</v>
      </c>
      <c r="Z65" s="187">
        <v>41.7</v>
      </c>
      <c r="AA65" s="196">
        <v>27</v>
      </c>
      <c r="AB65" s="187">
        <v>61.4</v>
      </c>
      <c r="AC65" s="196">
        <v>17</v>
      </c>
      <c r="AD65" s="187">
        <v>38.6</v>
      </c>
      <c r="AE65" s="196">
        <v>23</v>
      </c>
      <c r="AF65" s="187">
        <v>50</v>
      </c>
      <c r="AG65" s="196">
        <v>23</v>
      </c>
      <c r="AH65" s="187">
        <v>50</v>
      </c>
      <c r="AI65" s="196">
        <v>27</v>
      </c>
      <c r="AJ65" s="187">
        <v>51.9</v>
      </c>
      <c r="AK65" s="196">
        <v>25</v>
      </c>
      <c r="AL65" s="187">
        <v>48.1</v>
      </c>
      <c r="AM65" s="196">
        <v>31</v>
      </c>
      <c r="AN65" s="187">
        <v>64.599999999999994</v>
      </c>
      <c r="AO65" s="196">
        <v>17</v>
      </c>
      <c r="AP65" s="187">
        <v>35.4</v>
      </c>
      <c r="AQ65" s="196">
        <v>22</v>
      </c>
      <c r="AR65" s="187">
        <v>47.8</v>
      </c>
      <c r="AS65" s="196">
        <v>24</v>
      </c>
      <c r="AT65" s="187">
        <v>52.2</v>
      </c>
    </row>
    <row r="66" spans="1:46" s="2" customFormat="1" ht="15" customHeight="1" x14ac:dyDescent="0.25">
      <c r="A66" s="194" t="s">
        <v>163</v>
      </c>
      <c r="B66" s="195" t="s">
        <v>164</v>
      </c>
      <c r="C66" s="196">
        <v>52</v>
      </c>
      <c r="D66" s="187">
        <v>65</v>
      </c>
      <c r="E66" s="196">
        <v>28</v>
      </c>
      <c r="F66" s="187">
        <v>35</v>
      </c>
      <c r="G66" s="196">
        <v>47</v>
      </c>
      <c r="H66" s="187">
        <v>63.5</v>
      </c>
      <c r="I66" s="196">
        <v>27</v>
      </c>
      <c r="J66" s="187">
        <v>36.5</v>
      </c>
      <c r="K66" s="196">
        <v>55</v>
      </c>
      <c r="L66" s="187">
        <v>72.400000000000006</v>
      </c>
      <c r="M66" s="196">
        <v>21</v>
      </c>
      <c r="N66" s="187">
        <v>27.6</v>
      </c>
      <c r="O66" s="196">
        <v>42</v>
      </c>
      <c r="P66" s="187">
        <v>57.5</v>
      </c>
      <c r="Q66" s="196">
        <v>31</v>
      </c>
      <c r="R66" s="187">
        <v>42.5</v>
      </c>
      <c r="S66" s="196">
        <v>46</v>
      </c>
      <c r="T66" s="187">
        <v>58.2</v>
      </c>
      <c r="U66" s="196">
        <v>33</v>
      </c>
      <c r="V66" s="187">
        <v>41.8</v>
      </c>
      <c r="W66" s="196">
        <v>36</v>
      </c>
      <c r="X66" s="187">
        <v>47.4</v>
      </c>
      <c r="Y66" s="480">
        <v>40</v>
      </c>
      <c r="Z66" s="187">
        <v>52.6</v>
      </c>
      <c r="AA66" s="196">
        <v>45</v>
      </c>
      <c r="AB66" s="187">
        <v>57</v>
      </c>
      <c r="AC66" s="196">
        <v>34</v>
      </c>
      <c r="AD66" s="187">
        <v>43</v>
      </c>
      <c r="AE66" s="196">
        <v>39</v>
      </c>
      <c r="AF66" s="187">
        <v>48.1</v>
      </c>
      <c r="AG66" s="196">
        <v>42</v>
      </c>
      <c r="AH66" s="187">
        <v>51.9</v>
      </c>
      <c r="AI66" s="196">
        <v>38</v>
      </c>
      <c r="AJ66" s="187">
        <v>50</v>
      </c>
      <c r="AK66" s="196">
        <v>38</v>
      </c>
      <c r="AL66" s="187">
        <v>50</v>
      </c>
      <c r="AM66" s="196">
        <v>48</v>
      </c>
      <c r="AN66" s="187">
        <v>58.5</v>
      </c>
      <c r="AO66" s="196">
        <v>34</v>
      </c>
      <c r="AP66" s="187">
        <v>41.5</v>
      </c>
      <c r="AQ66" s="196">
        <v>45</v>
      </c>
      <c r="AR66" s="187">
        <v>57</v>
      </c>
      <c r="AS66" s="196">
        <v>34</v>
      </c>
      <c r="AT66" s="187">
        <v>43</v>
      </c>
    </row>
    <row r="67" spans="1:46" s="2" customFormat="1" ht="15" customHeight="1" thickBot="1" x14ac:dyDescent="0.3">
      <c r="A67" s="136" t="s">
        <v>166</v>
      </c>
      <c r="B67" s="137" t="s">
        <v>167</v>
      </c>
      <c r="C67" s="138">
        <v>19</v>
      </c>
      <c r="D67" s="190">
        <v>42.2</v>
      </c>
      <c r="E67" s="138">
        <v>26</v>
      </c>
      <c r="F67" s="190">
        <v>57.8</v>
      </c>
      <c r="G67" s="138">
        <v>23</v>
      </c>
      <c r="H67" s="190">
        <v>41.8</v>
      </c>
      <c r="I67" s="138">
        <v>32</v>
      </c>
      <c r="J67" s="190">
        <v>58.2</v>
      </c>
      <c r="K67" s="138">
        <v>22</v>
      </c>
      <c r="L67" s="190">
        <v>51.2</v>
      </c>
      <c r="M67" s="138">
        <v>21</v>
      </c>
      <c r="N67" s="190">
        <v>48.8</v>
      </c>
      <c r="O67" s="138">
        <v>12</v>
      </c>
      <c r="P67" s="190">
        <v>32.4</v>
      </c>
      <c r="Q67" s="138">
        <v>25</v>
      </c>
      <c r="R67" s="190">
        <v>67.599999999999994</v>
      </c>
      <c r="S67" s="138">
        <v>11</v>
      </c>
      <c r="T67" s="190">
        <v>30.6</v>
      </c>
      <c r="U67" s="138">
        <v>25</v>
      </c>
      <c r="V67" s="190">
        <v>69.400000000000006</v>
      </c>
      <c r="W67" s="138">
        <v>11</v>
      </c>
      <c r="X67" s="190">
        <v>30.6</v>
      </c>
      <c r="Y67" s="481">
        <v>25</v>
      </c>
      <c r="Z67" s="190">
        <v>69.400000000000006</v>
      </c>
      <c r="AA67" s="138">
        <v>16</v>
      </c>
      <c r="AB67" s="190">
        <v>43.2</v>
      </c>
      <c r="AC67" s="138">
        <v>21</v>
      </c>
      <c r="AD67" s="190">
        <v>56.8</v>
      </c>
      <c r="AE67" s="138">
        <v>16</v>
      </c>
      <c r="AF67" s="190">
        <v>38.1</v>
      </c>
      <c r="AG67" s="138">
        <v>26</v>
      </c>
      <c r="AH67" s="190">
        <v>61.9</v>
      </c>
      <c r="AI67" s="138">
        <v>10</v>
      </c>
      <c r="AJ67" s="190">
        <v>34.5</v>
      </c>
      <c r="AK67" s="138">
        <v>19</v>
      </c>
      <c r="AL67" s="190">
        <v>65.5</v>
      </c>
      <c r="AM67" s="138">
        <v>15</v>
      </c>
      <c r="AN67" s="190">
        <v>35.700000000000003</v>
      </c>
      <c r="AO67" s="138">
        <v>27</v>
      </c>
      <c r="AP67" s="190">
        <v>64.3</v>
      </c>
      <c r="AQ67" s="138">
        <v>14</v>
      </c>
      <c r="AR67" s="190">
        <v>30.4</v>
      </c>
      <c r="AS67" s="138">
        <v>32</v>
      </c>
      <c r="AT67" s="190">
        <v>69.599999999999994</v>
      </c>
    </row>
    <row r="68" spans="1:46" s="2" customFormat="1" ht="15" customHeight="1" thickBot="1" x14ac:dyDescent="0.3">
      <c r="A68" s="397"/>
      <c r="B68" s="398" t="s">
        <v>216</v>
      </c>
      <c r="C68" s="318">
        <v>2660</v>
      </c>
      <c r="D68" s="319">
        <v>61.2</v>
      </c>
      <c r="E68" s="318">
        <v>1689</v>
      </c>
      <c r="F68" s="319">
        <v>38.799999999999997</v>
      </c>
      <c r="G68" s="318">
        <v>2688</v>
      </c>
      <c r="H68" s="319">
        <v>60.5</v>
      </c>
      <c r="I68" s="318">
        <v>1755</v>
      </c>
      <c r="J68" s="319">
        <v>39.5</v>
      </c>
      <c r="K68" s="318">
        <v>2536</v>
      </c>
      <c r="L68" s="319">
        <v>58.3</v>
      </c>
      <c r="M68" s="318">
        <v>1814</v>
      </c>
      <c r="N68" s="319">
        <v>41.7</v>
      </c>
      <c r="O68" s="318">
        <v>2516</v>
      </c>
      <c r="P68" s="319">
        <v>56.2</v>
      </c>
      <c r="Q68" s="318">
        <v>1962</v>
      </c>
      <c r="R68" s="319">
        <v>43.8</v>
      </c>
      <c r="S68" s="318">
        <v>2489</v>
      </c>
      <c r="T68" s="319">
        <v>55.1</v>
      </c>
      <c r="U68" s="318">
        <v>2026</v>
      </c>
      <c r="V68" s="319">
        <v>44.9</v>
      </c>
      <c r="W68" s="318">
        <v>2615</v>
      </c>
      <c r="X68" s="319">
        <v>55.5</v>
      </c>
      <c r="Y68" s="482">
        <v>2099</v>
      </c>
      <c r="Z68" s="319">
        <v>44.5</v>
      </c>
      <c r="AA68" s="318">
        <v>2661</v>
      </c>
      <c r="AB68" s="319">
        <v>55.5</v>
      </c>
      <c r="AC68" s="318">
        <v>2135</v>
      </c>
      <c r="AD68" s="319">
        <v>44.5</v>
      </c>
      <c r="AE68" s="318">
        <v>2622</v>
      </c>
      <c r="AF68" s="319">
        <v>53.8</v>
      </c>
      <c r="AG68" s="318">
        <v>2251</v>
      </c>
      <c r="AH68" s="319">
        <v>46.2</v>
      </c>
      <c r="AI68" s="318">
        <v>2735</v>
      </c>
      <c r="AJ68" s="319">
        <v>54.7</v>
      </c>
      <c r="AK68" s="318">
        <v>2261</v>
      </c>
      <c r="AL68" s="319">
        <v>45.3</v>
      </c>
      <c r="AM68" s="318">
        <v>2758</v>
      </c>
      <c r="AN68" s="319">
        <v>54.7</v>
      </c>
      <c r="AO68" s="318">
        <v>2284</v>
      </c>
      <c r="AP68" s="319">
        <v>45.3</v>
      </c>
      <c r="AQ68" s="318">
        <v>2801</v>
      </c>
      <c r="AR68" s="319">
        <v>53.9</v>
      </c>
      <c r="AS68" s="318">
        <v>2398</v>
      </c>
      <c r="AT68" s="319">
        <v>46.1</v>
      </c>
    </row>
    <row r="69" spans="1:46" s="2" customFormat="1" ht="15" customHeight="1" x14ac:dyDescent="0.25">
      <c r="A69" s="194" t="s">
        <v>171</v>
      </c>
      <c r="B69" s="195" t="s">
        <v>172</v>
      </c>
      <c r="C69" s="196">
        <v>24</v>
      </c>
      <c r="D69" s="187">
        <v>68.571428571428569</v>
      </c>
      <c r="E69" s="196">
        <v>11</v>
      </c>
      <c r="F69" s="187">
        <v>31.428571428571427</v>
      </c>
      <c r="G69" s="399">
        <v>20</v>
      </c>
      <c r="H69" s="187">
        <v>60.606060606060609</v>
      </c>
      <c r="I69" s="196">
        <v>13</v>
      </c>
      <c r="J69" s="187">
        <v>39.393939393939391</v>
      </c>
      <c r="K69" s="196">
        <v>19</v>
      </c>
      <c r="L69" s="187">
        <v>65.517241379310349</v>
      </c>
      <c r="M69" s="399">
        <v>10</v>
      </c>
      <c r="N69" s="187">
        <v>34.482758620689658</v>
      </c>
      <c r="O69" s="399">
        <v>19</v>
      </c>
      <c r="P69" s="187">
        <v>47.5</v>
      </c>
      <c r="Q69" s="196">
        <v>21</v>
      </c>
      <c r="R69" s="187">
        <v>52.5</v>
      </c>
      <c r="S69" s="196">
        <v>21</v>
      </c>
      <c r="T69" s="187">
        <v>60</v>
      </c>
      <c r="U69" s="399">
        <v>14</v>
      </c>
      <c r="V69" s="187">
        <v>40</v>
      </c>
      <c r="W69" s="196">
        <v>20</v>
      </c>
      <c r="X69" s="187">
        <v>54.054054054054056</v>
      </c>
      <c r="Y69" s="196">
        <v>17</v>
      </c>
      <c r="Z69" s="187">
        <v>45.945945945945951</v>
      </c>
      <c r="AA69" s="196">
        <v>16</v>
      </c>
      <c r="AB69" s="187">
        <v>45.714285714285715</v>
      </c>
      <c r="AC69" s="399">
        <v>19</v>
      </c>
      <c r="AD69" s="187">
        <v>54.285714285714285</v>
      </c>
      <c r="AE69" s="196">
        <v>21</v>
      </c>
      <c r="AF69" s="187">
        <v>61.764705882352942</v>
      </c>
      <c r="AG69" s="196">
        <v>13</v>
      </c>
      <c r="AH69" s="187">
        <v>38.235294117647058</v>
      </c>
      <c r="AI69" s="399">
        <v>18</v>
      </c>
      <c r="AJ69" s="187">
        <v>51.428571428571423</v>
      </c>
      <c r="AK69" s="399">
        <v>17</v>
      </c>
      <c r="AL69" s="187">
        <v>48.571428571428569</v>
      </c>
      <c r="AM69" s="196">
        <v>23</v>
      </c>
      <c r="AN69" s="187">
        <v>63.888888888888886</v>
      </c>
      <c r="AO69" s="196">
        <v>13</v>
      </c>
      <c r="AP69" s="187">
        <v>36.111111111111107</v>
      </c>
      <c r="AQ69" s="399">
        <v>24</v>
      </c>
      <c r="AR69" s="187">
        <v>63.157894736842103</v>
      </c>
      <c r="AS69" s="196">
        <v>14</v>
      </c>
      <c r="AT69" s="187">
        <v>36.84210526315789</v>
      </c>
    </row>
    <row r="70" spans="1:46" s="2" customFormat="1" ht="15" customHeight="1" x14ac:dyDescent="0.25">
      <c r="A70" s="194" t="s">
        <v>174</v>
      </c>
      <c r="B70" s="195" t="s">
        <v>175</v>
      </c>
      <c r="C70" s="196">
        <v>23</v>
      </c>
      <c r="D70" s="187">
        <v>47.916666666666671</v>
      </c>
      <c r="E70" s="196">
        <v>25</v>
      </c>
      <c r="F70" s="187">
        <v>52.083333333333336</v>
      </c>
      <c r="G70" s="399">
        <v>26</v>
      </c>
      <c r="H70" s="187">
        <v>54.166666666666664</v>
      </c>
      <c r="I70" s="196">
        <v>22</v>
      </c>
      <c r="J70" s="187">
        <v>45.833333333333329</v>
      </c>
      <c r="K70" s="196">
        <v>26</v>
      </c>
      <c r="L70" s="187">
        <v>55.319148936170215</v>
      </c>
      <c r="M70" s="399">
        <v>21</v>
      </c>
      <c r="N70" s="187">
        <v>44.680851063829785</v>
      </c>
      <c r="O70" s="399">
        <v>33</v>
      </c>
      <c r="P70" s="187">
        <v>68.75</v>
      </c>
      <c r="Q70" s="196">
        <v>15</v>
      </c>
      <c r="R70" s="187">
        <v>31.25</v>
      </c>
      <c r="S70" s="196">
        <v>21</v>
      </c>
      <c r="T70" s="187">
        <v>42</v>
      </c>
      <c r="U70" s="399">
        <v>29</v>
      </c>
      <c r="V70" s="187">
        <v>57.999999999999993</v>
      </c>
      <c r="W70" s="196">
        <v>24</v>
      </c>
      <c r="X70" s="187">
        <v>50</v>
      </c>
      <c r="Y70" s="196">
        <v>24</v>
      </c>
      <c r="Z70" s="187">
        <v>50</v>
      </c>
      <c r="AA70" s="196">
        <v>18</v>
      </c>
      <c r="AB70" s="187">
        <v>37.5</v>
      </c>
      <c r="AC70" s="399">
        <v>30</v>
      </c>
      <c r="AD70" s="187">
        <v>62.5</v>
      </c>
      <c r="AE70" s="196">
        <v>22</v>
      </c>
      <c r="AF70" s="187">
        <v>52.380952380952387</v>
      </c>
      <c r="AG70" s="196">
        <v>20</v>
      </c>
      <c r="AH70" s="187">
        <v>47.619047619047613</v>
      </c>
      <c r="AI70" s="399">
        <v>28</v>
      </c>
      <c r="AJ70" s="187">
        <v>50</v>
      </c>
      <c r="AK70" s="399">
        <v>28</v>
      </c>
      <c r="AL70" s="187">
        <v>50</v>
      </c>
      <c r="AM70" s="196">
        <v>27</v>
      </c>
      <c r="AN70" s="187">
        <v>49.090909090909093</v>
      </c>
      <c r="AO70" s="196">
        <v>28</v>
      </c>
      <c r="AP70" s="187">
        <v>50.909090909090907</v>
      </c>
      <c r="AQ70" s="399">
        <v>27</v>
      </c>
      <c r="AR70" s="187">
        <v>50</v>
      </c>
      <c r="AS70" s="196">
        <v>27</v>
      </c>
      <c r="AT70" s="187">
        <v>50</v>
      </c>
    </row>
    <row r="71" spans="1:46" s="2" customFormat="1" ht="15" customHeight="1" x14ac:dyDescent="0.25">
      <c r="A71" s="194" t="s">
        <v>178</v>
      </c>
      <c r="B71" s="195" t="s">
        <v>179</v>
      </c>
      <c r="C71" s="196">
        <v>12</v>
      </c>
      <c r="D71" s="187">
        <v>46.153846153846153</v>
      </c>
      <c r="E71" s="196">
        <v>14</v>
      </c>
      <c r="F71" s="187">
        <v>53.846153846153847</v>
      </c>
      <c r="G71" s="399">
        <v>12</v>
      </c>
      <c r="H71" s="187">
        <v>60</v>
      </c>
      <c r="I71" s="196">
        <v>8</v>
      </c>
      <c r="J71" s="187">
        <v>40</v>
      </c>
      <c r="K71" s="196">
        <v>14</v>
      </c>
      <c r="L71" s="187">
        <v>50</v>
      </c>
      <c r="M71" s="399">
        <v>14</v>
      </c>
      <c r="N71" s="187">
        <v>50</v>
      </c>
      <c r="O71" s="399">
        <v>18</v>
      </c>
      <c r="P71" s="187">
        <v>58.064516129032263</v>
      </c>
      <c r="Q71" s="196">
        <v>13</v>
      </c>
      <c r="R71" s="187">
        <v>41.935483870967744</v>
      </c>
      <c r="S71" s="196">
        <v>22</v>
      </c>
      <c r="T71" s="187">
        <v>68.75</v>
      </c>
      <c r="U71" s="399">
        <v>10</v>
      </c>
      <c r="V71" s="187">
        <v>31.25</v>
      </c>
      <c r="W71" s="196">
        <v>21</v>
      </c>
      <c r="X71" s="187">
        <v>56.756756756756758</v>
      </c>
      <c r="Y71" s="196">
        <v>16</v>
      </c>
      <c r="Z71" s="187">
        <v>43.243243243243242</v>
      </c>
      <c r="AA71" s="196">
        <v>18</v>
      </c>
      <c r="AB71" s="187">
        <v>54.54545454545454</v>
      </c>
      <c r="AC71" s="399">
        <v>15</v>
      </c>
      <c r="AD71" s="187">
        <v>45.454545454545453</v>
      </c>
      <c r="AE71" s="196">
        <v>18</v>
      </c>
      <c r="AF71" s="187">
        <v>52.941176470588239</v>
      </c>
      <c r="AG71" s="196">
        <v>16</v>
      </c>
      <c r="AH71" s="187">
        <v>47.058823529411761</v>
      </c>
      <c r="AI71" s="399">
        <v>17</v>
      </c>
      <c r="AJ71" s="187">
        <v>47.222222222222221</v>
      </c>
      <c r="AK71" s="399">
        <v>19</v>
      </c>
      <c r="AL71" s="187">
        <v>52.777777777777779</v>
      </c>
      <c r="AM71" s="196">
        <v>19</v>
      </c>
      <c r="AN71" s="187">
        <v>54.285714285714285</v>
      </c>
      <c r="AO71" s="196">
        <v>16</v>
      </c>
      <c r="AP71" s="187">
        <v>45.714285714285715</v>
      </c>
      <c r="AQ71" s="399">
        <v>18</v>
      </c>
      <c r="AR71" s="187">
        <v>50</v>
      </c>
      <c r="AS71" s="196">
        <v>18</v>
      </c>
      <c r="AT71" s="187">
        <v>50</v>
      </c>
    </row>
    <row r="72" spans="1:46" s="2" customFormat="1" ht="15" customHeight="1" x14ac:dyDescent="0.25">
      <c r="A72" s="194" t="s">
        <v>182</v>
      </c>
      <c r="B72" s="195" t="s">
        <v>183</v>
      </c>
      <c r="C72" s="196">
        <v>13</v>
      </c>
      <c r="D72" s="187">
        <v>37.142857142857146</v>
      </c>
      <c r="E72" s="196">
        <v>22</v>
      </c>
      <c r="F72" s="187">
        <v>62.857142857142854</v>
      </c>
      <c r="G72" s="399">
        <v>10</v>
      </c>
      <c r="H72" s="187">
        <v>33.333333333333329</v>
      </c>
      <c r="I72" s="196">
        <v>20</v>
      </c>
      <c r="J72" s="187">
        <v>66.666666666666657</v>
      </c>
      <c r="K72" s="196" t="s">
        <v>184</v>
      </c>
      <c r="L72" s="187" t="s">
        <v>184</v>
      </c>
      <c r="M72" s="399" t="s">
        <v>184</v>
      </c>
      <c r="N72" s="187" t="s">
        <v>184</v>
      </c>
      <c r="O72" s="399">
        <v>10</v>
      </c>
      <c r="P72" s="187">
        <v>30.303030303030305</v>
      </c>
      <c r="Q72" s="196">
        <v>23</v>
      </c>
      <c r="R72" s="187">
        <v>69.696969696969703</v>
      </c>
      <c r="S72" s="196">
        <v>17</v>
      </c>
      <c r="T72" s="187">
        <v>48.571428571428569</v>
      </c>
      <c r="U72" s="399">
        <v>18</v>
      </c>
      <c r="V72" s="187">
        <v>51.428571428571423</v>
      </c>
      <c r="W72" s="196">
        <v>20</v>
      </c>
      <c r="X72" s="187">
        <v>45.454545454545453</v>
      </c>
      <c r="Y72" s="196">
        <v>24</v>
      </c>
      <c r="Z72" s="187">
        <v>54.54545454545454</v>
      </c>
      <c r="AA72" s="196">
        <v>21</v>
      </c>
      <c r="AB72" s="187">
        <v>46.666666666666664</v>
      </c>
      <c r="AC72" s="399">
        <v>24</v>
      </c>
      <c r="AD72" s="187">
        <v>53.333333333333336</v>
      </c>
      <c r="AE72" s="196">
        <v>19</v>
      </c>
      <c r="AF72" s="187">
        <v>43.18181818181818</v>
      </c>
      <c r="AG72" s="196">
        <v>25</v>
      </c>
      <c r="AH72" s="187">
        <v>56.81818181818182</v>
      </c>
      <c r="AI72" s="399">
        <v>20</v>
      </c>
      <c r="AJ72" s="187">
        <v>46.511627906976742</v>
      </c>
      <c r="AK72" s="399">
        <v>23</v>
      </c>
      <c r="AL72" s="187">
        <v>53.488372093023251</v>
      </c>
      <c r="AM72" s="196">
        <v>20</v>
      </c>
      <c r="AN72" s="187">
        <v>45.454545454545453</v>
      </c>
      <c r="AO72" s="196">
        <v>24</v>
      </c>
      <c r="AP72" s="187">
        <v>54.54545454545454</v>
      </c>
      <c r="AQ72" s="399">
        <v>15</v>
      </c>
      <c r="AR72" s="187">
        <v>33.333333333333329</v>
      </c>
      <c r="AS72" s="196">
        <v>30</v>
      </c>
      <c r="AT72" s="187">
        <v>66.666666666666657</v>
      </c>
    </row>
    <row r="73" spans="1:46" s="2" customFormat="1" ht="15" customHeight="1" x14ac:dyDescent="0.25">
      <c r="A73" s="194" t="s">
        <v>185</v>
      </c>
      <c r="B73" s="195" t="s">
        <v>186</v>
      </c>
      <c r="C73" s="196">
        <v>32</v>
      </c>
      <c r="D73" s="187">
        <v>47.058823529411761</v>
      </c>
      <c r="E73" s="196">
        <v>36</v>
      </c>
      <c r="F73" s="187">
        <v>52.941176470588239</v>
      </c>
      <c r="G73" s="399">
        <v>41</v>
      </c>
      <c r="H73" s="187">
        <v>58.571428571428577</v>
      </c>
      <c r="I73" s="196">
        <v>29</v>
      </c>
      <c r="J73" s="187">
        <v>41.428571428571431</v>
      </c>
      <c r="K73" s="196">
        <v>41</v>
      </c>
      <c r="L73" s="187">
        <v>57.74647887323944</v>
      </c>
      <c r="M73" s="399">
        <v>30</v>
      </c>
      <c r="N73" s="187">
        <v>42.25352112676056</v>
      </c>
      <c r="O73" s="399">
        <v>36</v>
      </c>
      <c r="P73" s="187">
        <v>53.731343283582092</v>
      </c>
      <c r="Q73" s="196">
        <v>31</v>
      </c>
      <c r="R73" s="187">
        <v>46.268656716417908</v>
      </c>
      <c r="S73" s="196">
        <v>37</v>
      </c>
      <c r="T73" s="187">
        <v>51.388888888888886</v>
      </c>
      <c r="U73" s="399">
        <v>35</v>
      </c>
      <c r="V73" s="187">
        <v>48.611111111111107</v>
      </c>
      <c r="W73" s="196">
        <v>32</v>
      </c>
      <c r="X73" s="187">
        <v>35.164835164835168</v>
      </c>
      <c r="Y73" s="196">
        <v>59</v>
      </c>
      <c r="Z73" s="187">
        <v>64.835164835164832</v>
      </c>
      <c r="AA73" s="196">
        <v>38</v>
      </c>
      <c r="AB73" s="187">
        <v>41.304347826086953</v>
      </c>
      <c r="AC73" s="399">
        <v>54</v>
      </c>
      <c r="AD73" s="187">
        <v>58.695652173913047</v>
      </c>
      <c r="AE73" s="196">
        <v>48</v>
      </c>
      <c r="AF73" s="187">
        <v>51.612903225806448</v>
      </c>
      <c r="AG73" s="196">
        <v>45</v>
      </c>
      <c r="AH73" s="187">
        <v>48.387096774193552</v>
      </c>
      <c r="AI73" s="399">
        <v>39</v>
      </c>
      <c r="AJ73" s="187">
        <v>41.05263157894737</v>
      </c>
      <c r="AK73" s="399">
        <v>56</v>
      </c>
      <c r="AL73" s="187">
        <v>58.947368421052623</v>
      </c>
      <c r="AM73" s="196">
        <v>38</v>
      </c>
      <c r="AN73" s="187">
        <v>40.86021505376344</v>
      </c>
      <c r="AO73" s="196">
        <v>55</v>
      </c>
      <c r="AP73" s="187">
        <v>59.13978494623656</v>
      </c>
      <c r="AQ73" s="399">
        <v>30</v>
      </c>
      <c r="AR73" s="187">
        <v>31.914893617021278</v>
      </c>
      <c r="AS73" s="196">
        <v>64</v>
      </c>
      <c r="AT73" s="187">
        <v>68.085106382978722</v>
      </c>
    </row>
    <row r="74" spans="1:46" s="2" customFormat="1" ht="15" customHeight="1" x14ac:dyDescent="0.25">
      <c r="A74" s="194" t="s">
        <v>185</v>
      </c>
      <c r="B74" s="195" t="s">
        <v>571</v>
      </c>
      <c r="C74" s="196">
        <v>32</v>
      </c>
      <c r="D74" s="187">
        <v>62.745098039215684</v>
      </c>
      <c r="E74" s="196">
        <v>19</v>
      </c>
      <c r="F74" s="187">
        <v>37.254901960784316</v>
      </c>
      <c r="G74" s="399">
        <v>21</v>
      </c>
      <c r="H74" s="187">
        <v>39.622641509433961</v>
      </c>
      <c r="I74" s="196">
        <v>32</v>
      </c>
      <c r="J74" s="187">
        <v>60.377358490566039</v>
      </c>
      <c r="K74" s="196" t="s">
        <v>184</v>
      </c>
      <c r="L74" s="187" t="s">
        <v>184</v>
      </c>
      <c r="M74" s="399" t="s">
        <v>184</v>
      </c>
      <c r="N74" s="187" t="s">
        <v>184</v>
      </c>
      <c r="O74" s="399">
        <v>40</v>
      </c>
      <c r="P74" s="187">
        <v>71.428571428571431</v>
      </c>
      <c r="Q74" s="196">
        <v>16</v>
      </c>
      <c r="R74" s="187">
        <v>28.571428571428569</v>
      </c>
      <c r="S74" s="196">
        <v>31</v>
      </c>
      <c r="T74" s="187">
        <v>57.407407407407405</v>
      </c>
      <c r="U74" s="399">
        <v>23</v>
      </c>
      <c r="V74" s="187">
        <v>42.592592592592595</v>
      </c>
      <c r="W74" s="196">
        <v>32</v>
      </c>
      <c r="X74" s="187">
        <v>51.612903225806448</v>
      </c>
      <c r="Y74" s="196">
        <v>30</v>
      </c>
      <c r="Z74" s="187">
        <v>48.387096774193552</v>
      </c>
      <c r="AA74" s="196">
        <v>40</v>
      </c>
      <c r="AB74" s="187">
        <v>58.82352941176471</v>
      </c>
      <c r="AC74" s="399">
        <v>28</v>
      </c>
      <c r="AD74" s="187">
        <v>41.17647058823529</v>
      </c>
      <c r="AE74" s="196" t="s">
        <v>184</v>
      </c>
      <c r="AF74" s="187" t="s">
        <v>184</v>
      </c>
      <c r="AG74" s="196" t="s">
        <v>184</v>
      </c>
      <c r="AH74" s="187" t="s">
        <v>184</v>
      </c>
      <c r="AI74" s="399">
        <v>35</v>
      </c>
      <c r="AJ74" s="187">
        <v>50</v>
      </c>
      <c r="AK74" s="399">
        <v>35</v>
      </c>
      <c r="AL74" s="187">
        <v>50</v>
      </c>
      <c r="AM74" s="196" t="s">
        <v>184</v>
      </c>
      <c r="AN74" s="187" t="s">
        <v>184</v>
      </c>
      <c r="AO74" s="196" t="s">
        <v>184</v>
      </c>
      <c r="AP74" s="187" t="s">
        <v>184</v>
      </c>
      <c r="AQ74" s="399" t="s">
        <v>184</v>
      </c>
      <c r="AR74" s="187" t="s">
        <v>184</v>
      </c>
      <c r="AS74" s="196" t="s">
        <v>184</v>
      </c>
      <c r="AT74" s="187" t="s">
        <v>184</v>
      </c>
    </row>
    <row r="75" spans="1:46" s="2" customFormat="1" ht="15" customHeight="1" x14ac:dyDescent="0.25">
      <c r="A75" s="136" t="s">
        <v>188</v>
      </c>
      <c r="B75" s="137" t="s">
        <v>189</v>
      </c>
      <c r="C75" s="138">
        <v>15</v>
      </c>
      <c r="D75" s="190">
        <v>46.875</v>
      </c>
      <c r="E75" s="138">
        <v>17</v>
      </c>
      <c r="F75" s="190">
        <v>53.125</v>
      </c>
      <c r="G75" s="400">
        <v>18</v>
      </c>
      <c r="H75" s="190">
        <v>64.285714285714292</v>
      </c>
      <c r="I75" s="138">
        <v>10</v>
      </c>
      <c r="J75" s="190">
        <v>35.714285714285715</v>
      </c>
      <c r="K75" s="138">
        <v>17</v>
      </c>
      <c r="L75" s="190">
        <v>39.534883720930232</v>
      </c>
      <c r="M75" s="400">
        <v>26</v>
      </c>
      <c r="N75" s="190">
        <v>60.465116279069761</v>
      </c>
      <c r="O75" s="400">
        <v>13</v>
      </c>
      <c r="P75" s="190">
        <v>30.232558139534881</v>
      </c>
      <c r="Q75" s="138">
        <v>30</v>
      </c>
      <c r="R75" s="190">
        <v>69.767441860465112</v>
      </c>
      <c r="S75" s="138">
        <v>25</v>
      </c>
      <c r="T75" s="190">
        <v>47.169811320754718</v>
      </c>
      <c r="U75" s="400">
        <v>28</v>
      </c>
      <c r="V75" s="190">
        <v>52.830188679245282</v>
      </c>
      <c r="W75" s="138">
        <v>12</v>
      </c>
      <c r="X75" s="190">
        <v>31.578947368421051</v>
      </c>
      <c r="Y75" s="138">
        <v>26</v>
      </c>
      <c r="Z75" s="190">
        <v>68.421052631578945</v>
      </c>
      <c r="AA75" s="138">
        <v>9</v>
      </c>
      <c r="AB75" s="190">
        <v>21.428571428571427</v>
      </c>
      <c r="AC75" s="400">
        <v>33</v>
      </c>
      <c r="AD75" s="190">
        <v>78.571428571428569</v>
      </c>
      <c r="AE75" s="138">
        <v>9</v>
      </c>
      <c r="AF75" s="190">
        <v>20.454545454545457</v>
      </c>
      <c r="AG75" s="138">
        <v>35</v>
      </c>
      <c r="AH75" s="190">
        <v>79.545454545454547</v>
      </c>
      <c r="AI75" s="400">
        <v>15</v>
      </c>
      <c r="AJ75" s="190">
        <v>30</v>
      </c>
      <c r="AK75" s="400">
        <v>35</v>
      </c>
      <c r="AL75" s="190">
        <v>70</v>
      </c>
      <c r="AM75" s="138">
        <v>12</v>
      </c>
      <c r="AN75" s="190">
        <v>26.086956521739129</v>
      </c>
      <c r="AO75" s="138">
        <v>34</v>
      </c>
      <c r="AP75" s="190">
        <v>73.91304347826086</v>
      </c>
      <c r="AQ75" s="400">
        <v>14</v>
      </c>
      <c r="AR75" s="190">
        <v>35.897435897435898</v>
      </c>
      <c r="AS75" s="138">
        <v>25</v>
      </c>
      <c r="AT75" s="190">
        <v>64.102564102564102</v>
      </c>
    </row>
    <row r="76" spans="1:46" s="2" customFormat="1" ht="15" customHeight="1" x14ac:dyDescent="0.25">
      <c r="A76" s="218" t="s">
        <v>188</v>
      </c>
      <c r="B76" s="219" t="s">
        <v>192</v>
      </c>
      <c r="C76" s="220">
        <v>27</v>
      </c>
      <c r="D76" s="406">
        <v>33.75</v>
      </c>
      <c r="E76" s="220">
        <v>53</v>
      </c>
      <c r="F76" s="406">
        <v>66.25</v>
      </c>
      <c r="G76" s="407" t="s">
        <v>184</v>
      </c>
      <c r="H76" s="406" t="s">
        <v>184</v>
      </c>
      <c r="I76" s="220" t="s">
        <v>184</v>
      </c>
      <c r="J76" s="406" t="s">
        <v>184</v>
      </c>
      <c r="K76" s="220">
        <v>10</v>
      </c>
      <c r="L76" s="406">
        <v>35.714285714285715</v>
      </c>
      <c r="M76" s="407">
        <v>18</v>
      </c>
      <c r="N76" s="406">
        <v>64.285714285714292</v>
      </c>
      <c r="O76" s="407">
        <v>9</v>
      </c>
      <c r="P76" s="406">
        <v>34.615384615384613</v>
      </c>
      <c r="Q76" s="220">
        <v>17</v>
      </c>
      <c r="R76" s="406">
        <v>65.384615384615387</v>
      </c>
      <c r="S76" s="220">
        <v>14</v>
      </c>
      <c r="T76" s="406">
        <v>41.17647058823529</v>
      </c>
      <c r="U76" s="407">
        <v>20</v>
      </c>
      <c r="V76" s="406">
        <v>58.82352941176471</v>
      </c>
      <c r="W76" s="220">
        <v>13</v>
      </c>
      <c r="X76" s="406">
        <v>40.625</v>
      </c>
      <c r="Y76" s="220">
        <v>19</v>
      </c>
      <c r="Z76" s="406">
        <v>59.375</v>
      </c>
      <c r="AA76" s="220">
        <v>11</v>
      </c>
      <c r="AB76" s="406">
        <v>35.483870967741936</v>
      </c>
      <c r="AC76" s="407">
        <v>20</v>
      </c>
      <c r="AD76" s="406">
        <v>64.516129032258064</v>
      </c>
      <c r="AE76" s="220">
        <v>14</v>
      </c>
      <c r="AF76" s="406">
        <v>38.888888888888893</v>
      </c>
      <c r="AG76" s="220">
        <v>22</v>
      </c>
      <c r="AH76" s="406">
        <v>61.111111111111114</v>
      </c>
      <c r="AI76" s="407">
        <v>14</v>
      </c>
      <c r="AJ76" s="406">
        <v>48.275862068965516</v>
      </c>
      <c r="AK76" s="407">
        <v>15</v>
      </c>
      <c r="AL76" s="406">
        <v>51.724137931034484</v>
      </c>
      <c r="AM76" s="220" t="s">
        <v>184</v>
      </c>
      <c r="AN76" s="406" t="s">
        <v>184</v>
      </c>
      <c r="AO76" s="220" t="s">
        <v>184</v>
      </c>
      <c r="AP76" s="406" t="s">
        <v>184</v>
      </c>
      <c r="AQ76" s="407">
        <v>9</v>
      </c>
      <c r="AR76" s="406">
        <v>31.03448275862069</v>
      </c>
      <c r="AS76" s="220">
        <v>20</v>
      </c>
      <c r="AT76" s="406">
        <v>68.965517241379317</v>
      </c>
    </row>
    <row r="77" spans="1:46" s="2" customFormat="1" ht="15" customHeight="1" x14ac:dyDescent="0.25">
      <c r="A77" s="408" t="s">
        <v>188</v>
      </c>
      <c r="B77" s="304" t="s">
        <v>193</v>
      </c>
      <c r="C77" s="305">
        <v>21</v>
      </c>
      <c r="D77" s="409">
        <v>53.846153846153847</v>
      </c>
      <c r="E77" s="305">
        <v>18</v>
      </c>
      <c r="F77" s="409">
        <v>46.153846153846153</v>
      </c>
      <c r="G77" s="410">
        <v>16</v>
      </c>
      <c r="H77" s="409">
        <v>42.105263157894733</v>
      </c>
      <c r="I77" s="305">
        <v>22</v>
      </c>
      <c r="J77" s="409">
        <v>57.894736842105267</v>
      </c>
      <c r="K77" s="305">
        <v>35</v>
      </c>
      <c r="L77" s="409">
        <v>47.297297297297298</v>
      </c>
      <c r="M77" s="410">
        <v>39</v>
      </c>
      <c r="N77" s="409">
        <v>52.702702702702695</v>
      </c>
      <c r="O77" s="410" t="s">
        <v>184</v>
      </c>
      <c r="P77" s="409" t="s">
        <v>184</v>
      </c>
      <c r="Q77" s="305" t="s">
        <v>184</v>
      </c>
      <c r="R77" s="409" t="s">
        <v>184</v>
      </c>
      <c r="S77" s="305" t="s">
        <v>184</v>
      </c>
      <c r="T77" s="409" t="s">
        <v>184</v>
      </c>
      <c r="U77" s="410" t="s">
        <v>184</v>
      </c>
      <c r="V77" s="409" t="s">
        <v>184</v>
      </c>
      <c r="W77" s="305" t="s">
        <v>184</v>
      </c>
      <c r="X77" s="409" t="s">
        <v>184</v>
      </c>
      <c r="Y77" s="305" t="s">
        <v>184</v>
      </c>
      <c r="Z77" s="409" t="s">
        <v>184</v>
      </c>
      <c r="AA77" s="305">
        <v>27</v>
      </c>
      <c r="AB77" s="409">
        <v>32.53012048192771</v>
      </c>
      <c r="AC77" s="410">
        <v>56</v>
      </c>
      <c r="AD77" s="409">
        <v>67.46987951807229</v>
      </c>
      <c r="AE77" s="305">
        <v>27</v>
      </c>
      <c r="AF77" s="409">
        <v>33.333333333333329</v>
      </c>
      <c r="AG77" s="305">
        <v>54</v>
      </c>
      <c r="AH77" s="409">
        <v>66.666666666666657</v>
      </c>
      <c r="AI77" s="410">
        <v>23</v>
      </c>
      <c r="AJ77" s="409">
        <v>28.749999999999996</v>
      </c>
      <c r="AK77" s="410">
        <v>57</v>
      </c>
      <c r="AL77" s="409">
        <v>71.25</v>
      </c>
      <c r="AM77" s="305">
        <v>34</v>
      </c>
      <c r="AN77" s="409">
        <v>40</v>
      </c>
      <c r="AO77" s="305">
        <v>51</v>
      </c>
      <c r="AP77" s="409">
        <v>60</v>
      </c>
      <c r="AQ77" s="410">
        <v>37</v>
      </c>
      <c r="AR77" s="409">
        <v>44.047619047619044</v>
      </c>
      <c r="AS77" s="305">
        <v>47</v>
      </c>
      <c r="AT77" s="409">
        <v>55.952380952380956</v>
      </c>
    </row>
    <row r="78" spans="1:46" s="2" customFormat="1" ht="15" customHeight="1" thickBot="1" x14ac:dyDescent="0.3">
      <c r="A78" s="199" t="s">
        <v>168</v>
      </c>
      <c r="B78" s="200" t="s">
        <v>169</v>
      </c>
      <c r="C78" s="201">
        <v>8</v>
      </c>
      <c r="D78" s="193">
        <v>47.058823529411761</v>
      </c>
      <c r="E78" s="201">
        <v>9</v>
      </c>
      <c r="F78" s="193">
        <v>52.941176470588239</v>
      </c>
      <c r="G78" s="401">
        <v>34</v>
      </c>
      <c r="H78" s="193">
        <v>69.387755102040813</v>
      </c>
      <c r="I78" s="201">
        <v>15</v>
      </c>
      <c r="J78" s="193">
        <v>30.612244897959183</v>
      </c>
      <c r="K78" s="201">
        <v>20</v>
      </c>
      <c r="L78" s="193">
        <v>71.428571428571431</v>
      </c>
      <c r="M78" s="401">
        <v>8</v>
      </c>
      <c r="N78" s="193">
        <v>28.571428571428569</v>
      </c>
      <c r="O78" s="401">
        <v>12</v>
      </c>
      <c r="P78" s="193">
        <v>50</v>
      </c>
      <c r="Q78" s="201">
        <v>12</v>
      </c>
      <c r="R78" s="193">
        <v>50</v>
      </c>
      <c r="S78" s="201">
        <v>15</v>
      </c>
      <c r="T78" s="193">
        <v>53.571428571428569</v>
      </c>
      <c r="U78" s="401">
        <v>13</v>
      </c>
      <c r="V78" s="193">
        <v>46.428571428571431</v>
      </c>
      <c r="W78" s="201">
        <v>18</v>
      </c>
      <c r="X78" s="193">
        <v>72</v>
      </c>
      <c r="Y78" s="201">
        <v>7</v>
      </c>
      <c r="Z78" s="193">
        <v>28.000000000000004</v>
      </c>
      <c r="AA78" s="201">
        <v>13</v>
      </c>
      <c r="AB78" s="193">
        <v>50</v>
      </c>
      <c r="AC78" s="401">
        <v>13</v>
      </c>
      <c r="AD78" s="193">
        <v>50</v>
      </c>
      <c r="AE78" s="201">
        <v>21</v>
      </c>
      <c r="AF78" s="193">
        <v>72.41379310344827</v>
      </c>
      <c r="AG78" s="201">
        <v>8</v>
      </c>
      <c r="AH78" s="193">
        <v>27.586206896551722</v>
      </c>
      <c r="AI78" s="401">
        <v>18</v>
      </c>
      <c r="AJ78" s="193">
        <v>64.285714285714292</v>
      </c>
      <c r="AK78" s="401">
        <v>10</v>
      </c>
      <c r="AL78" s="193">
        <v>35.714285714285715</v>
      </c>
      <c r="AM78" s="201">
        <v>16</v>
      </c>
      <c r="AN78" s="193">
        <v>59.259259259259252</v>
      </c>
      <c r="AO78" s="201">
        <v>11</v>
      </c>
      <c r="AP78" s="193">
        <v>40.74074074074074</v>
      </c>
      <c r="AQ78" s="401">
        <v>17</v>
      </c>
      <c r="AR78" s="193">
        <v>65.384615384615387</v>
      </c>
      <c r="AS78" s="201">
        <v>9</v>
      </c>
      <c r="AT78" s="193">
        <v>34.615384615384613</v>
      </c>
    </row>
    <row r="79" spans="1:46" s="2" customFormat="1" ht="15" customHeight="1" thickBot="1" x14ac:dyDescent="0.3">
      <c r="A79" s="402"/>
      <c r="B79" s="309" t="s">
        <v>239</v>
      </c>
      <c r="C79" s="310">
        <v>207</v>
      </c>
      <c r="D79" s="411">
        <f>C79/(C79+E79)*100</f>
        <v>48.027842227378194</v>
      </c>
      <c r="E79" s="310">
        <v>224</v>
      </c>
      <c r="F79" s="411">
        <f>E79/(C79+E79)*100</f>
        <v>51.972157772621806</v>
      </c>
      <c r="G79" s="310">
        <v>198</v>
      </c>
      <c r="H79" s="411">
        <f>G79/(G79+I79)*100</f>
        <v>53.658536585365859</v>
      </c>
      <c r="I79" s="310">
        <v>171</v>
      </c>
      <c r="J79" s="411">
        <f>I79/(G79+I79)*100</f>
        <v>46.341463414634148</v>
      </c>
      <c r="K79" s="310">
        <v>182</v>
      </c>
      <c r="L79" s="411">
        <f>K79/(K79+M79)*100</f>
        <v>52.298850574712638</v>
      </c>
      <c r="M79" s="310">
        <v>166</v>
      </c>
      <c r="N79" s="411">
        <f>M79/(K79+M79)*100</f>
        <v>47.701149425287355</v>
      </c>
      <c r="O79" s="310">
        <v>190</v>
      </c>
      <c r="P79" s="411">
        <f>O79/(O79+Q79)*100</f>
        <v>51.630434782608688</v>
      </c>
      <c r="Q79" s="310">
        <v>178</v>
      </c>
      <c r="R79" s="411">
        <f>Q79/(O79+Q79)*100</f>
        <v>48.369565217391305</v>
      </c>
      <c r="S79" s="310">
        <v>203</v>
      </c>
      <c r="T79" s="411">
        <f>S79/(S79+U79)*100</f>
        <v>51.653944020356235</v>
      </c>
      <c r="U79" s="310">
        <v>190</v>
      </c>
      <c r="V79" s="411">
        <f>U79/(S79+U79)*100</f>
        <v>48.346055979643765</v>
      </c>
      <c r="W79" s="310">
        <v>192</v>
      </c>
      <c r="X79" s="411">
        <f>W79/(W79+Y79)*100</f>
        <v>46.376811594202898</v>
      </c>
      <c r="Y79" s="310">
        <v>222</v>
      </c>
      <c r="Z79" s="411">
        <f>Y79/(W79+Y79)*100</f>
        <v>53.623188405797109</v>
      </c>
      <c r="AA79" s="310">
        <v>211</v>
      </c>
      <c r="AB79" s="411">
        <f>AA79/(AA79+AC79)*100</f>
        <v>41.94831013916501</v>
      </c>
      <c r="AC79" s="310">
        <v>292</v>
      </c>
      <c r="AD79" s="411">
        <f>AC79/(AA79+AC79)*100</f>
        <v>58.05168986083499</v>
      </c>
      <c r="AE79" s="310">
        <v>199</v>
      </c>
      <c r="AF79" s="411">
        <f>AE79/(AE79+AG79)*100</f>
        <v>45.537757437070937</v>
      </c>
      <c r="AG79" s="310">
        <v>238</v>
      </c>
      <c r="AH79" s="411">
        <f>AG79/(AE79+AG79)*100</f>
        <v>54.462242562929063</v>
      </c>
      <c r="AI79" s="310">
        <v>227</v>
      </c>
      <c r="AJ79" s="411">
        <f>AI79/(AI79+AK79)*100</f>
        <v>43.486590038314176</v>
      </c>
      <c r="AK79" s="310">
        <v>295</v>
      </c>
      <c r="AL79" s="411">
        <f>AK79/(AI79+AK79)*100</f>
        <v>56.513409961685824</v>
      </c>
      <c r="AM79" s="310">
        <v>189</v>
      </c>
      <c r="AN79" s="411">
        <f>AM79/(AM79+AO79)*100</f>
        <v>44.893111638954871</v>
      </c>
      <c r="AO79" s="310">
        <v>232</v>
      </c>
      <c r="AP79" s="411">
        <f>AO79/(AM79+AO79)*100</f>
        <v>55.106888361045122</v>
      </c>
      <c r="AQ79" s="310">
        <v>191</v>
      </c>
      <c r="AR79" s="411">
        <f>AQ79/(AQ79+AS79)*100</f>
        <v>42.921348314606746</v>
      </c>
      <c r="AS79" s="310">
        <v>254</v>
      </c>
      <c r="AT79" s="411">
        <f>AS79/(AQ79+AS79)*100</f>
        <v>57.078651685393254</v>
      </c>
    </row>
    <row r="81" spans="1:2" x14ac:dyDescent="0.25">
      <c r="A81" s="104" t="s">
        <v>591</v>
      </c>
    </row>
    <row r="83" spans="1:2" ht="25.5" customHeight="1" x14ac:dyDescent="0.25">
      <c r="A83" s="531" t="s">
        <v>495</v>
      </c>
      <c r="B83" s="531"/>
    </row>
    <row r="84" spans="1:2" x14ac:dyDescent="0.25">
      <c r="A84" s="477" t="s">
        <v>697</v>
      </c>
    </row>
  </sheetData>
  <mergeCells count="38">
    <mergeCell ref="A1:B1"/>
    <mergeCell ref="G4:H4"/>
    <mergeCell ref="AM3:AP3"/>
    <mergeCell ref="AQ4:AR4"/>
    <mergeCell ref="AS4:AT4"/>
    <mergeCell ref="A4:B4"/>
    <mergeCell ref="C4:D4"/>
    <mergeCell ref="E4:F4"/>
    <mergeCell ref="AK4:AL4"/>
    <mergeCell ref="AM4:AN4"/>
    <mergeCell ref="AE4:AF4"/>
    <mergeCell ref="AG4:AH4"/>
    <mergeCell ref="AI4:AJ4"/>
    <mergeCell ref="M4:N4"/>
    <mergeCell ref="O4:P4"/>
    <mergeCell ref="Q4:R4"/>
    <mergeCell ref="S4:T4"/>
    <mergeCell ref="U4:V4"/>
    <mergeCell ref="AA4:AB4"/>
    <mergeCell ref="AC4:AD4"/>
    <mergeCell ref="AE3:AH3"/>
    <mergeCell ref="W4:X4"/>
    <mergeCell ref="AI3:AL3"/>
    <mergeCell ref="A83:B83"/>
    <mergeCell ref="A2:B2"/>
    <mergeCell ref="AQ3:AT3"/>
    <mergeCell ref="A3:B3"/>
    <mergeCell ref="C3:F3"/>
    <mergeCell ref="G3:J3"/>
    <mergeCell ref="K3:N3"/>
    <mergeCell ref="O3:R3"/>
    <mergeCell ref="S3:V3"/>
    <mergeCell ref="AA3:AD3"/>
    <mergeCell ref="I4:J4"/>
    <mergeCell ref="K4:L4"/>
    <mergeCell ref="W3:Z3"/>
    <mergeCell ref="AO4:AP4"/>
    <mergeCell ref="Y4:Z4"/>
  </mergeCells>
  <conditionalFormatting sqref="A6:AT20 A22:AT41 A21 C21:AT21 A43:AT66 A42 C42:AT42">
    <cfRule type="expression" dxfId="31" priority="5">
      <formula>MOD(ROW(),2)=0</formula>
    </cfRule>
  </conditionalFormatting>
  <conditionalFormatting sqref="A69:AT75 A77:AT77">
    <cfRule type="expression" dxfId="30" priority="4">
      <formula>MOD(ROW(),2)=0</formula>
    </cfRule>
  </conditionalFormatting>
  <conditionalFormatting sqref="A76">
    <cfRule type="expression" dxfId="29" priority="3">
      <formula>MOD(ROW(),2)=0</formula>
    </cfRule>
  </conditionalFormatting>
  <conditionalFormatting sqref="B21">
    <cfRule type="expression" dxfId="28" priority="2">
      <formula>MOD(ROW(),2)=0</formula>
    </cfRule>
  </conditionalFormatting>
  <conditionalFormatting sqref="B42">
    <cfRule type="expression" dxfId="27" priority="1">
      <formula>MOD(ROW(),2)=0</formula>
    </cfRule>
  </conditionalFormatting>
  <hyperlinks>
    <hyperlink ref="A2" location="TOC!A1" display="Return to Table of Contents"/>
  </hyperlinks>
  <pageMargins left="0.25" right="0.25" top="0.75" bottom="0.75" header="0.3" footer="0.3"/>
  <pageSetup scale="54" fitToWidth="0" orientation="portrait" horizontalDpi="1200" verticalDpi="1200" r:id="rId1"/>
  <headerFooter>
    <oddHeader>&amp;L&amp;"Arial,Bold"2011-12 and 2012-13 &amp;"Arial,Bold Italic"Survey of Dental Education&amp;"Arial,Bold"
Report 1 - Academic Programs, Enrollment, and Graduates</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
  <sheetViews>
    <sheetView workbookViewId="0"/>
  </sheetViews>
  <sheetFormatPr defaultColWidth="8.6640625" defaultRowHeight="13.2" x14ac:dyDescent="0.25"/>
  <cols>
    <col min="1" max="1" width="7.44140625" style="2" customWidth="1"/>
    <col min="2" max="2" width="6.88671875" style="38" customWidth="1"/>
    <col min="3" max="3" width="6.5546875" style="38" customWidth="1"/>
    <col min="4" max="4" width="6.5546875" style="46" customWidth="1"/>
    <col min="5" max="5" width="6.5546875" style="38" customWidth="1"/>
    <col min="6" max="6" width="6.5546875" style="46" customWidth="1"/>
    <col min="7" max="7" width="6.5546875" style="38" customWidth="1"/>
    <col min="8" max="8" width="6.5546875" style="46" customWidth="1"/>
    <col min="9" max="9" width="6.5546875" style="38" customWidth="1"/>
    <col min="10" max="10" width="6.5546875" style="46" customWidth="1"/>
    <col min="11" max="11" width="6.5546875" style="38" customWidth="1"/>
    <col min="12" max="12" width="6.5546875" style="46" customWidth="1"/>
    <col min="13" max="13" width="6.5546875" style="2" customWidth="1"/>
    <col min="14" max="14" width="6.5546875" style="46" customWidth="1"/>
    <col min="15" max="15" width="6.5546875" style="38" customWidth="1"/>
    <col min="16" max="16" width="6.5546875" style="46" customWidth="1"/>
    <col min="17" max="17" width="6.5546875" style="2" customWidth="1"/>
    <col min="18" max="18" width="6.5546875" style="46" customWidth="1"/>
    <col min="19" max="19" width="6.5546875" style="2" customWidth="1"/>
    <col min="20" max="20" width="6.5546875" style="46" customWidth="1"/>
    <col min="21" max="21" width="6.5546875" style="2" customWidth="1"/>
    <col min="22" max="22" width="6.5546875" style="46" customWidth="1"/>
    <col min="23" max="16384" width="8.6640625" style="2"/>
  </cols>
  <sheetData>
    <row r="1" spans="1:22" ht="15" customHeight="1" x14ac:dyDescent="0.25">
      <c r="A1" s="182" t="s">
        <v>620</v>
      </c>
      <c r="B1" s="182"/>
      <c r="C1" s="182"/>
      <c r="D1" s="182"/>
      <c r="E1" s="182"/>
      <c r="F1" s="182"/>
      <c r="G1" s="182"/>
      <c r="H1" s="182"/>
      <c r="I1" s="182"/>
      <c r="J1" s="182"/>
      <c r="K1" s="182"/>
      <c r="L1" s="182"/>
      <c r="M1" s="182"/>
      <c r="N1" s="182"/>
      <c r="O1" s="182"/>
      <c r="P1" s="182"/>
      <c r="Q1" s="182"/>
      <c r="R1" s="182"/>
      <c r="S1" s="162"/>
      <c r="T1" s="162"/>
      <c r="U1" s="162"/>
      <c r="V1" s="162"/>
    </row>
    <row r="2" spans="1:22" ht="15" customHeight="1" thickBot="1" x14ac:dyDescent="0.3">
      <c r="A2" s="494" t="s">
        <v>324</v>
      </c>
      <c r="B2" s="494"/>
      <c r="C2" s="494"/>
      <c r="D2" s="494"/>
    </row>
    <row r="3" spans="1:22" ht="66.900000000000006" customHeight="1" x14ac:dyDescent="0.25">
      <c r="A3" s="509"/>
      <c r="B3" s="508"/>
      <c r="C3" s="527" t="s">
        <v>212</v>
      </c>
      <c r="D3" s="521"/>
      <c r="E3" s="527" t="s">
        <v>213</v>
      </c>
      <c r="F3" s="521"/>
      <c r="G3" s="527" t="s">
        <v>218</v>
      </c>
      <c r="H3" s="521"/>
      <c r="I3" s="527" t="s">
        <v>219</v>
      </c>
      <c r="J3" s="521"/>
      <c r="K3" s="522" t="s">
        <v>220</v>
      </c>
      <c r="L3" s="521"/>
      <c r="M3" s="527" t="s">
        <v>221</v>
      </c>
      <c r="N3" s="521"/>
      <c r="O3" s="522" t="s">
        <v>222</v>
      </c>
      <c r="P3" s="521"/>
      <c r="Q3" s="527" t="s">
        <v>392</v>
      </c>
      <c r="R3" s="521"/>
      <c r="S3" s="527" t="s">
        <v>393</v>
      </c>
      <c r="T3" s="521"/>
      <c r="U3" s="527" t="s">
        <v>394</v>
      </c>
      <c r="V3" s="554"/>
    </row>
    <row r="4" spans="1:22" ht="12.9" customHeight="1" x14ac:dyDescent="0.25">
      <c r="A4" s="18" t="s">
        <v>195</v>
      </c>
      <c r="B4" s="40" t="s">
        <v>227</v>
      </c>
      <c r="C4" s="40" t="s">
        <v>214</v>
      </c>
      <c r="D4" s="47" t="s">
        <v>215</v>
      </c>
      <c r="E4" s="40" t="s">
        <v>214</v>
      </c>
      <c r="F4" s="47" t="s">
        <v>215</v>
      </c>
      <c r="G4" s="40" t="s">
        <v>214</v>
      </c>
      <c r="H4" s="47" t="s">
        <v>215</v>
      </c>
      <c r="I4" s="40" t="s">
        <v>214</v>
      </c>
      <c r="J4" s="47" t="s">
        <v>215</v>
      </c>
      <c r="K4" s="40" t="s">
        <v>214</v>
      </c>
      <c r="L4" s="47" t="s">
        <v>215</v>
      </c>
      <c r="M4" s="19" t="s">
        <v>214</v>
      </c>
      <c r="N4" s="47" t="s">
        <v>215</v>
      </c>
      <c r="O4" s="40" t="s">
        <v>214</v>
      </c>
      <c r="P4" s="47" t="s">
        <v>215</v>
      </c>
      <c r="Q4" s="19" t="s">
        <v>214</v>
      </c>
      <c r="R4" s="47" t="s">
        <v>215</v>
      </c>
      <c r="S4" s="19" t="s">
        <v>214</v>
      </c>
      <c r="T4" s="47" t="s">
        <v>215</v>
      </c>
      <c r="U4" s="19" t="s">
        <v>214</v>
      </c>
      <c r="V4" s="48" t="s">
        <v>215</v>
      </c>
    </row>
    <row r="5" spans="1:22" ht="15" customHeight="1" x14ac:dyDescent="0.25">
      <c r="A5" s="185">
        <v>2002</v>
      </c>
      <c r="B5" s="186">
        <v>4349</v>
      </c>
      <c r="C5" s="186">
        <v>2660</v>
      </c>
      <c r="D5" s="187">
        <v>61.2</v>
      </c>
      <c r="E5" s="186">
        <v>1689</v>
      </c>
      <c r="F5" s="187">
        <v>38.799999999999997</v>
      </c>
      <c r="G5" s="186">
        <v>2723</v>
      </c>
      <c r="H5" s="187">
        <v>62.6</v>
      </c>
      <c r="I5" s="186">
        <v>176</v>
      </c>
      <c r="J5" s="187">
        <v>4</v>
      </c>
      <c r="K5" s="186">
        <v>232</v>
      </c>
      <c r="L5" s="187">
        <v>5.3</v>
      </c>
      <c r="M5" s="196">
        <v>23</v>
      </c>
      <c r="N5" s="187">
        <v>0.5</v>
      </c>
      <c r="O5" s="186">
        <v>1091</v>
      </c>
      <c r="P5" s="187">
        <v>25.1</v>
      </c>
      <c r="Q5" s="196" t="s">
        <v>184</v>
      </c>
      <c r="R5" s="187" t="s">
        <v>184</v>
      </c>
      <c r="S5" s="196" t="s">
        <v>184</v>
      </c>
      <c r="T5" s="187" t="s">
        <v>184</v>
      </c>
      <c r="U5" s="196" t="s">
        <v>184</v>
      </c>
      <c r="V5" s="187" t="s">
        <v>184</v>
      </c>
    </row>
    <row r="6" spans="1:22" ht="15" customHeight="1" x14ac:dyDescent="0.25">
      <c r="A6" s="185">
        <v>2003</v>
      </c>
      <c r="B6" s="186">
        <v>4443</v>
      </c>
      <c r="C6" s="186">
        <v>2688</v>
      </c>
      <c r="D6" s="187">
        <v>60.5</v>
      </c>
      <c r="E6" s="186">
        <v>1755</v>
      </c>
      <c r="F6" s="187">
        <v>39.5</v>
      </c>
      <c r="G6" s="186">
        <v>2756</v>
      </c>
      <c r="H6" s="187">
        <v>62</v>
      </c>
      <c r="I6" s="186">
        <v>196</v>
      </c>
      <c r="J6" s="187">
        <v>4.4000000000000004</v>
      </c>
      <c r="K6" s="186">
        <v>270</v>
      </c>
      <c r="L6" s="187">
        <v>6.1</v>
      </c>
      <c r="M6" s="196">
        <v>24</v>
      </c>
      <c r="N6" s="187">
        <v>0.5</v>
      </c>
      <c r="O6" s="186">
        <v>1095</v>
      </c>
      <c r="P6" s="187">
        <v>24.6</v>
      </c>
      <c r="Q6" s="196" t="s">
        <v>184</v>
      </c>
      <c r="R6" s="187" t="s">
        <v>184</v>
      </c>
      <c r="S6" s="196" t="s">
        <v>184</v>
      </c>
      <c r="T6" s="187" t="s">
        <v>184</v>
      </c>
      <c r="U6" s="196" t="s">
        <v>184</v>
      </c>
      <c r="V6" s="187" t="s">
        <v>184</v>
      </c>
    </row>
    <row r="7" spans="1:22" ht="15" customHeight="1" x14ac:dyDescent="0.25">
      <c r="A7" s="185">
        <v>2004</v>
      </c>
      <c r="B7" s="186">
        <v>4350</v>
      </c>
      <c r="C7" s="186">
        <v>2536</v>
      </c>
      <c r="D7" s="187">
        <v>58.3</v>
      </c>
      <c r="E7" s="186">
        <v>1814</v>
      </c>
      <c r="F7" s="187">
        <v>41.7</v>
      </c>
      <c r="G7" s="186">
        <v>2745</v>
      </c>
      <c r="H7" s="187">
        <v>63.1</v>
      </c>
      <c r="I7" s="186">
        <v>196</v>
      </c>
      <c r="J7" s="187">
        <v>4.5</v>
      </c>
      <c r="K7" s="186">
        <v>276</v>
      </c>
      <c r="L7" s="187">
        <v>6.3</v>
      </c>
      <c r="M7" s="196">
        <v>12</v>
      </c>
      <c r="N7" s="187">
        <v>0.3</v>
      </c>
      <c r="O7" s="186">
        <v>1073</v>
      </c>
      <c r="P7" s="187">
        <v>24.7</v>
      </c>
      <c r="Q7" s="196" t="s">
        <v>184</v>
      </c>
      <c r="R7" s="187" t="s">
        <v>184</v>
      </c>
      <c r="S7" s="196" t="s">
        <v>184</v>
      </c>
      <c r="T7" s="187" t="s">
        <v>184</v>
      </c>
      <c r="U7" s="196" t="s">
        <v>184</v>
      </c>
      <c r="V7" s="187" t="s">
        <v>184</v>
      </c>
    </row>
    <row r="8" spans="1:22" ht="15" customHeight="1" x14ac:dyDescent="0.25">
      <c r="A8" s="185">
        <v>2005</v>
      </c>
      <c r="B8" s="186">
        <v>4478</v>
      </c>
      <c r="C8" s="186">
        <v>2516</v>
      </c>
      <c r="D8" s="187">
        <v>56.2</v>
      </c>
      <c r="E8" s="186">
        <v>1962</v>
      </c>
      <c r="F8" s="187">
        <v>43.8</v>
      </c>
      <c r="G8" s="186">
        <v>2792</v>
      </c>
      <c r="H8" s="187">
        <v>62.3</v>
      </c>
      <c r="I8" s="186">
        <v>211</v>
      </c>
      <c r="J8" s="187">
        <v>4.7</v>
      </c>
      <c r="K8" s="186">
        <v>283</v>
      </c>
      <c r="L8" s="187">
        <v>6.3</v>
      </c>
      <c r="M8" s="196">
        <v>20</v>
      </c>
      <c r="N8" s="187">
        <v>0.4</v>
      </c>
      <c r="O8" s="186">
        <v>1077</v>
      </c>
      <c r="P8" s="187">
        <v>24.1</v>
      </c>
      <c r="Q8" s="196" t="s">
        <v>184</v>
      </c>
      <c r="R8" s="187" t="s">
        <v>184</v>
      </c>
      <c r="S8" s="196" t="s">
        <v>184</v>
      </c>
      <c r="T8" s="187" t="s">
        <v>184</v>
      </c>
      <c r="U8" s="196" t="s">
        <v>184</v>
      </c>
      <c r="V8" s="187" t="s">
        <v>184</v>
      </c>
    </row>
    <row r="9" spans="1:22" ht="15" customHeight="1" x14ac:dyDescent="0.25">
      <c r="A9" s="185">
        <v>2006</v>
      </c>
      <c r="B9" s="186">
        <v>4515</v>
      </c>
      <c r="C9" s="186">
        <v>2489</v>
      </c>
      <c r="D9" s="187">
        <v>55.1</v>
      </c>
      <c r="E9" s="186">
        <v>2026</v>
      </c>
      <c r="F9" s="187">
        <v>44.9</v>
      </c>
      <c r="G9" s="186">
        <v>2880</v>
      </c>
      <c r="H9" s="187">
        <v>63.8</v>
      </c>
      <c r="I9" s="186">
        <v>231</v>
      </c>
      <c r="J9" s="187">
        <v>5.0999999999999996</v>
      </c>
      <c r="K9" s="186">
        <v>267</v>
      </c>
      <c r="L9" s="187">
        <v>5.9</v>
      </c>
      <c r="M9" s="196">
        <v>21</v>
      </c>
      <c r="N9" s="187">
        <v>0.5</v>
      </c>
      <c r="O9" s="186">
        <v>1023</v>
      </c>
      <c r="P9" s="187">
        <v>22.7</v>
      </c>
      <c r="Q9" s="196" t="s">
        <v>184</v>
      </c>
      <c r="R9" s="187" t="s">
        <v>184</v>
      </c>
      <c r="S9" s="196" t="s">
        <v>184</v>
      </c>
      <c r="T9" s="187" t="s">
        <v>184</v>
      </c>
      <c r="U9" s="196" t="s">
        <v>184</v>
      </c>
      <c r="V9" s="187" t="s">
        <v>184</v>
      </c>
    </row>
    <row r="10" spans="1:22" ht="15" customHeight="1" x14ac:dyDescent="0.25">
      <c r="A10" s="185">
        <v>2007</v>
      </c>
      <c r="B10" s="186">
        <v>4714</v>
      </c>
      <c r="C10" s="186">
        <v>2615</v>
      </c>
      <c r="D10" s="187">
        <v>55.5</v>
      </c>
      <c r="E10" s="186">
        <v>2099</v>
      </c>
      <c r="F10" s="187">
        <v>44.5</v>
      </c>
      <c r="G10" s="186">
        <v>2927</v>
      </c>
      <c r="H10" s="187">
        <v>62.1</v>
      </c>
      <c r="I10" s="186">
        <v>237</v>
      </c>
      <c r="J10" s="187">
        <v>5</v>
      </c>
      <c r="K10" s="186">
        <v>240</v>
      </c>
      <c r="L10" s="187">
        <v>5.0999999999999996</v>
      </c>
      <c r="M10" s="196">
        <v>24</v>
      </c>
      <c r="N10" s="187">
        <v>0.5</v>
      </c>
      <c r="O10" s="186">
        <v>1136</v>
      </c>
      <c r="P10" s="187">
        <v>24.1</v>
      </c>
      <c r="Q10" s="196" t="s">
        <v>184</v>
      </c>
      <c r="R10" s="187" t="s">
        <v>184</v>
      </c>
      <c r="S10" s="196" t="s">
        <v>184</v>
      </c>
      <c r="T10" s="187" t="s">
        <v>184</v>
      </c>
      <c r="U10" s="196" t="s">
        <v>184</v>
      </c>
      <c r="V10" s="187" t="s">
        <v>184</v>
      </c>
    </row>
    <row r="11" spans="1:22" ht="15" customHeight="1" x14ac:dyDescent="0.25">
      <c r="A11" s="185">
        <v>2008</v>
      </c>
      <c r="B11" s="186">
        <v>4796</v>
      </c>
      <c r="C11" s="186">
        <v>2661</v>
      </c>
      <c r="D11" s="187">
        <v>55.5</v>
      </c>
      <c r="E11" s="186">
        <v>2135</v>
      </c>
      <c r="F11" s="187">
        <v>44.5</v>
      </c>
      <c r="G11" s="186">
        <v>2884</v>
      </c>
      <c r="H11" s="187">
        <v>60.1</v>
      </c>
      <c r="I11" s="186">
        <v>243</v>
      </c>
      <c r="J11" s="187">
        <v>5.0999999999999996</v>
      </c>
      <c r="K11" s="186">
        <v>291</v>
      </c>
      <c r="L11" s="187">
        <v>6.1</v>
      </c>
      <c r="M11" s="196">
        <v>24</v>
      </c>
      <c r="N11" s="187">
        <v>0.5</v>
      </c>
      <c r="O11" s="186">
        <v>1120</v>
      </c>
      <c r="P11" s="187">
        <v>23.4</v>
      </c>
      <c r="Q11" s="196" t="s">
        <v>184</v>
      </c>
      <c r="R11" s="187" t="s">
        <v>184</v>
      </c>
      <c r="S11" s="196" t="s">
        <v>184</v>
      </c>
      <c r="T11" s="187" t="s">
        <v>184</v>
      </c>
      <c r="U11" s="196" t="s">
        <v>184</v>
      </c>
      <c r="V11" s="187" t="s">
        <v>184</v>
      </c>
    </row>
    <row r="12" spans="1:22" ht="15" customHeight="1" x14ac:dyDescent="0.25">
      <c r="A12" s="185">
        <v>2009</v>
      </c>
      <c r="B12" s="186">
        <v>4873</v>
      </c>
      <c r="C12" s="186">
        <v>2622</v>
      </c>
      <c r="D12" s="187">
        <v>53.8</v>
      </c>
      <c r="E12" s="186">
        <v>2251</v>
      </c>
      <c r="F12" s="187">
        <v>46.2</v>
      </c>
      <c r="G12" s="186">
        <v>2925</v>
      </c>
      <c r="H12" s="187">
        <v>60</v>
      </c>
      <c r="I12" s="186">
        <v>274</v>
      </c>
      <c r="J12" s="187">
        <v>5.6</v>
      </c>
      <c r="K12" s="186">
        <v>290</v>
      </c>
      <c r="L12" s="187">
        <v>6</v>
      </c>
      <c r="M12" s="196">
        <v>32</v>
      </c>
      <c r="N12" s="187">
        <v>0.7</v>
      </c>
      <c r="O12" s="186">
        <v>1191</v>
      </c>
      <c r="P12" s="187">
        <v>24.4</v>
      </c>
      <c r="Q12" s="196" t="s">
        <v>184</v>
      </c>
      <c r="R12" s="187" t="s">
        <v>184</v>
      </c>
      <c r="S12" s="196" t="s">
        <v>184</v>
      </c>
      <c r="T12" s="187" t="s">
        <v>184</v>
      </c>
      <c r="U12" s="196" t="s">
        <v>184</v>
      </c>
      <c r="V12" s="187" t="s">
        <v>184</v>
      </c>
    </row>
    <row r="13" spans="1:22" ht="15" customHeight="1" x14ac:dyDescent="0.25">
      <c r="A13" s="185">
        <v>2010</v>
      </c>
      <c r="B13" s="186">
        <v>4996</v>
      </c>
      <c r="C13" s="186">
        <v>2735</v>
      </c>
      <c r="D13" s="187">
        <v>54.7</v>
      </c>
      <c r="E13" s="186">
        <v>2261</v>
      </c>
      <c r="F13" s="187">
        <v>45.3</v>
      </c>
      <c r="G13" s="186">
        <v>2917</v>
      </c>
      <c r="H13" s="187">
        <v>58.4</v>
      </c>
      <c r="I13" s="186">
        <v>273</v>
      </c>
      <c r="J13" s="187">
        <v>5.5</v>
      </c>
      <c r="K13" s="186">
        <v>303</v>
      </c>
      <c r="L13" s="187">
        <v>6.1</v>
      </c>
      <c r="M13" s="196">
        <v>34</v>
      </c>
      <c r="N13" s="187">
        <v>0.7</v>
      </c>
      <c r="O13" s="186">
        <v>1248</v>
      </c>
      <c r="P13" s="187">
        <v>25</v>
      </c>
      <c r="Q13" s="196">
        <v>0</v>
      </c>
      <c r="R13" s="187">
        <v>0</v>
      </c>
      <c r="S13" s="196">
        <v>7</v>
      </c>
      <c r="T13" s="187">
        <v>0.1</v>
      </c>
      <c r="U13" s="196">
        <v>33</v>
      </c>
      <c r="V13" s="187">
        <v>0.7</v>
      </c>
    </row>
    <row r="14" spans="1:22" ht="15" customHeight="1" x14ac:dyDescent="0.25">
      <c r="A14" s="188">
        <v>2011</v>
      </c>
      <c r="B14" s="189">
        <v>5042</v>
      </c>
      <c r="C14" s="189">
        <v>2758</v>
      </c>
      <c r="D14" s="190">
        <v>54.7</v>
      </c>
      <c r="E14" s="189">
        <v>2284</v>
      </c>
      <c r="F14" s="190">
        <v>45.3</v>
      </c>
      <c r="G14" s="189">
        <v>2994</v>
      </c>
      <c r="H14" s="190">
        <v>59.4</v>
      </c>
      <c r="I14" s="189">
        <v>270</v>
      </c>
      <c r="J14" s="190">
        <v>5.4</v>
      </c>
      <c r="K14" s="189">
        <v>352</v>
      </c>
      <c r="L14" s="190">
        <v>7</v>
      </c>
      <c r="M14" s="138">
        <v>25</v>
      </c>
      <c r="N14" s="190">
        <v>0.5</v>
      </c>
      <c r="O14" s="189">
        <v>1156</v>
      </c>
      <c r="P14" s="190">
        <v>22.9</v>
      </c>
      <c r="Q14" s="138">
        <v>2</v>
      </c>
      <c r="R14" s="190">
        <v>0</v>
      </c>
      <c r="S14" s="138">
        <v>25</v>
      </c>
      <c r="T14" s="190">
        <v>0.5</v>
      </c>
      <c r="U14" s="138">
        <v>48</v>
      </c>
      <c r="V14" s="190">
        <v>1</v>
      </c>
    </row>
    <row r="15" spans="1:22" ht="15" customHeight="1" x14ac:dyDescent="0.25">
      <c r="A15" s="185">
        <v>2012</v>
      </c>
      <c r="B15" s="186">
        <v>5199</v>
      </c>
      <c r="C15" s="186">
        <v>2801</v>
      </c>
      <c r="D15" s="187">
        <v>53.9</v>
      </c>
      <c r="E15" s="186">
        <v>2398</v>
      </c>
      <c r="F15" s="187">
        <v>46.1</v>
      </c>
      <c r="G15" s="186">
        <v>2992</v>
      </c>
      <c r="H15" s="187">
        <v>57.5</v>
      </c>
      <c r="I15" s="186">
        <v>265</v>
      </c>
      <c r="J15" s="187">
        <v>5.0999999999999996</v>
      </c>
      <c r="K15" s="186">
        <v>323</v>
      </c>
      <c r="L15" s="187">
        <v>6.2</v>
      </c>
      <c r="M15" s="196">
        <v>35</v>
      </c>
      <c r="N15" s="187">
        <v>0.7</v>
      </c>
      <c r="O15" s="186">
        <v>1203</v>
      </c>
      <c r="P15" s="187">
        <v>23.1</v>
      </c>
      <c r="Q15" s="196" t="s">
        <v>184</v>
      </c>
      <c r="R15" s="187" t="s">
        <v>184</v>
      </c>
      <c r="S15" s="196">
        <v>24</v>
      </c>
      <c r="T15" s="187">
        <v>0.5</v>
      </c>
      <c r="U15" s="196">
        <v>126</v>
      </c>
      <c r="V15" s="187">
        <v>2.4</v>
      </c>
    </row>
    <row r="16" spans="1:22" x14ac:dyDescent="0.25">
      <c r="B16" s="84"/>
      <c r="C16" s="84"/>
      <c r="D16" s="90"/>
      <c r="E16" s="84"/>
      <c r="F16" s="90"/>
      <c r="K16" s="84"/>
      <c r="L16" s="90"/>
      <c r="M16" s="88"/>
      <c r="N16" s="90"/>
      <c r="O16" s="84"/>
      <c r="P16" s="90"/>
      <c r="Q16" s="88"/>
      <c r="R16" s="90"/>
      <c r="S16" s="88"/>
      <c r="T16" s="90"/>
      <c r="U16" s="88"/>
      <c r="V16" s="90"/>
    </row>
    <row r="17" spans="1:1" x14ac:dyDescent="0.25">
      <c r="A17" s="102" t="s">
        <v>592</v>
      </c>
    </row>
    <row r="18" spans="1:1" x14ac:dyDescent="0.25">
      <c r="A18" s="102" t="s">
        <v>597</v>
      </c>
    </row>
    <row r="20" spans="1:1" x14ac:dyDescent="0.25">
      <c r="A20" s="55" t="s">
        <v>495</v>
      </c>
    </row>
    <row r="21" spans="1:1" x14ac:dyDescent="0.25">
      <c r="A21" s="477" t="s">
        <v>697</v>
      </c>
    </row>
  </sheetData>
  <mergeCells count="12">
    <mergeCell ref="A2:D2"/>
    <mergeCell ref="S3:T3"/>
    <mergeCell ref="U3:V3"/>
    <mergeCell ref="A3:B3"/>
    <mergeCell ref="C3:D3"/>
    <mergeCell ref="E3:F3"/>
    <mergeCell ref="G3:H3"/>
    <mergeCell ref="I3:J3"/>
    <mergeCell ref="K3:L3"/>
    <mergeCell ref="M3:N3"/>
    <mergeCell ref="O3:P3"/>
    <mergeCell ref="Q3:R3"/>
  </mergeCells>
  <conditionalFormatting sqref="A5:V14">
    <cfRule type="expression" dxfId="26" priority="2">
      <formula>MOD(ROW(),2)=0</formula>
    </cfRule>
  </conditionalFormatting>
  <conditionalFormatting sqref="A15:V15">
    <cfRule type="expression" dxfId="25" priority="1">
      <formula>MOD(ROW(),2)=0</formula>
    </cfRule>
  </conditionalFormatting>
  <hyperlinks>
    <hyperlink ref="A2" location="TOC!A1" display="Return to Table of Contents"/>
  </hyperlinks>
  <pageMargins left="0.25" right="0.25" top="0.75" bottom="0.75" header="0.3" footer="0.3"/>
  <pageSetup scale="94" fitToHeight="0" orientation="landscape" r:id="rId1"/>
  <headerFooter>
    <oddHeader>&amp;L&amp;"Arial,Bold"2011-12 and 2012-13 &amp;"Arial,Bold Italic"Survey of Dental Education&amp;"Arial,Bold"
Report 1 - Academic Programs, Enrollment, and Graduates</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4"/>
  <sheetViews>
    <sheetView zoomScaleNormal="100" workbookViewId="0">
      <pane xSplit="2" ySplit="4" topLeftCell="C5" activePane="bottomRight" state="frozen"/>
      <selection pane="topRight" activeCell="C1" sqref="C1"/>
      <selection pane="bottomLeft" activeCell="A5" sqref="A5"/>
      <selection pane="bottomRight" sqref="A1:B1"/>
    </sheetView>
  </sheetViews>
  <sheetFormatPr defaultColWidth="8.6640625" defaultRowHeight="14.1" customHeight="1" x14ac:dyDescent="0.25"/>
  <cols>
    <col min="1" max="1" width="4.88671875" style="2" customWidth="1"/>
    <col min="2" max="2" width="48.44140625" style="2" customWidth="1"/>
    <col min="3" max="3" width="5.88671875" style="2" customWidth="1"/>
    <col min="4" max="4" width="8.109375" style="2" customWidth="1"/>
    <col min="5" max="5" width="5.88671875" style="2" customWidth="1"/>
    <col min="6" max="6" width="8.109375" style="2" customWidth="1"/>
    <col min="7" max="7" width="5.88671875" style="2" customWidth="1"/>
    <col min="8" max="8" width="8.109375" style="2" customWidth="1"/>
    <col min="9" max="9" width="6.5546875" style="2" customWidth="1"/>
    <col min="10" max="10" width="9.44140625" style="2" customWidth="1"/>
    <col min="11" max="11" width="5.88671875" style="2" customWidth="1"/>
    <col min="12" max="12" width="8.109375" style="2" customWidth="1"/>
    <col min="13" max="13" width="7.109375" style="2" customWidth="1"/>
    <col min="14" max="14" width="8.88671875" style="2" customWidth="1"/>
    <col min="15" max="15" width="6.5546875" style="2" customWidth="1"/>
    <col min="16" max="16" width="8.44140625" style="2" customWidth="1"/>
    <col min="17" max="17" width="6.88671875" style="2" customWidth="1"/>
    <col min="18" max="18" width="8.109375" style="2" customWidth="1"/>
    <col min="19" max="19" width="6" style="2" customWidth="1"/>
    <col min="20" max="20" width="8.44140625" style="2" customWidth="1"/>
    <col min="21" max="21" width="5.88671875" style="2" customWidth="1"/>
    <col min="22" max="22" width="8.109375" style="2" customWidth="1"/>
    <col min="23" max="23" width="6.88671875" style="2" customWidth="1"/>
    <col min="24" max="16384" width="8.6640625" style="2"/>
  </cols>
  <sheetData>
    <row r="1" spans="1:23" ht="29.1" customHeight="1" x14ac:dyDescent="0.25">
      <c r="A1" s="501" t="s">
        <v>621</v>
      </c>
      <c r="B1" s="492"/>
      <c r="C1" s="122"/>
      <c r="D1" s="122"/>
      <c r="E1" s="122"/>
      <c r="F1" s="122"/>
      <c r="G1" s="122"/>
      <c r="H1" s="122"/>
      <c r="I1" s="122"/>
      <c r="J1" s="123"/>
      <c r="K1" s="123"/>
      <c r="L1" s="123"/>
      <c r="M1" s="123"/>
      <c r="N1" s="123"/>
      <c r="O1" s="123"/>
      <c r="P1" s="123"/>
      <c r="Q1" s="123"/>
      <c r="R1" s="123"/>
      <c r="S1" s="162"/>
      <c r="T1" s="122"/>
      <c r="U1" s="122"/>
      <c r="V1" s="122"/>
      <c r="W1" s="122"/>
    </row>
    <row r="2" spans="1:23" ht="14.1" customHeight="1" thickBot="1" x14ac:dyDescent="0.3">
      <c r="A2" s="494" t="s">
        <v>324</v>
      </c>
      <c r="B2" s="494"/>
    </row>
    <row r="3" spans="1:23" ht="54.6" customHeight="1" x14ac:dyDescent="0.25">
      <c r="A3" s="509"/>
      <c r="B3" s="508"/>
      <c r="C3" s="527" t="s">
        <v>218</v>
      </c>
      <c r="D3" s="521"/>
      <c r="E3" s="527" t="s">
        <v>219</v>
      </c>
      <c r="F3" s="521"/>
      <c r="G3" s="527" t="s">
        <v>220</v>
      </c>
      <c r="H3" s="521"/>
      <c r="I3" s="527" t="s">
        <v>521</v>
      </c>
      <c r="J3" s="521"/>
      <c r="K3" s="527" t="s">
        <v>222</v>
      </c>
      <c r="L3" s="521"/>
      <c r="M3" s="527" t="s">
        <v>392</v>
      </c>
      <c r="N3" s="521"/>
      <c r="O3" s="527" t="s">
        <v>393</v>
      </c>
      <c r="P3" s="521"/>
      <c r="Q3" s="527" t="s">
        <v>394</v>
      </c>
      <c r="R3" s="521"/>
      <c r="S3" s="527" t="s">
        <v>283</v>
      </c>
      <c r="T3" s="521"/>
      <c r="U3" s="527" t="s">
        <v>226</v>
      </c>
      <c r="V3" s="521"/>
      <c r="W3" s="36"/>
    </row>
    <row r="4" spans="1:23" ht="14.1" customHeight="1" x14ac:dyDescent="0.25">
      <c r="A4" s="23" t="s">
        <v>1</v>
      </c>
      <c r="B4" s="35" t="s">
        <v>2</v>
      </c>
      <c r="C4" s="22" t="s">
        <v>212</v>
      </c>
      <c r="D4" s="22" t="s">
        <v>213</v>
      </c>
      <c r="E4" s="22" t="s">
        <v>212</v>
      </c>
      <c r="F4" s="22" t="s">
        <v>213</v>
      </c>
      <c r="G4" s="22" t="s">
        <v>212</v>
      </c>
      <c r="H4" s="22" t="s">
        <v>213</v>
      </c>
      <c r="I4" s="22" t="s">
        <v>212</v>
      </c>
      <c r="J4" s="22" t="s">
        <v>213</v>
      </c>
      <c r="K4" s="22" t="s">
        <v>212</v>
      </c>
      <c r="L4" s="22" t="s">
        <v>213</v>
      </c>
      <c r="M4" s="22" t="s">
        <v>212</v>
      </c>
      <c r="N4" s="22" t="s">
        <v>213</v>
      </c>
      <c r="O4" s="22" t="s">
        <v>212</v>
      </c>
      <c r="P4" s="22" t="s">
        <v>213</v>
      </c>
      <c r="Q4" s="22" t="s">
        <v>212</v>
      </c>
      <c r="R4" s="22" t="s">
        <v>213</v>
      </c>
      <c r="S4" s="22" t="s">
        <v>212</v>
      </c>
      <c r="T4" s="22" t="s">
        <v>213</v>
      </c>
      <c r="U4" s="22" t="s">
        <v>212</v>
      </c>
      <c r="V4" s="22" t="s">
        <v>213</v>
      </c>
      <c r="W4" s="24" t="s">
        <v>227</v>
      </c>
    </row>
    <row r="5" spans="1:23" ht="15" customHeight="1" x14ac:dyDescent="0.25">
      <c r="A5" s="194" t="s">
        <v>7</v>
      </c>
      <c r="B5" s="195" t="s">
        <v>8</v>
      </c>
      <c r="C5" s="196">
        <v>31</v>
      </c>
      <c r="D5" s="399">
        <v>18</v>
      </c>
      <c r="E5" s="196">
        <v>1</v>
      </c>
      <c r="F5" s="399">
        <v>1</v>
      </c>
      <c r="G5" s="196" t="s">
        <v>184</v>
      </c>
      <c r="H5" s="399">
        <v>1</v>
      </c>
      <c r="I5" s="196" t="s">
        <v>184</v>
      </c>
      <c r="J5" s="399">
        <v>1</v>
      </c>
      <c r="K5" s="196">
        <v>2</v>
      </c>
      <c r="L5" s="399">
        <v>2</v>
      </c>
      <c r="M5" s="196" t="s">
        <v>184</v>
      </c>
      <c r="N5" s="187" t="s">
        <v>184</v>
      </c>
      <c r="O5" s="196" t="s">
        <v>184</v>
      </c>
      <c r="P5" s="399" t="s">
        <v>184</v>
      </c>
      <c r="Q5" s="196" t="s">
        <v>184</v>
      </c>
      <c r="R5" s="399" t="s">
        <v>184</v>
      </c>
      <c r="S5" s="196" t="s">
        <v>184</v>
      </c>
      <c r="T5" s="399" t="s">
        <v>184</v>
      </c>
      <c r="U5" s="196">
        <v>34</v>
      </c>
      <c r="V5" s="399">
        <v>23</v>
      </c>
      <c r="W5" s="196">
        <v>57</v>
      </c>
    </row>
    <row r="6" spans="1:23" ht="15" customHeight="1" x14ac:dyDescent="0.25">
      <c r="A6" s="194" t="s">
        <v>14</v>
      </c>
      <c r="B6" s="195" t="s">
        <v>562</v>
      </c>
      <c r="C6" s="196">
        <v>24</v>
      </c>
      <c r="D6" s="399">
        <v>16</v>
      </c>
      <c r="E6" s="196" t="s">
        <v>184</v>
      </c>
      <c r="F6" s="399" t="s">
        <v>184</v>
      </c>
      <c r="G6" s="196">
        <v>2</v>
      </c>
      <c r="H6" s="399">
        <v>4</v>
      </c>
      <c r="I6" s="196" t="s">
        <v>184</v>
      </c>
      <c r="J6" s="399" t="s">
        <v>184</v>
      </c>
      <c r="K6" s="196">
        <v>1</v>
      </c>
      <c r="L6" s="399">
        <v>3</v>
      </c>
      <c r="M6" s="196" t="s">
        <v>184</v>
      </c>
      <c r="N6" s="187" t="s">
        <v>184</v>
      </c>
      <c r="O6" s="196" t="s">
        <v>184</v>
      </c>
      <c r="P6" s="399" t="s">
        <v>184</v>
      </c>
      <c r="Q6" s="196" t="s">
        <v>184</v>
      </c>
      <c r="R6" s="399" t="s">
        <v>184</v>
      </c>
      <c r="S6" s="196">
        <v>3</v>
      </c>
      <c r="T6" s="399">
        <v>6</v>
      </c>
      <c r="U6" s="196">
        <v>30</v>
      </c>
      <c r="V6" s="399">
        <v>29</v>
      </c>
      <c r="W6" s="196">
        <v>59</v>
      </c>
    </row>
    <row r="7" spans="1:23" ht="15" customHeight="1" x14ac:dyDescent="0.25">
      <c r="A7" s="194" t="s">
        <v>14</v>
      </c>
      <c r="B7" s="195" t="s">
        <v>18</v>
      </c>
      <c r="C7" s="196" t="s">
        <v>184</v>
      </c>
      <c r="D7" s="399" t="s">
        <v>184</v>
      </c>
      <c r="E7" s="196" t="s">
        <v>184</v>
      </c>
      <c r="F7" s="399" t="s">
        <v>184</v>
      </c>
      <c r="G7" s="196" t="s">
        <v>184</v>
      </c>
      <c r="H7" s="399" t="s">
        <v>184</v>
      </c>
      <c r="I7" s="196" t="s">
        <v>184</v>
      </c>
      <c r="J7" s="399" t="s">
        <v>184</v>
      </c>
      <c r="K7" s="196" t="s">
        <v>184</v>
      </c>
      <c r="L7" s="399" t="s">
        <v>184</v>
      </c>
      <c r="M7" s="196" t="s">
        <v>184</v>
      </c>
      <c r="N7" s="187" t="s">
        <v>184</v>
      </c>
      <c r="O7" s="196" t="s">
        <v>184</v>
      </c>
      <c r="P7" s="399" t="s">
        <v>184</v>
      </c>
      <c r="Q7" s="196" t="s">
        <v>184</v>
      </c>
      <c r="R7" s="399" t="s">
        <v>184</v>
      </c>
      <c r="S7" s="196" t="s">
        <v>184</v>
      </c>
      <c r="T7" s="399" t="s">
        <v>184</v>
      </c>
      <c r="U7" s="196" t="s">
        <v>184</v>
      </c>
      <c r="V7" s="399" t="s">
        <v>184</v>
      </c>
      <c r="W7" s="196" t="s">
        <v>184</v>
      </c>
    </row>
    <row r="8" spans="1:23" ht="15" customHeight="1" x14ac:dyDescent="0.25">
      <c r="A8" s="194" t="s">
        <v>21</v>
      </c>
      <c r="B8" s="195" t="s">
        <v>22</v>
      </c>
      <c r="C8" s="196">
        <v>35</v>
      </c>
      <c r="D8" s="399">
        <v>26</v>
      </c>
      <c r="E8" s="196">
        <v>1</v>
      </c>
      <c r="F8" s="399" t="s">
        <v>184</v>
      </c>
      <c r="G8" s="196">
        <v>3</v>
      </c>
      <c r="H8" s="399">
        <v>4</v>
      </c>
      <c r="I8" s="196" t="s">
        <v>184</v>
      </c>
      <c r="J8" s="399">
        <v>1</v>
      </c>
      <c r="K8" s="196">
        <v>27</v>
      </c>
      <c r="L8" s="399">
        <v>47</v>
      </c>
      <c r="M8" s="196" t="s">
        <v>184</v>
      </c>
      <c r="N8" s="187" t="s">
        <v>184</v>
      </c>
      <c r="O8" s="196">
        <v>2</v>
      </c>
      <c r="P8" s="399">
        <v>2</v>
      </c>
      <c r="Q8" s="196" t="s">
        <v>184</v>
      </c>
      <c r="R8" s="399" t="s">
        <v>184</v>
      </c>
      <c r="S8" s="196">
        <v>5</v>
      </c>
      <c r="T8" s="399">
        <v>5</v>
      </c>
      <c r="U8" s="196">
        <v>73</v>
      </c>
      <c r="V8" s="399">
        <v>85</v>
      </c>
      <c r="W8" s="196">
        <v>158</v>
      </c>
    </row>
    <row r="9" spans="1:23" ht="15" customHeight="1" x14ac:dyDescent="0.25">
      <c r="A9" s="194" t="s">
        <v>21</v>
      </c>
      <c r="B9" s="195" t="s">
        <v>24</v>
      </c>
      <c r="C9" s="196">
        <v>26</v>
      </c>
      <c r="D9" s="399">
        <v>9</v>
      </c>
      <c r="E9" s="196" t="s">
        <v>184</v>
      </c>
      <c r="F9" s="399">
        <v>1</v>
      </c>
      <c r="G9" s="196">
        <v>2</v>
      </c>
      <c r="H9" s="399">
        <v>1</v>
      </c>
      <c r="I9" s="196" t="s">
        <v>184</v>
      </c>
      <c r="J9" s="399" t="s">
        <v>184</v>
      </c>
      <c r="K9" s="196">
        <v>23</v>
      </c>
      <c r="L9" s="399">
        <v>38</v>
      </c>
      <c r="M9" s="196" t="s">
        <v>184</v>
      </c>
      <c r="N9" s="187" t="s">
        <v>184</v>
      </c>
      <c r="O9" s="196" t="s">
        <v>184</v>
      </c>
      <c r="P9" s="399" t="s">
        <v>184</v>
      </c>
      <c r="Q9" s="196" t="s">
        <v>184</v>
      </c>
      <c r="R9" s="399" t="s">
        <v>184</v>
      </c>
      <c r="S9" s="196" t="s">
        <v>184</v>
      </c>
      <c r="T9" s="399">
        <v>6</v>
      </c>
      <c r="U9" s="196">
        <v>51</v>
      </c>
      <c r="V9" s="399">
        <v>55</v>
      </c>
      <c r="W9" s="196">
        <v>106</v>
      </c>
    </row>
    <row r="10" spans="1:23" ht="15" customHeight="1" x14ac:dyDescent="0.25">
      <c r="A10" s="194" t="s">
        <v>21</v>
      </c>
      <c r="B10" s="195" t="s">
        <v>27</v>
      </c>
      <c r="C10" s="196">
        <v>19</v>
      </c>
      <c r="D10" s="399">
        <v>14</v>
      </c>
      <c r="E10" s="196">
        <v>1</v>
      </c>
      <c r="F10" s="399">
        <v>2</v>
      </c>
      <c r="G10" s="196">
        <v>4</v>
      </c>
      <c r="H10" s="399">
        <v>5</v>
      </c>
      <c r="I10" s="196">
        <v>1</v>
      </c>
      <c r="J10" s="399" t="s">
        <v>184</v>
      </c>
      <c r="K10" s="196">
        <v>17</v>
      </c>
      <c r="L10" s="399">
        <v>16</v>
      </c>
      <c r="M10" s="196" t="s">
        <v>184</v>
      </c>
      <c r="N10" s="187" t="s">
        <v>184</v>
      </c>
      <c r="O10" s="196" t="s">
        <v>184</v>
      </c>
      <c r="P10" s="399" t="s">
        <v>184</v>
      </c>
      <c r="Q10" s="196">
        <v>1</v>
      </c>
      <c r="R10" s="399" t="s">
        <v>184</v>
      </c>
      <c r="S10" s="196">
        <v>6</v>
      </c>
      <c r="T10" s="399">
        <v>4</v>
      </c>
      <c r="U10" s="196">
        <v>49</v>
      </c>
      <c r="V10" s="399">
        <v>41</v>
      </c>
      <c r="W10" s="196">
        <v>90</v>
      </c>
    </row>
    <row r="11" spans="1:23" ht="15" customHeight="1" x14ac:dyDescent="0.25">
      <c r="A11" s="194" t="s">
        <v>21</v>
      </c>
      <c r="B11" s="195" t="s">
        <v>29</v>
      </c>
      <c r="C11" s="196">
        <v>53</v>
      </c>
      <c r="D11" s="399">
        <v>18</v>
      </c>
      <c r="E11" s="196">
        <v>1</v>
      </c>
      <c r="F11" s="399">
        <v>3</v>
      </c>
      <c r="G11" s="196">
        <v>5</v>
      </c>
      <c r="H11" s="399">
        <v>4</v>
      </c>
      <c r="I11" s="196" t="s">
        <v>184</v>
      </c>
      <c r="J11" s="399" t="s">
        <v>184</v>
      </c>
      <c r="K11" s="196">
        <v>41</v>
      </c>
      <c r="L11" s="399">
        <v>27</v>
      </c>
      <c r="M11" s="196" t="s">
        <v>184</v>
      </c>
      <c r="N11" s="187" t="s">
        <v>184</v>
      </c>
      <c r="O11" s="196" t="s">
        <v>184</v>
      </c>
      <c r="P11" s="399" t="s">
        <v>184</v>
      </c>
      <c r="Q11" s="196">
        <v>9</v>
      </c>
      <c r="R11" s="399">
        <v>11</v>
      </c>
      <c r="S11" s="196">
        <v>2</v>
      </c>
      <c r="T11" s="399">
        <v>1</v>
      </c>
      <c r="U11" s="196">
        <v>111</v>
      </c>
      <c r="V11" s="399">
        <v>64</v>
      </c>
      <c r="W11" s="196">
        <v>175</v>
      </c>
    </row>
    <row r="12" spans="1:23" ht="15" customHeight="1" x14ac:dyDescent="0.25">
      <c r="A12" s="194" t="s">
        <v>21</v>
      </c>
      <c r="B12" s="195" t="s">
        <v>32</v>
      </c>
      <c r="C12" s="196">
        <v>44</v>
      </c>
      <c r="D12" s="399">
        <v>13</v>
      </c>
      <c r="E12" s="196">
        <v>4</v>
      </c>
      <c r="F12" s="399">
        <v>2</v>
      </c>
      <c r="G12" s="196">
        <v>5</v>
      </c>
      <c r="H12" s="399">
        <v>4</v>
      </c>
      <c r="I12" s="196" t="s">
        <v>184</v>
      </c>
      <c r="J12" s="399" t="s">
        <v>184</v>
      </c>
      <c r="K12" s="196">
        <v>22</v>
      </c>
      <c r="L12" s="399">
        <v>16</v>
      </c>
      <c r="M12" s="196" t="s">
        <v>184</v>
      </c>
      <c r="N12" s="187" t="s">
        <v>184</v>
      </c>
      <c r="O12" s="196">
        <v>4</v>
      </c>
      <c r="P12" s="399">
        <v>2</v>
      </c>
      <c r="Q12" s="196" t="s">
        <v>184</v>
      </c>
      <c r="R12" s="399" t="s">
        <v>184</v>
      </c>
      <c r="S12" s="196" t="s">
        <v>184</v>
      </c>
      <c r="T12" s="399" t="s">
        <v>184</v>
      </c>
      <c r="U12" s="196">
        <v>79</v>
      </c>
      <c r="V12" s="399">
        <v>37</v>
      </c>
      <c r="W12" s="196">
        <v>116</v>
      </c>
    </row>
    <row r="13" spans="1:23" ht="15" customHeight="1" x14ac:dyDescent="0.25">
      <c r="A13" s="194" t="s">
        <v>21</v>
      </c>
      <c r="B13" s="195" t="s">
        <v>564</v>
      </c>
      <c r="C13" s="196" t="s">
        <v>184</v>
      </c>
      <c r="D13" s="399" t="s">
        <v>184</v>
      </c>
      <c r="E13" s="196" t="s">
        <v>184</v>
      </c>
      <c r="F13" s="399" t="s">
        <v>184</v>
      </c>
      <c r="G13" s="196" t="s">
        <v>184</v>
      </c>
      <c r="H13" s="399" t="s">
        <v>184</v>
      </c>
      <c r="I13" s="196" t="s">
        <v>184</v>
      </c>
      <c r="J13" s="399" t="s">
        <v>184</v>
      </c>
      <c r="K13" s="196" t="s">
        <v>184</v>
      </c>
      <c r="L13" s="399" t="s">
        <v>184</v>
      </c>
      <c r="M13" s="196" t="s">
        <v>184</v>
      </c>
      <c r="N13" s="187" t="s">
        <v>184</v>
      </c>
      <c r="O13" s="196" t="s">
        <v>184</v>
      </c>
      <c r="P13" s="399" t="s">
        <v>184</v>
      </c>
      <c r="Q13" s="196" t="s">
        <v>184</v>
      </c>
      <c r="R13" s="399" t="s">
        <v>184</v>
      </c>
      <c r="S13" s="196" t="s">
        <v>184</v>
      </c>
      <c r="T13" s="399" t="s">
        <v>184</v>
      </c>
      <c r="U13" s="196" t="s">
        <v>184</v>
      </c>
      <c r="V13" s="399" t="s">
        <v>184</v>
      </c>
      <c r="W13" s="196" t="s">
        <v>184</v>
      </c>
    </row>
    <row r="14" spans="1:23" ht="15" customHeight="1" x14ac:dyDescent="0.25">
      <c r="A14" s="194" t="s">
        <v>35</v>
      </c>
      <c r="B14" s="195" t="s">
        <v>36</v>
      </c>
      <c r="C14" s="196">
        <v>19</v>
      </c>
      <c r="D14" s="399">
        <v>12</v>
      </c>
      <c r="E14" s="196" t="s">
        <v>184</v>
      </c>
      <c r="F14" s="399" t="s">
        <v>184</v>
      </c>
      <c r="G14" s="196">
        <v>2</v>
      </c>
      <c r="H14" s="399" t="s">
        <v>184</v>
      </c>
      <c r="I14" s="196" t="s">
        <v>184</v>
      </c>
      <c r="J14" s="399" t="s">
        <v>184</v>
      </c>
      <c r="K14" s="196">
        <v>5</v>
      </c>
      <c r="L14" s="399">
        <v>4</v>
      </c>
      <c r="M14" s="196" t="s">
        <v>184</v>
      </c>
      <c r="N14" s="187" t="s">
        <v>184</v>
      </c>
      <c r="O14" s="196" t="s">
        <v>184</v>
      </c>
      <c r="P14" s="399" t="s">
        <v>184</v>
      </c>
      <c r="Q14" s="196" t="s">
        <v>184</v>
      </c>
      <c r="R14" s="399" t="s">
        <v>184</v>
      </c>
      <c r="S14" s="196">
        <v>4</v>
      </c>
      <c r="T14" s="399">
        <v>2</v>
      </c>
      <c r="U14" s="196">
        <v>30</v>
      </c>
      <c r="V14" s="399">
        <v>18</v>
      </c>
      <c r="W14" s="196">
        <v>48</v>
      </c>
    </row>
    <row r="15" spans="1:23" ht="15" customHeight="1" x14ac:dyDescent="0.25">
      <c r="A15" s="194" t="s">
        <v>38</v>
      </c>
      <c r="B15" s="195" t="s">
        <v>39</v>
      </c>
      <c r="C15" s="196">
        <v>17</v>
      </c>
      <c r="D15" s="399">
        <v>15</v>
      </c>
      <c r="E15" s="196" t="s">
        <v>184</v>
      </c>
      <c r="F15" s="399" t="s">
        <v>184</v>
      </c>
      <c r="G15" s="196">
        <v>1</v>
      </c>
      <c r="H15" s="399" t="s">
        <v>184</v>
      </c>
      <c r="I15" s="196" t="s">
        <v>184</v>
      </c>
      <c r="J15" s="399" t="s">
        <v>184</v>
      </c>
      <c r="K15" s="196">
        <v>2</v>
      </c>
      <c r="L15" s="399">
        <v>2</v>
      </c>
      <c r="M15" s="196" t="s">
        <v>184</v>
      </c>
      <c r="N15" s="187" t="s">
        <v>184</v>
      </c>
      <c r="O15" s="196" t="s">
        <v>184</v>
      </c>
      <c r="P15" s="399" t="s">
        <v>184</v>
      </c>
      <c r="Q15" s="196">
        <v>1</v>
      </c>
      <c r="R15" s="399" t="s">
        <v>184</v>
      </c>
      <c r="S15" s="196">
        <v>3</v>
      </c>
      <c r="T15" s="399">
        <v>1</v>
      </c>
      <c r="U15" s="196">
        <v>24</v>
      </c>
      <c r="V15" s="399">
        <v>18</v>
      </c>
      <c r="W15" s="196">
        <v>42</v>
      </c>
    </row>
    <row r="16" spans="1:23" ht="15" customHeight="1" x14ac:dyDescent="0.25">
      <c r="A16" s="194" t="s">
        <v>42</v>
      </c>
      <c r="B16" s="195" t="s">
        <v>43</v>
      </c>
      <c r="C16" s="196">
        <v>5</v>
      </c>
      <c r="D16" s="399">
        <v>3</v>
      </c>
      <c r="E16" s="196">
        <v>14</v>
      </c>
      <c r="F16" s="399">
        <v>21</v>
      </c>
      <c r="G16" s="196">
        <v>1</v>
      </c>
      <c r="H16" s="399">
        <v>3</v>
      </c>
      <c r="I16" s="196" t="s">
        <v>184</v>
      </c>
      <c r="J16" s="399" t="s">
        <v>184</v>
      </c>
      <c r="K16" s="196">
        <v>17</v>
      </c>
      <c r="L16" s="399">
        <v>6</v>
      </c>
      <c r="M16" s="196" t="s">
        <v>184</v>
      </c>
      <c r="N16" s="187" t="s">
        <v>184</v>
      </c>
      <c r="O16" s="196" t="s">
        <v>184</v>
      </c>
      <c r="P16" s="399" t="s">
        <v>184</v>
      </c>
      <c r="Q16" s="196" t="s">
        <v>184</v>
      </c>
      <c r="R16" s="399" t="s">
        <v>184</v>
      </c>
      <c r="S16" s="196" t="s">
        <v>184</v>
      </c>
      <c r="T16" s="399" t="s">
        <v>184</v>
      </c>
      <c r="U16" s="196">
        <v>37</v>
      </c>
      <c r="V16" s="399">
        <v>33</v>
      </c>
      <c r="W16" s="196">
        <v>70</v>
      </c>
    </row>
    <row r="17" spans="1:23" ht="15" customHeight="1" x14ac:dyDescent="0.25">
      <c r="A17" s="194" t="s">
        <v>46</v>
      </c>
      <c r="B17" s="195" t="s">
        <v>47</v>
      </c>
      <c r="C17" s="196">
        <v>29</v>
      </c>
      <c r="D17" s="399">
        <v>26</v>
      </c>
      <c r="E17" s="196" t="s">
        <v>184</v>
      </c>
      <c r="F17" s="399">
        <v>6</v>
      </c>
      <c r="G17" s="196">
        <v>4</v>
      </c>
      <c r="H17" s="399">
        <v>9</v>
      </c>
      <c r="I17" s="196" t="s">
        <v>184</v>
      </c>
      <c r="J17" s="399">
        <v>1</v>
      </c>
      <c r="K17" s="196" t="s">
        <v>184</v>
      </c>
      <c r="L17" s="399">
        <v>7</v>
      </c>
      <c r="M17" s="196" t="s">
        <v>184</v>
      </c>
      <c r="N17" s="187" t="s">
        <v>184</v>
      </c>
      <c r="O17" s="196" t="s">
        <v>184</v>
      </c>
      <c r="P17" s="399" t="s">
        <v>184</v>
      </c>
      <c r="Q17" s="196" t="s">
        <v>184</v>
      </c>
      <c r="R17" s="399" t="s">
        <v>184</v>
      </c>
      <c r="S17" s="196" t="s">
        <v>184</v>
      </c>
      <c r="T17" s="399" t="s">
        <v>184</v>
      </c>
      <c r="U17" s="196">
        <v>33</v>
      </c>
      <c r="V17" s="399">
        <v>49</v>
      </c>
      <c r="W17" s="196">
        <v>82</v>
      </c>
    </row>
    <row r="18" spans="1:23" ht="15" customHeight="1" x14ac:dyDescent="0.25">
      <c r="A18" s="194" t="s">
        <v>46</v>
      </c>
      <c r="B18" s="195" t="s">
        <v>48</v>
      </c>
      <c r="C18" s="196">
        <v>45</v>
      </c>
      <c r="D18" s="399">
        <v>34</v>
      </c>
      <c r="E18" s="196" t="s">
        <v>184</v>
      </c>
      <c r="F18" s="399">
        <v>3</v>
      </c>
      <c r="G18" s="196">
        <v>8</v>
      </c>
      <c r="H18" s="399">
        <v>22</v>
      </c>
      <c r="I18" s="196" t="s">
        <v>184</v>
      </c>
      <c r="J18" s="399" t="s">
        <v>184</v>
      </c>
      <c r="K18" s="196">
        <v>7</v>
      </c>
      <c r="L18" s="399">
        <v>9</v>
      </c>
      <c r="M18" s="196" t="s">
        <v>184</v>
      </c>
      <c r="N18" s="187" t="s">
        <v>184</v>
      </c>
      <c r="O18" s="196" t="s">
        <v>184</v>
      </c>
      <c r="P18" s="399" t="s">
        <v>184</v>
      </c>
      <c r="Q18" s="196" t="s">
        <v>184</v>
      </c>
      <c r="R18" s="399" t="s">
        <v>184</v>
      </c>
      <c r="S18" s="196">
        <v>5</v>
      </c>
      <c r="T18" s="399">
        <v>4</v>
      </c>
      <c r="U18" s="196">
        <v>65</v>
      </c>
      <c r="V18" s="399">
        <v>72</v>
      </c>
      <c r="W18" s="196">
        <v>137</v>
      </c>
    </row>
    <row r="19" spans="1:23" ht="15" customHeight="1" x14ac:dyDescent="0.25">
      <c r="A19" s="194" t="s">
        <v>50</v>
      </c>
      <c r="B19" s="143" t="s">
        <v>639</v>
      </c>
      <c r="C19" s="196">
        <v>29</v>
      </c>
      <c r="D19" s="399">
        <v>18</v>
      </c>
      <c r="E19" s="196">
        <v>2</v>
      </c>
      <c r="F19" s="399">
        <v>1</v>
      </c>
      <c r="G19" s="196">
        <v>2</v>
      </c>
      <c r="H19" s="399">
        <v>1</v>
      </c>
      <c r="I19" s="196" t="s">
        <v>184</v>
      </c>
      <c r="J19" s="399" t="s">
        <v>184</v>
      </c>
      <c r="K19" s="196">
        <v>2</v>
      </c>
      <c r="L19" s="399">
        <v>3</v>
      </c>
      <c r="M19" s="196" t="s">
        <v>184</v>
      </c>
      <c r="N19" s="187" t="s">
        <v>184</v>
      </c>
      <c r="O19" s="196" t="s">
        <v>184</v>
      </c>
      <c r="P19" s="399" t="s">
        <v>184</v>
      </c>
      <c r="Q19" s="196" t="s">
        <v>184</v>
      </c>
      <c r="R19" s="399" t="s">
        <v>184</v>
      </c>
      <c r="S19" s="196">
        <v>3</v>
      </c>
      <c r="T19" s="399">
        <v>1</v>
      </c>
      <c r="U19" s="196">
        <v>38</v>
      </c>
      <c r="V19" s="399">
        <v>24</v>
      </c>
      <c r="W19" s="196">
        <v>62</v>
      </c>
    </row>
    <row r="20" spans="1:23" ht="15" customHeight="1" x14ac:dyDescent="0.25">
      <c r="A20" s="194" t="s">
        <v>52</v>
      </c>
      <c r="B20" s="195" t="s">
        <v>53</v>
      </c>
      <c r="C20" s="196">
        <v>28</v>
      </c>
      <c r="D20" s="399">
        <v>15</v>
      </c>
      <c r="E20" s="196">
        <v>1</v>
      </c>
      <c r="F20" s="399">
        <v>2</v>
      </c>
      <c r="G20" s="196">
        <v>1</v>
      </c>
      <c r="H20" s="399">
        <v>2</v>
      </c>
      <c r="I20" s="196" t="s">
        <v>184</v>
      </c>
      <c r="J20" s="399" t="s">
        <v>184</v>
      </c>
      <c r="K20" s="196">
        <v>1</v>
      </c>
      <c r="L20" s="399">
        <v>1</v>
      </c>
      <c r="M20" s="196" t="s">
        <v>184</v>
      </c>
      <c r="N20" s="187" t="s">
        <v>184</v>
      </c>
      <c r="O20" s="196" t="s">
        <v>184</v>
      </c>
      <c r="P20" s="399" t="s">
        <v>184</v>
      </c>
      <c r="Q20" s="196" t="s">
        <v>184</v>
      </c>
      <c r="R20" s="399" t="s">
        <v>184</v>
      </c>
      <c r="S20" s="196" t="s">
        <v>184</v>
      </c>
      <c r="T20" s="399" t="s">
        <v>184</v>
      </c>
      <c r="U20" s="196">
        <v>31</v>
      </c>
      <c r="V20" s="399">
        <v>20</v>
      </c>
      <c r="W20" s="196">
        <v>51</v>
      </c>
    </row>
    <row r="21" spans="1:23" ht="15" customHeight="1" x14ac:dyDescent="0.25">
      <c r="A21" s="194" t="s">
        <v>52</v>
      </c>
      <c r="B21" s="195" t="s">
        <v>55</v>
      </c>
      <c r="C21" s="196">
        <v>24</v>
      </c>
      <c r="D21" s="399">
        <v>14</v>
      </c>
      <c r="E21" s="196">
        <v>3</v>
      </c>
      <c r="F21" s="399">
        <v>4</v>
      </c>
      <c r="G21" s="196">
        <v>1</v>
      </c>
      <c r="H21" s="399">
        <v>3</v>
      </c>
      <c r="I21" s="196" t="s">
        <v>184</v>
      </c>
      <c r="J21" s="399" t="s">
        <v>184</v>
      </c>
      <c r="K21" s="196">
        <v>6</v>
      </c>
      <c r="L21" s="399">
        <v>6</v>
      </c>
      <c r="M21" s="196" t="s">
        <v>184</v>
      </c>
      <c r="N21" s="187" t="s">
        <v>184</v>
      </c>
      <c r="O21" s="196" t="s">
        <v>184</v>
      </c>
      <c r="P21" s="399" t="s">
        <v>184</v>
      </c>
      <c r="Q21" s="196" t="s">
        <v>184</v>
      </c>
      <c r="R21" s="399" t="s">
        <v>184</v>
      </c>
      <c r="S21" s="196">
        <v>3</v>
      </c>
      <c r="T21" s="399">
        <v>2</v>
      </c>
      <c r="U21" s="196">
        <v>37</v>
      </c>
      <c r="V21" s="399">
        <v>29</v>
      </c>
      <c r="W21" s="196">
        <v>66</v>
      </c>
    </row>
    <row r="22" spans="1:23" ht="15" customHeight="1" x14ac:dyDescent="0.25">
      <c r="A22" s="194" t="s">
        <v>52</v>
      </c>
      <c r="B22" s="195" t="s">
        <v>57</v>
      </c>
      <c r="C22" s="196" t="s">
        <v>184</v>
      </c>
      <c r="D22" s="399" t="s">
        <v>184</v>
      </c>
      <c r="E22" s="196" t="s">
        <v>184</v>
      </c>
      <c r="F22" s="399" t="s">
        <v>184</v>
      </c>
      <c r="G22" s="196" t="s">
        <v>184</v>
      </c>
      <c r="H22" s="399" t="s">
        <v>184</v>
      </c>
      <c r="I22" s="196" t="s">
        <v>184</v>
      </c>
      <c r="J22" s="399" t="s">
        <v>184</v>
      </c>
      <c r="K22" s="196" t="s">
        <v>184</v>
      </c>
      <c r="L22" s="399" t="s">
        <v>184</v>
      </c>
      <c r="M22" s="196" t="s">
        <v>184</v>
      </c>
      <c r="N22" s="187" t="s">
        <v>184</v>
      </c>
      <c r="O22" s="196" t="s">
        <v>184</v>
      </c>
      <c r="P22" s="399" t="s">
        <v>184</v>
      </c>
      <c r="Q22" s="196" t="s">
        <v>184</v>
      </c>
      <c r="R22" s="399" t="s">
        <v>184</v>
      </c>
      <c r="S22" s="196" t="s">
        <v>184</v>
      </c>
      <c r="T22" s="399" t="s">
        <v>184</v>
      </c>
      <c r="U22" s="196" t="s">
        <v>184</v>
      </c>
      <c r="V22" s="399" t="s">
        <v>184</v>
      </c>
      <c r="W22" s="196" t="s">
        <v>184</v>
      </c>
    </row>
    <row r="23" spans="1:23" ht="15" customHeight="1" x14ac:dyDescent="0.25">
      <c r="A23" s="194" t="s">
        <v>58</v>
      </c>
      <c r="B23" s="195" t="s">
        <v>59</v>
      </c>
      <c r="C23" s="196">
        <v>56</v>
      </c>
      <c r="D23" s="399">
        <v>34</v>
      </c>
      <c r="E23" s="196">
        <v>1</v>
      </c>
      <c r="F23" s="399" t="s">
        <v>184</v>
      </c>
      <c r="G23" s="196" t="s">
        <v>184</v>
      </c>
      <c r="H23" s="399">
        <v>2</v>
      </c>
      <c r="I23" s="196" t="s">
        <v>184</v>
      </c>
      <c r="J23" s="399" t="s">
        <v>184</v>
      </c>
      <c r="K23" s="196">
        <v>7</v>
      </c>
      <c r="L23" s="399">
        <v>9</v>
      </c>
      <c r="M23" s="196" t="s">
        <v>184</v>
      </c>
      <c r="N23" s="187" t="s">
        <v>184</v>
      </c>
      <c r="O23" s="196" t="s">
        <v>184</v>
      </c>
      <c r="P23" s="399" t="s">
        <v>184</v>
      </c>
      <c r="Q23" s="196" t="s">
        <v>184</v>
      </c>
      <c r="R23" s="399" t="s">
        <v>184</v>
      </c>
      <c r="S23" s="196">
        <v>3</v>
      </c>
      <c r="T23" s="399">
        <v>1</v>
      </c>
      <c r="U23" s="196">
        <v>67</v>
      </c>
      <c r="V23" s="399">
        <v>46</v>
      </c>
      <c r="W23" s="196">
        <v>113</v>
      </c>
    </row>
    <row r="24" spans="1:23" ht="15" customHeight="1" x14ac:dyDescent="0.25">
      <c r="A24" s="194" t="s">
        <v>62</v>
      </c>
      <c r="B24" s="195" t="s">
        <v>63</v>
      </c>
      <c r="C24" s="196">
        <v>40</v>
      </c>
      <c r="D24" s="399">
        <v>24</v>
      </c>
      <c r="E24" s="196" t="s">
        <v>184</v>
      </c>
      <c r="F24" s="399">
        <v>2</v>
      </c>
      <c r="G24" s="196">
        <v>3</v>
      </c>
      <c r="H24" s="399">
        <v>3</v>
      </c>
      <c r="I24" s="196" t="s">
        <v>184</v>
      </c>
      <c r="J24" s="399" t="s">
        <v>184</v>
      </c>
      <c r="K24" s="196">
        <v>1</v>
      </c>
      <c r="L24" s="399">
        <v>3</v>
      </c>
      <c r="M24" s="196" t="s">
        <v>184</v>
      </c>
      <c r="N24" s="187" t="s">
        <v>184</v>
      </c>
      <c r="O24" s="196" t="s">
        <v>184</v>
      </c>
      <c r="P24" s="399" t="s">
        <v>184</v>
      </c>
      <c r="Q24" s="196" t="s">
        <v>184</v>
      </c>
      <c r="R24" s="399" t="s">
        <v>184</v>
      </c>
      <c r="S24" s="196" t="s">
        <v>184</v>
      </c>
      <c r="T24" s="399" t="s">
        <v>184</v>
      </c>
      <c r="U24" s="196">
        <v>44</v>
      </c>
      <c r="V24" s="399">
        <v>32</v>
      </c>
      <c r="W24" s="196">
        <v>76</v>
      </c>
    </row>
    <row r="25" spans="1:23" ht="15" customHeight="1" x14ac:dyDescent="0.25">
      <c r="A25" s="194" t="s">
        <v>65</v>
      </c>
      <c r="B25" s="195" t="s">
        <v>66</v>
      </c>
      <c r="C25" s="196">
        <v>28</v>
      </c>
      <c r="D25" s="399">
        <v>14</v>
      </c>
      <c r="E25" s="196">
        <v>3</v>
      </c>
      <c r="F25" s="399">
        <v>1</v>
      </c>
      <c r="G25" s="196">
        <v>1</v>
      </c>
      <c r="H25" s="399" t="s">
        <v>184</v>
      </c>
      <c r="I25" s="196" t="s">
        <v>184</v>
      </c>
      <c r="J25" s="399" t="s">
        <v>184</v>
      </c>
      <c r="K25" s="196">
        <v>3</v>
      </c>
      <c r="L25" s="399">
        <v>2</v>
      </c>
      <c r="M25" s="196" t="s">
        <v>184</v>
      </c>
      <c r="N25" s="187" t="s">
        <v>184</v>
      </c>
      <c r="O25" s="196" t="s">
        <v>184</v>
      </c>
      <c r="P25" s="399" t="s">
        <v>184</v>
      </c>
      <c r="Q25" s="196" t="s">
        <v>184</v>
      </c>
      <c r="R25" s="399" t="s">
        <v>184</v>
      </c>
      <c r="S25" s="196" t="s">
        <v>184</v>
      </c>
      <c r="T25" s="399" t="s">
        <v>184</v>
      </c>
      <c r="U25" s="196">
        <v>35</v>
      </c>
      <c r="V25" s="399">
        <v>17</v>
      </c>
      <c r="W25" s="196">
        <v>52</v>
      </c>
    </row>
    <row r="26" spans="1:23" ht="15" customHeight="1" x14ac:dyDescent="0.25">
      <c r="A26" s="194" t="s">
        <v>65</v>
      </c>
      <c r="B26" s="195" t="s">
        <v>68</v>
      </c>
      <c r="C26" s="196">
        <v>49</v>
      </c>
      <c r="D26" s="399">
        <v>19</v>
      </c>
      <c r="E26" s="196">
        <v>1</v>
      </c>
      <c r="F26" s="399">
        <v>4</v>
      </c>
      <c r="G26" s="196" t="s">
        <v>184</v>
      </c>
      <c r="H26" s="399" t="s">
        <v>184</v>
      </c>
      <c r="I26" s="196" t="s">
        <v>184</v>
      </c>
      <c r="J26" s="399" t="s">
        <v>184</v>
      </c>
      <c r="K26" s="196" t="s">
        <v>184</v>
      </c>
      <c r="L26" s="399">
        <v>3</v>
      </c>
      <c r="M26" s="196" t="s">
        <v>184</v>
      </c>
      <c r="N26" s="187" t="s">
        <v>184</v>
      </c>
      <c r="O26" s="196" t="s">
        <v>184</v>
      </c>
      <c r="P26" s="399" t="s">
        <v>184</v>
      </c>
      <c r="Q26" s="196" t="s">
        <v>184</v>
      </c>
      <c r="R26" s="399" t="s">
        <v>184</v>
      </c>
      <c r="S26" s="196">
        <v>1</v>
      </c>
      <c r="T26" s="399">
        <v>1</v>
      </c>
      <c r="U26" s="196">
        <v>51</v>
      </c>
      <c r="V26" s="399">
        <v>27</v>
      </c>
      <c r="W26" s="196">
        <v>78</v>
      </c>
    </row>
    <row r="27" spans="1:23" ht="15" customHeight="1" x14ac:dyDescent="0.25">
      <c r="A27" s="194" t="s">
        <v>70</v>
      </c>
      <c r="B27" s="195" t="s">
        <v>71</v>
      </c>
      <c r="C27" s="196">
        <v>26</v>
      </c>
      <c r="D27" s="399">
        <v>17</v>
      </c>
      <c r="E27" s="196">
        <v>1</v>
      </c>
      <c r="F27" s="399" t="s">
        <v>184</v>
      </c>
      <c r="G27" s="196" t="s">
        <v>184</v>
      </c>
      <c r="H27" s="399" t="s">
        <v>184</v>
      </c>
      <c r="I27" s="196" t="s">
        <v>184</v>
      </c>
      <c r="J27" s="399" t="s">
        <v>184</v>
      </c>
      <c r="K27" s="196">
        <v>4</v>
      </c>
      <c r="L27" s="399">
        <v>5</v>
      </c>
      <c r="M27" s="196" t="s">
        <v>184</v>
      </c>
      <c r="N27" s="187" t="s">
        <v>184</v>
      </c>
      <c r="O27" s="196" t="s">
        <v>184</v>
      </c>
      <c r="P27" s="399" t="s">
        <v>184</v>
      </c>
      <c r="Q27" s="196" t="s">
        <v>184</v>
      </c>
      <c r="R27" s="399" t="s">
        <v>184</v>
      </c>
      <c r="S27" s="196" t="s">
        <v>184</v>
      </c>
      <c r="T27" s="399" t="s">
        <v>184</v>
      </c>
      <c r="U27" s="196">
        <v>31</v>
      </c>
      <c r="V27" s="399">
        <v>22</v>
      </c>
      <c r="W27" s="196">
        <v>53</v>
      </c>
    </row>
    <row r="28" spans="1:23" ht="15" customHeight="1" x14ac:dyDescent="0.25">
      <c r="A28" s="194" t="s">
        <v>73</v>
      </c>
      <c r="B28" s="195" t="s">
        <v>74</v>
      </c>
      <c r="C28" s="196">
        <v>46</v>
      </c>
      <c r="D28" s="399">
        <v>34</v>
      </c>
      <c r="E28" s="196" t="s">
        <v>184</v>
      </c>
      <c r="F28" s="399">
        <v>7</v>
      </c>
      <c r="G28" s="196">
        <v>1</v>
      </c>
      <c r="H28" s="399">
        <v>2</v>
      </c>
      <c r="I28" s="196" t="s">
        <v>184</v>
      </c>
      <c r="J28" s="399" t="s">
        <v>184</v>
      </c>
      <c r="K28" s="196">
        <v>12</v>
      </c>
      <c r="L28" s="399">
        <v>16</v>
      </c>
      <c r="M28" s="196">
        <v>1</v>
      </c>
      <c r="N28" s="187" t="s">
        <v>184</v>
      </c>
      <c r="O28" s="196">
        <v>2</v>
      </c>
      <c r="P28" s="399">
        <v>5</v>
      </c>
      <c r="Q28" s="196" t="s">
        <v>184</v>
      </c>
      <c r="R28" s="399" t="s">
        <v>184</v>
      </c>
      <c r="S28" s="196">
        <v>2</v>
      </c>
      <c r="T28" s="399" t="s">
        <v>184</v>
      </c>
      <c r="U28" s="196">
        <v>64</v>
      </c>
      <c r="V28" s="399">
        <v>64</v>
      </c>
      <c r="W28" s="196">
        <v>128</v>
      </c>
    </row>
    <row r="29" spans="1:23" ht="15" customHeight="1" x14ac:dyDescent="0.25">
      <c r="A29" s="194" t="s">
        <v>77</v>
      </c>
      <c r="B29" s="195" t="s">
        <v>78</v>
      </c>
      <c r="C29" s="196">
        <v>10</v>
      </c>
      <c r="D29" s="399">
        <v>16</v>
      </c>
      <c r="E29" s="196" t="s">
        <v>184</v>
      </c>
      <c r="F29" s="399" t="s">
        <v>184</v>
      </c>
      <c r="G29" s="196" t="s">
        <v>184</v>
      </c>
      <c r="H29" s="399">
        <v>1</v>
      </c>
      <c r="I29" s="196" t="s">
        <v>184</v>
      </c>
      <c r="J29" s="399" t="s">
        <v>184</v>
      </c>
      <c r="K29" s="196">
        <v>3</v>
      </c>
      <c r="L29" s="399">
        <v>9</v>
      </c>
      <c r="M29" s="196" t="s">
        <v>184</v>
      </c>
      <c r="N29" s="187" t="s">
        <v>184</v>
      </c>
      <c r="O29" s="196" t="s">
        <v>184</v>
      </c>
      <c r="P29" s="399">
        <v>1</v>
      </c>
      <c r="Q29" s="196" t="s">
        <v>184</v>
      </c>
      <c r="R29" s="399" t="s">
        <v>184</v>
      </c>
      <c r="S29" s="196" t="s">
        <v>184</v>
      </c>
      <c r="T29" s="399" t="s">
        <v>184</v>
      </c>
      <c r="U29" s="196">
        <v>13</v>
      </c>
      <c r="V29" s="399">
        <v>27</v>
      </c>
      <c r="W29" s="196">
        <v>40</v>
      </c>
    </row>
    <row r="30" spans="1:23" ht="15" customHeight="1" x14ac:dyDescent="0.25">
      <c r="A30" s="194" t="s">
        <v>77</v>
      </c>
      <c r="B30" s="195" t="s">
        <v>81</v>
      </c>
      <c r="C30" s="196">
        <v>31</v>
      </c>
      <c r="D30" s="399">
        <v>25</v>
      </c>
      <c r="E30" s="196">
        <v>1</v>
      </c>
      <c r="F30" s="399">
        <v>3</v>
      </c>
      <c r="G30" s="196">
        <v>4</v>
      </c>
      <c r="H30" s="399">
        <v>8</v>
      </c>
      <c r="I30" s="196" t="s">
        <v>184</v>
      </c>
      <c r="J30" s="399" t="s">
        <v>184</v>
      </c>
      <c r="K30" s="196">
        <v>48</v>
      </c>
      <c r="L30" s="399">
        <v>53</v>
      </c>
      <c r="M30" s="196" t="s">
        <v>184</v>
      </c>
      <c r="N30" s="187" t="s">
        <v>184</v>
      </c>
      <c r="O30" s="196" t="s">
        <v>184</v>
      </c>
      <c r="P30" s="399" t="s">
        <v>184</v>
      </c>
      <c r="Q30" s="196" t="s">
        <v>184</v>
      </c>
      <c r="R30" s="399" t="s">
        <v>184</v>
      </c>
      <c r="S30" s="196">
        <v>6</v>
      </c>
      <c r="T30" s="399">
        <v>3</v>
      </c>
      <c r="U30" s="196">
        <v>90</v>
      </c>
      <c r="V30" s="399">
        <v>92</v>
      </c>
      <c r="W30" s="196">
        <v>182</v>
      </c>
    </row>
    <row r="31" spans="1:23" ht="15" customHeight="1" x14ac:dyDescent="0.25">
      <c r="A31" s="194" t="s">
        <v>77</v>
      </c>
      <c r="B31" s="195" t="s">
        <v>83</v>
      </c>
      <c r="C31" s="196">
        <v>53</v>
      </c>
      <c r="D31" s="399">
        <v>47</v>
      </c>
      <c r="E31" s="196">
        <v>6</v>
      </c>
      <c r="F31" s="399">
        <v>8</v>
      </c>
      <c r="G31" s="196">
        <v>2</v>
      </c>
      <c r="H31" s="399">
        <v>3</v>
      </c>
      <c r="I31" s="196" t="s">
        <v>184</v>
      </c>
      <c r="J31" s="399" t="s">
        <v>184</v>
      </c>
      <c r="K31" s="196">
        <v>26</v>
      </c>
      <c r="L31" s="399">
        <v>29</v>
      </c>
      <c r="M31" s="196" t="s">
        <v>184</v>
      </c>
      <c r="N31" s="187" t="s">
        <v>184</v>
      </c>
      <c r="O31" s="196" t="s">
        <v>184</v>
      </c>
      <c r="P31" s="399" t="s">
        <v>184</v>
      </c>
      <c r="Q31" s="196" t="s">
        <v>184</v>
      </c>
      <c r="R31" s="399" t="s">
        <v>184</v>
      </c>
      <c r="S31" s="196" t="s">
        <v>184</v>
      </c>
      <c r="T31" s="399" t="s">
        <v>184</v>
      </c>
      <c r="U31" s="196">
        <v>87</v>
      </c>
      <c r="V31" s="399">
        <v>87</v>
      </c>
      <c r="W31" s="196">
        <v>174</v>
      </c>
    </row>
    <row r="32" spans="1:23" ht="15" customHeight="1" x14ac:dyDescent="0.25">
      <c r="A32" s="194" t="s">
        <v>84</v>
      </c>
      <c r="B32" s="195" t="s">
        <v>85</v>
      </c>
      <c r="C32" s="196">
        <v>31</v>
      </c>
      <c r="D32" s="399">
        <v>21</v>
      </c>
      <c r="E32" s="196">
        <v>2</v>
      </c>
      <c r="F32" s="399">
        <v>3</v>
      </c>
      <c r="G32" s="196">
        <v>2</v>
      </c>
      <c r="H32" s="399">
        <v>3</v>
      </c>
      <c r="I32" s="196" t="s">
        <v>184</v>
      </c>
      <c r="J32" s="399" t="s">
        <v>184</v>
      </c>
      <c r="K32" s="196">
        <v>10</v>
      </c>
      <c r="L32" s="399">
        <v>8</v>
      </c>
      <c r="M32" s="196" t="s">
        <v>184</v>
      </c>
      <c r="N32" s="187" t="s">
        <v>184</v>
      </c>
      <c r="O32" s="196" t="s">
        <v>184</v>
      </c>
      <c r="P32" s="399" t="s">
        <v>184</v>
      </c>
      <c r="Q32" s="196" t="s">
        <v>184</v>
      </c>
      <c r="R32" s="399" t="s">
        <v>184</v>
      </c>
      <c r="S32" s="196">
        <v>3</v>
      </c>
      <c r="T32" s="399">
        <v>6</v>
      </c>
      <c r="U32" s="196">
        <v>48</v>
      </c>
      <c r="V32" s="399">
        <v>41</v>
      </c>
      <c r="W32" s="196">
        <v>89</v>
      </c>
    </row>
    <row r="33" spans="1:23" ht="15" customHeight="1" x14ac:dyDescent="0.25">
      <c r="A33" s="194" t="s">
        <v>84</v>
      </c>
      <c r="B33" s="195" t="s">
        <v>86</v>
      </c>
      <c r="C33" s="196">
        <v>44</v>
      </c>
      <c r="D33" s="399">
        <v>28</v>
      </c>
      <c r="E33" s="196">
        <v>5</v>
      </c>
      <c r="F33" s="399">
        <v>8</v>
      </c>
      <c r="G33" s="196">
        <v>2</v>
      </c>
      <c r="H33" s="399">
        <v>4</v>
      </c>
      <c r="I33" s="196" t="s">
        <v>184</v>
      </c>
      <c r="J33" s="399">
        <v>1</v>
      </c>
      <c r="K33" s="196">
        <v>4</v>
      </c>
      <c r="L33" s="399">
        <v>13</v>
      </c>
      <c r="M33" s="196" t="s">
        <v>184</v>
      </c>
      <c r="N33" s="187" t="s">
        <v>184</v>
      </c>
      <c r="O33" s="196">
        <v>1</v>
      </c>
      <c r="P33" s="399">
        <v>1</v>
      </c>
      <c r="Q33" s="196">
        <v>4</v>
      </c>
      <c r="R33" s="399">
        <v>4</v>
      </c>
      <c r="S33" s="196" t="s">
        <v>184</v>
      </c>
      <c r="T33" s="399" t="s">
        <v>184</v>
      </c>
      <c r="U33" s="196">
        <v>60</v>
      </c>
      <c r="V33" s="399">
        <v>59</v>
      </c>
      <c r="W33" s="196">
        <v>119</v>
      </c>
    </row>
    <row r="34" spans="1:23" ht="15" customHeight="1" x14ac:dyDescent="0.25">
      <c r="A34" s="194" t="s">
        <v>88</v>
      </c>
      <c r="B34" s="195" t="s">
        <v>89</v>
      </c>
      <c r="C34" s="196">
        <v>43</v>
      </c>
      <c r="D34" s="399">
        <v>32</v>
      </c>
      <c r="E34" s="196">
        <v>3</v>
      </c>
      <c r="F34" s="399" t="s">
        <v>184</v>
      </c>
      <c r="G34" s="196">
        <v>3</v>
      </c>
      <c r="H34" s="399">
        <v>3</v>
      </c>
      <c r="I34" s="196">
        <v>2</v>
      </c>
      <c r="J34" s="399" t="s">
        <v>184</v>
      </c>
      <c r="K34" s="196">
        <v>1</v>
      </c>
      <c r="L34" s="399">
        <v>7</v>
      </c>
      <c r="M34" s="196" t="s">
        <v>184</v>
      </c>
      <c r="N34" s="187" t="s">
        <v>184</v>
      </c>
      <c r="O34" s="196" t="s">
        <v>184</v>
      </c>
      <c r="P34" s="399" t="s">
        <v>184</v>
      </c>
      <c r="Q34" s="196" t="s">
        <v>184</v>
      </c>
      <c r="R34" s="399" t="s">
        <v>184</v>
      </c>
      <c r="S34" s="196">
        <v>5</v>
      </c>
      <c r="T34" s="399">
        <v>5</v>
      </c>
      <c r="U34" s="196">
        <v>57</v>
      </c>
      <c r="V34" s="399">
        <v>47</v>
      </c>
      <c r="W34" s="196">
        <v>104</v>
      </c>
    </row>
    <row r="35" spans="1:23" ht="15" customHeight="1" x14ac:dyDescent="0.25">
      <c r="A35" s="194" t="s">
        <v>91</v>
      </c>
      <c r="B35" s="195" t="s">
        <v>92</v>
      </c>
      <c r="C35" s="196">
        <v>17</v>
      </c>
      <c r="D35" s="399">
        <v>14</v>
      </c>
      <c r="E35" s="196" t="s">
        <v>184</v>
      </c>
      <c r="F35" s="399">
        <v>4</v>
      </c>
      <c r="G35" s="196" t="s">
        <v>184</v>
      </c>
      <c r="H35" s="399" t="s">
        <v>184</v>
      </c>
      <c r="I35" s="196" t="s">
        <v>184</v>
      </c>
      <c r="J35" s="399" t="s">
        <v>184</v>
      </c>
      <c r="K35" s="196" t="s">
        <v>184</v>
      </c>
      <c r="L35" s="399">
        <v>1</v>
      </c>
      <c r="M35" s="196" t="s">
        <v>184</v>
      </c>
      <c r="N35" s="187" t="s">
        <v>184</v>
      </c>
      <c r="O35" s="196" t="s">
        <v>184</v>
      </c>
      <c r="P35" s="399" t="s">
        <v>184</v>
      </c>
      <c r="Q35" s="196" t="s">
        <v>184</v>
      </c>
      <c r="R35" s="399" t="s">
        <v>184</v>
      </c>
      <c r="S35" s="196" t="s">
        <v>184</v>
      </c>
      <c r="T35" s="399" t="s">
        <v>184</v>
      </c>
      <c r="U35" s="196">
        <v>17</v>
      </c>
      <c r="V35" s="399">
        <v>19</v>
      </c>
      <c r="W35" s="196">
        <v>36</v>
      </c>
    </row>
    <row r="36" spans="1:23" ht="15" customHeight="1" x14ac:dyDescent="0.25">
      <c r="A36" s="194" t="s">
        <v>94</v>
      </c>
      <c r="B36" s="195" t="s">
        <v>95</v>
      </c>
      <c r="C36" s="196">
        <v>47</v>
      </c>
      <c r="D36" s="399">
        <v>33</v>
      </c>
      <c r="E36" s="196">
        <v>2</v>
      </c>
      <c r="F36" s="399" t="s">
        <v>184</v>
      </c>
      <c r="G36" s="196">
        <v>2</v>
      </c>
      <c r="H36" s="399">
        <v>1</v>
      </c>
      <c r="I36" s="196" t="s">
        <v>184</v>
      </c>
      <c r="J36" s="399" t="s">
        <v>184</v>
      </c>
      <c r="K36" s="196">
        <v>2</v>
      </c>
      <c r="L36" s="399">
        <v>4</v>
      </c>
      <c r="M36" s="196" t="s">
        <v>184</v>
      </c>
      <c r="N36" s="187" t="s">
        <v>184</v>
      </c>
      <c r="O36" s="196" t="s">
        <v>184</v>
      </c>
      <c r="P36" s="399" t="s">
        <v>184</v>
      </c>
      <c r="Q36" s="196" t="s">
        <v>184</v>
      </c>
      <c r="R36" s="399" t="s">
        <v>184</v>
      </c>
      <c r="S36" s="196">
        <v>3</v>
      </c>
      <c r="T36" s="399">
        <v>4</v>
      </c>
      <c r="U36" s="196">
        <v>56</v>
      </c>
      <c r="V36" s="399">
        <v>42</v>
      </c>
      <c r="W36" s="196">
        <v>98</v>
      </c>
    </row>
    <row r="37" spans="1:23" ht="15" customHeight="1" x14ac:dyDescent="0.25">
      <c r="A37" s="194" t="s">
        <v>96</v>
      </c>
      <c r="B37" s="195" t="s">
        <v>97</v>
      </c>
      <c r="C37" s="196">
        <v>36</v>
      </c>
      <c r="D37" s="399">
        <v>25</v>
      </c>
      <c r="E37" s="196" t="s">
        <v>184</v>
      </c>
      <c r="F37" s="399">
        <v>1</v>
      </c>
      <c r="G37" s="196">
        <v>2</v>
      </c>
      <c r="H37" s="399">
        <v>5</v>
      </c>
      <c r="I37" s="196" t="s">
        <v>184</v>
      </c>
      <c r="J37" s="399" t="s">
        <v>184</v>
      </c>
      <c r="K37" s="196">
        <v>8</v>
      </c>
      <c r="L37" s="399">
        <v>4</v>
      </c>
      <c r="M37" s="196" t="s">
        <v>184</v>
      </c>
      <c r="N37" s="187" t="s">
        <v>184</v>
      </c>
      <c r="O37" s="196" t="s">
        <v>184</v>
      </c>
      <c r="P37" s="399" t="s">
        <v>184</v>
      </c>
      <c r="Q37" s="196" t="s">
        <v>184</v>
      </c>
      <c r="R37" s="399" t="s">
        <v>184</v>
      </c>
      <c r="S37" s="196" t="s">
        <v>184</v>
      </c>
      <c r="T37" s="399" t="s">
        <v>184</v>
      </c>
      <c r="U37" s="196">
        <v>46</v>
      </c>
      <c r="V37" s="399">
        <v>35</v>
      </c>
      <c r="W37" s="196">
        <v>81</v>
      </c>
    </row>
    <row r="38" spans="1:23" ht="15" customHeight="1" x14ac:dyDescent="0.25">
      <c r="A38" s="194" t="s">
        <v>96</v>
      </c>
      <c r="B38" s="195" t="s">
        <v>98</v>
      </c>
      <c r="C38" s="196">
        <v>15</v>
      </c>
      <c r="D38" s="399">
        <v>21</v>
      </c>
      <c r="E38" s="196" t="s">
        <v>184</v>
      </c>
      <c r="F38" s="399" t="s">
        <v>184</v>
      </c>
      <c r="G38" s="196" t="s">
        <v>184</v>
      </c>
      <c r="H38" s="399">
        <v>3</v>
      </c>
      <c r="I38" s="196" t="s">
        <v>184</v>
      </c>
      <c r="J38" s="399">
        <v>1</v>
      </c>
      <c r="K38" s="196">
        <v>2</v>
      </c>
      <c r="L38" s="399">
        <v>1</v>
      </c>
      <c r="M38" s="196" t="s">
        <v>184</v>
      </c>
      <c r="N38" s="187" t="s">
        <v>184</v>
      </c>
      <c r="O38" s="196" t="s">
        <v>184</v>
      </c>
      <c r="P38" s="399" t="s">
        <v>184</v>
      </c>
      <c r="Q38" s="196" t="s">
        <v>184</v>
      </c>
      <c r="R38" s="399" t="s">
        <v>184</v>
      </c>
      <c r="S38" s="196" t="s">
        <v>184</v>
      </c>
      <c r="T38" s="399" t="s">
        <v>184</v>
      </c>
      <c r="U38" s="196">
        <v>17</v>
      </c>
      <c r="V38" s="399">
        <v>26</v>
      </c>
      <c r="W38" s="196">
        <v>43</v>
      </c>
    </row>
    <row r="39" spans="1:23" ht="15" customHeight="1" x14ac:dyDescent="0.25">
      <c r="A39" s="194" t="s">
        <v>100</v>
      </c>
      <c r="B39" s="137" t="s">
        <v>101</v>
      </c>
      <c r="C39" s="196">
        <v>47</v>
      </c>
      <c r="D39" s="399">
        <v>15</v>
      </c>
      <c r="E39" s="196" t="s">
        <v>184</v>
      </c>
      <c r="F39" s="399" t="s">
        <v>184</v>
      </c>
      <c r="G39" s="196">
        <v>2</v>
      </c>
      <c r="H39" s="399" t="s">
        <v>184</v>
      </c>
      <c r="I39" s="196" t="s">
        <v>184</v>
      </c>
      <c r="J39" s="399" t="s">
        <v>184</v>
      </c>
      <c r="K39" s="196">
        <v>7</v>
      </c>
      <c r="L39" s="399">
        <v>2</v>
      </c>
      <c r="M39" s="196" t="s">
        <v>184</v>
      </c>
      <c r="N39" s="187" t="s">
        <v>184</v>
      </c>
      <c r="O39" s="196" t="s">
        <v>184</v>
      </c>
      <c r="P39" s="399" t="s">
        <v>184</v>
      </c>
      <c r="Q39" s="196" t="s">
        <v>184</v>
      </c>
      <c r="R39" s="399" t="s">
        <v>184</v>
      </c>
      <c r="S39" s="196" t="s">
        <v>184</v>
      </c>
      <c r="T39" s="399" t="s">
        <v>184</v>
      </c>
      <c r="U39" s="196">
        <v>56</v>
      </c>
      <c r="V39" s="399">
        <v>17</v>
      </c>
      <c r="W39" s="196">
        <v>73</v>
      </c>
    </row>
    <row r="40" spans="1:23" ht="15" customHeight="1" x14ac:dyDescent="0.25">
      <c r="A40" s="194" t="s">
        <v>102</v>
      </c>
      <c r="B40" s="143" t="s">
        <v>641</v>
      </c>
      <c r="C40" s="196">
        <v>26</v>
      </c>
      <c r="D40" s="399">
        <v>25</v>
      </c>
      <c r="E40" s="196">
        <v>1</v>
      </c>
      <c r="F40" s="399">
        <v>4</v>
      </c>
      <c r="G40" s="196">
        <v>3</v>
      </c>
      <c r="H40" s="399">
        <v>7</v>
      </c>
      <c r="I40" s="196" t="s">
        <v>184</v>
      </c>
      <c r="J40" s="399" t="s">
        <v>184</v>
      </c>
      <c r="K40" s="196">
        <v>13</v>
      </c>
      <c r="L40" s="399">
        <v>19</v>
      </c>
      <c r="M40" s="196" t="s">
        <v>184</v>
      </c>
      <c r="N40" s="187" t="s">
        <v>184</v>
      </c>
      <c r="O40" s="196" t="s">
        <v>184</v>
      </c>
      <c r="P40" s="399" t="s">
        <v>184</v>
      </c>
      <c r="Q40" s="196">
        <v>2</v>
      </c>
      <c r="R40" s="399">
        <v>4</v>
      </c>
      <c r="S40" s="196" t="s">
        <v>184</v>
      </c>
      <c r="T40" s="399" t="s">
        <v>184</v>
      </c>
      <c r="U40" s="196">
        <v>45</v>
      </c>
      <c r="V40" s="399">
        <v>59</v>
      </c>
      <c r="W40" s="196">
        <v>104</v>
      </c>
    </row>
    <row r="41" spans="1:23" ht="15" customHeight="1" x14ac:dyDescent="0.25">
      <c r="A41" s="194" t="s">
        <v>104</v>
      </c>
      <c r="B41" s="198" t="s">
        <v>105</v>
      </c>
      <c r="C41" s="196">
        <v>21</v>
      </c>
      <c r="D41" s="399">
        <v>20</v>
      </c>
      <c r="E41" s="196" t="s">
        <v>184</v>
      </c>
      <c r="F41" s="399">
        <v>3</v>
      </c>
      <c r="G41" s="196">
        <v>1</v>
      </c>
      <c r="H41" s="399">
        <v>1</v>
      </c>
      <c r="I41" s="196" t="s">
        <v>184</v>
      </c>
      <c r="J41" s="399" t="s">
        <v>184</v>
      </c>
      <c r="K41" s="196">
        <v>11</v>
      </c>
      <c r="L41" s="399">
        <v>13</v>
      </c>
      <c r="M41" s="196" t="s">
        <v>184</v>
      </c>
      <c r="N41" s="187" t="s">
        <v>184</v>
      </c>
      <c r="O41" s="196" t="s">
        <v>184</v>
      </c>
      <c r="P41" s="399" t="s">
        <v>184</v>
      </c>
      <c r="Q41" s="196" t="s">
        <v>184</v>
      </c>
      <c r="R41" s="399" t="s">
        <v>184</v>
      </c>
      <c r="S41" s="196">
        <v>1</v>
      </c>
      <c r="T41" s="399">
        <v>3</v>
      </c>
      <c r="U41" s="196">
        <v>34</v>
      </c>
      <c r="V41" s="399">
        <v>40</v>
      </c>
      <c r="W41" s="196">
        <v>74</v>
      </c>
    </row>
    <row r="42" spans="1:23" ht="15" customHeight="1" x14ac:dyDescent="0.25">
      <c r="A42" s="194" t="s">
        <v>104</v>
      </c>
      <c r="B42" s="195" t="s">
        <v>108</v>
      </c>
      <c r="C42" s="196">
        <v>67</v>
      </c>
      <c r="D42" s="399">
        <v>47</v>
      </c>
      <c r="E42" s="196">
        <v>8</v>
      </c>
      <c r="F42" s="399">
        <v>3</v>
      </c>
      <c r="G42" s="196">
        <v>10</v>
      </c>
      <c r="H42" s="399">
        <v>10</v>
      </c>
      <c r="I42" s="196" t="s">
        <v>184</v>
      </c>
      <c r="J42" s="399" t="s">
        <v>184</v>
      </c>
      <c r="K42" s="196">
        <v>68</v>
      </c>
      <c r="L42" s="399">
        <v>94</v>
      </c>
      <c r="M42" s="196" t="s">
        <v>184</v>
      </c>
      <c r="N42" s="187" t="s">
        <v>184</v>
      </c>
      <c r="O42" s="196" t="s">
        <v>184</v>
      </c>
      <c r="P42" s="399" t="s">
        <v>184</v>
      </c>
      <c r="Q42" s="196" t="s">
        <v>184</v>
      </c>
      <c r="R42" s="399" t="s">
        <v>184</v>
      </c>
      <c r="S42" s="196">
        <v>8</v>
      </c>
      <c r="T42" s="399">
        <v>10</v>
      </c>
      <c r="U42" s="196">
        <v>161</v>
      </c>
      <c r="V42" s="399">
        <v>164</v>
      </c>
      <c r="W42" s="196">
        <v>325</v>
      </c>
    </row>
    <row r="43" spans="1:23" ht="15" customHeight="1" x14ac:dyDescent="0.25">
      <c r="A43" s="194" t="s">
        <v>104</v>
      </c>
      <c r="B43" s="195" t="s">
        <v>110</v>
      </c>
      <c r="C43" s="196">
        <v>13</v>
      </c>
      <c r="D43" s="399">
        <v>16</v>
      </c>
      <c r="E43" s="196" t="s">
        <v>184</v>
      </c>
      <c r="F43" s="399" t="s">
        <v>184</v>
      </c>
      <c r="G43" s="196" t="s">
        <v>184</v>
      </c>
      <c r="H43" s="399">
        <v>1</v>
      </c>
      <c r="I43" s="196" t="s">
        <v>184</v>
      </c>
      <c r="J43" s="399" t="s">
        <v>184</v>
      </c>
      <c r="K43" s="196">
        <v>6</v>
      </c>
      <c r="L43" s="399">
        <v>2</v>
      </c>
      <c r="M43" s="196" t="s">
        <v>184</v>
      </c>
      <c r="N43" s="187" t="s">
        <v>184</v>
      </c>
      <c r="O43" s="196" t="s">
        <v>184</v>
      </c>
      <c r="P43" s="399" t="s">
        <v>184</v>
      </c>
      <c r="Q43" s="196" t="s">
        <v>184</v>
      </c>
      <c r="R43" s="399" t="s">
        <v>184</v>
      </c>
      <c r="S43" s="196" t="s">
        <v>184</v>
      </c>
      <c r="T43" s="399">
        <v>1</v>
      </c>
      <c r="U43" s="196">
        <v>19</v>
      </c>
      <c r="V43" s="399">
        <v>20</v>
      </c>
      <c r="W43" s="196">
        <v>39</v>
      </c>
    </row>
    <row r="44" spans="1:23" ht="15" customHeight="1" x14ac:dyDescent="0.25">
      <c r="A44" s="194" t="s">
        <v>104</v>
      </c>
      <c r="B44" s="195" t="s">
        <v>111</v>
      </c>
      <c r="C44" s="196">
        <v>36</v>
      </c>
      <c r="D44" s="399">
        <v>22</v>
      </c>
      <c r="E44" s="196" t="s">
        <v>184</v>
      </c>
      <c r="F44" s="399" t="s">
        <v>184</v>
      </c>
      <c r="G44" s="196">
        <v>1</v>
      </c>
      <c r="H44" s="399">
        <v>2</v>
      </c>
      <c r="I44" s="196" t="s">
        <v>184</v>
      </c>
      <c r="J44" s="399" t="s">
        <v>184</v>
      </c>
      <c r="K44" s="196">
        <v>14</v>
      </c>
      <c r="L44" s="399">
        <v>9</v>
      </c>
      <c r="M44" s="196" t="s">
        <v>184</v>
      </c>
      <c r="N44" s="187" t="s">
        <v>184</v>
      </c>
      <c r="O44" s="196" t="s">
        <v>184</v>
      </c>
      <c r="P44" s="399" t="s">
        <v>184</v>
      </c>
      <c r="Q44" s="196" t="s">
        <v>184</v>
      </c>
      <c r="R44" s="399" t="s">
        <v>184</v>
      </c>
      <c r="S44" s="196" t="s">
        <v>184</v>
      </c>
      <c r="T44" s="399" t="s">
        <v>184</v>
      </c>
      <c r="U44" s="196">
        <v>51</v>
      </c>
      <c r="V44" s="399">
        <v>33</v>
      </c>
      <c r="W44" s="196">
        <v>84</v>
      </c>
    </row>
    <row r="45" spans="1:23" ht="15" customHeight="1" x14ac:dyDescent="0.25">
      <c r="A45" s="194" t="s">
        <v>114</v>
      </c>
      <c r="B45" s="195" t="s">
        <v>115</v>
      </c>
      <c r="C45" s="196">
        <v>30</v>
      </c>
      <c r="D45" s="399">
        <v>28</v>
      </c>
      <c r="E45" s="196">
        <v>4</v>
      </c>
      <c r="F45" s="399">
        <v>5</v>
      </c>
      <c r="G45" s="196">
        <v>1</v>
      </c>
      <c r="H45" s="399">
        <v>3</v>
      </c>
      <c r="I45" s="196" t="s">
        <v>184</v>
      </c>
      <c r="J45" s="399" t="s">
        <v>184</v>
      </c>
      <c r="K45" s="196">
        <v>6</v>
      </c>
      <c r="L45" s="399">
        <v>3</v>
      </c>
      <c r="M45" s="196" t="s">
        <v>184</v>
      </c>
      <c r="N45" s="187" t="s">
        <v>184</v>
      </c>
      <c r="O45" s="196" t="s">
        <v>184</v>
      </c>
      <c r="P45" s="399" t="s">
        <v>184</v>
      </c>
      <c r="Q45" s="196" t="s">
        <v>184</v>
      </c>
      <c r="R45" s="399" t="s">
        <v>184</v>
      </c>
      <c r="S45" s="196">
        <v>1</v>
      </c>
      <c r="T45" s="399">
        <v>1</v>
      </c>
      <c r="U45" s="196">
        <v>42</v>
      </c>
      <c r="V45" s="399">
        <v>40</v>
      </c>
      <c r="W45" s="196">
        <v>82</v>
      </c>
    </row>
    <row r="46" spans="1:23" ht="15" customHeight="1" x14ac:dyDescent="0.25">
      <c r="A46" s="194" t="s">
        <v>114</v>
      </c>
      <c r="B46" s="195" t="s">
        <v>116</v>
      </c>
      <c r="C46" s="196" t="s">
        <v>184</v>
      </c>
      <c r="D46" s="399" t="s">
        <v>184</v>
      </c>
      <c r="E46" s="196" t="s">
        <v>184</v>
      </c>
      <c r="F46" s="399" t="s">
        <v>184</v>
      </c>
      <c r="G46" s="196" t="s">
        <v>184</v>
      </c>
      <c r="H46" s="399" t="s">
        <v>184</v>
      </c>
      <c r="I46" s="196" t="s">
        <v>184</v>
      </c>
      <c r="J46" s="399" t="s">
        <v>184</v>
      </c>
      <c r="K46" s="196" t="s">
        <v>184</v>
      </c>
      <c r="L46" s="399" t="s">
        <v>184</v>
      </c>
      <c r="M46" s="196" t="s">
        <v>184</v>
      </c>
      <c r="N46" s="187" t="s">
        <v>184</v>
      </c>
      <c r="O46" s="196" t="s">
        <v>184</v>
      </c>
      <c r="P46" s="399" t="s">
        <v>184</v>
      </c>
      <c r="Q46" s="196" t="s">
        <v>184</v>
      </c>
      <c r="R46" s="399" t="s">
        <v>184</v>
      </c>
      <c r="S46" s="196" t="s">
        <v>184</v>
      </c>
      <c r="T46" s="399" t="s">
        <v>184</v>
      </c>
      <c r="U46" s="196" t="s">
        <v>184</v>
      </c>
      <c r="V46" s="399" t="s">
        <v>184</v>
      </c>
      <c r="W46" s="196" t="s">
        <v>184</v>
      </c>
    </row>
    <row r="47" spans="1:23" ht="15" customHeight="1" x14ac:dyDescent="0.25">
      <c r="A47" s="194" t="s">
        <v>118</v>
      </c>
      <c r="B47" s="195" t="s">
        <v>119</v>
      </c>
      <c r="C47" s="196">
        <v>57</v>
      </c>
      <c r="D47" s="399">
        <v>31</v>
      </c>
      <c r="E47" s="196">
        <v>3</v>
      </c>
      <c r="F47" s="399">
        <v>4</v>
      </c>
      <c r="G47" s="196">
        <v>1</v>
      </c>
      <c r="H47" s="399">
        <v>1</v>
      </c>
      <c r="I47" s="196" t="s">
        <v>184</v>
      </c>
      <c r="J47" s="399" t="s">
        <v>184</v>
      </c>
      <c r="K47" s="196">
        <v>6</v>
      </c>
      <c r="L47" s="399">
        <v>4</v>
      </c>
      <c r="M47" s="196" t="s">
        <v>184</v>
      </c>
      <c r="N47" s="187" t="s">
        <v>184</v>
      </c>
      <c r="O47" s="196" t="s">
        <v>184</v>
      </c>
      <c r="P47" s="399" t="s">
        <v>184</v>
      </c>
      <c r="Q47" s="196" t="s">
        <v>184</v>
      </c>
      <c r="R47" s="399" t="s">
        <v>184</v>
      </c>
      <c r="S47" s="196">
        <v>4</v>
      </c>
      <c r="T47" s="399">
        <v>2</v>
      </c>
      <c r="U47" s="196">
        <v>71</v>
      </c>
      <c r="V47" s="399">
        <v>42</v>
      </c>
      <c r="W47" s="196">
        <v>113</v>
      </c>
    </row>
    <row r="48" spans="1:23" ht="15" customHeight="1" x14ac:dyDescent="0.25">
      <c r="A48" s="194" t="s">
        <v>118</v>
      </c>
      <c r="B48" s="195" t="s">
        <v>121</v>
      </c>
      <c r="C48" s="196">
        <v>43</v>
      </c>
      <c r="D48" s="399">
        <v>16</v>
      </c>
      <c r="E48" s="196" t="s">
        <v>184</v>
      </c>
      <c r="F48" s="399">
        <v>1</v>
      </c>
      <c r="G48" s="196">
        <v>1</v>
      </c>
      <c r="H48" s="399" t="s">
        <v>184</v>
      </c>
      <c r="I48" s="196">
        <v>1</v>
      </c>
      <c r="J48" s="399" t="s">
        <v>184</v>
      </c>
      <c r="K48" s="196">
        <v>4</v>
      </c>
      <c r="L48" s="399">
        <v>7</v>
      </c>
      <c r="M48" s="196" t="s">
        <v>184</v>
      </c>
      <c r="N48" s="187" t="s">
        <v>184</v>
      </c>
      <c r="O48" s="196" t="s">
        <v>184</v>
      </c>
      <c r="P48" s="399" t="s">
        <v>184</v>
      </c>
      <c r="Q48" s="196">
        <v>5</v>
      </c>
      <c r="R48" s="399">
        <v>3</v>
      </c>
      <c r="S48" s="196" t="s">
        <v>184</v>
      </c>
      <c r="T48" s="399">
        <v>1</v>
      </c>
      <c r="U48" s="196">
        <v>54</v>
      </c>
      <c r="V48" s="399">
        <v>28</v>
      </c>
      <c r="W48" s="196">
        <v>82</v>
      </c>
    </row>
    <row r="49" spans="1:23" ht="15" customHeight="1" x14ac:dyDescent="0.25">
      <c r="A49" s="194" t="s">
        <v>123</v>
      </c>
      <c r="B49" s="195" t="s">
        <v>124</v>
      </c>
      <c r="C49" s="196">
        <v>28</v>
      </c>
      <c r="D49" s="399">
        <v>11</v>
      </c>
      <c r="E49" s="196" t="s">
        <v>184</v>
      </c>
      <c r="F49" s="399" t="s">
        <v>184</v>
      </c>
      <c r="G49" s="196">
        <v>2</v>
      </c>
      <c r="H49" s="399" t="s">
        <v>184</v>
      </c>
      <c r="I49" s="196">
        <v>6</v>
      </c>
      <c r="J49" s="399">
        <v>2</v>
      </c>
      <c r="K49" s="196">
        <v>3</v>
      </c>
      <c r="L49" s="399">
        <v>5</v>
      </c>
      <c r="M49" s="196" t="s">
        <v>184</v>
      </c>
      <c r="N49" s="187" t="s">
        <v>184</v>
      </c>
      <c r="O49" s="196" t="s">
        <v>184</v>
      </c>
      <c r="P49" s="399" t="s">
        <v>184</v>
      </c>
      <c r="Q49" s="196" t="s">
        <v>184</v>
      </c>
      <c r="R49" s="399" t="s">
        <v>184</v>
      </c>
      <c r="S49" s="196" t="s">
        <v>184</v>
      </c>
      <c r="T49" s="399" t="s">
        <v>184</v>
      </c>
      <c r="U49" s="196">
        <v>39</v>
      </c>
      <c r="V49" s="399">
        <v>18</v>
      </c>
      <c r="W49" s="196">
        <v>57</v>
      </c>
    </row>
    <row r="50" spans="1:23" ht="15" customHeight="1" x14ac:dyDescent="0.25">
      <c r="A50" s="194" t="s">
        <v>125</v>
      </c>
      <c r="B50" s="195" t="s">
        <v>126</v>
      </c>
      <c r="C50" s="196">
        <v>43</v>
      </c>
      <c r="D50" s="399">
        <v>20</v>
      </c>
      <c r="E50" s="196" t="s">
        <v>184</v>
      </c>
      <c r="F50" s="399" t="s">
        <v>184</v>
      </c>
      <c r="G50" s="196">
        <v>1</v>
      </c>
      <c r="H50" s="399">
        <v>2</v>
      </c>
      <c r="I50" s="196">
        <v>1</v>
      </c>
      <c r="J50" s="399">
        <v>1</v>
      </c>
      <c r="K50" s="196">
        <v>8</v>
      </c>
      <c r="L50" s="399">
        <v>2</v>
      </c>
      <c r="M50" s="196" t="s">
        <v>184</v>
      </c>
      <c r="N50" s="399">
        <v>1</v>
      </c>
      <c r="O50" s="196" t="s">
        <v>184</v>
      </c>
      <c r="P50" s="399" t="s">
        <v>184</v>
      </c>
      <c r="Q50" s="196" t="s">
        <v>184</v>
      </c>
      <c r="R50" s="399" t="s">
        <v>184</v>
      </c>
      <c r="S50" s="196" t="s">
        <v>184</v>
      </c>
      <c r="T50" s="399" t="s">
        <v>184</v>
      </c>
      <c r="U50" s="196">
        <v>53</v>
      </c>
      <c r="V50" s="399">
        <v>26</v>
      </c>
      <c r="W50" s="196">
        <v>79</v>
      </c>
    </row>
    <row r="51" spans="1:23" ht="15" customHeight="1" x14ac:dyDescent="0.25">
      <c r="A51" s="194" t="s">
        <v>127</v>
      </c>
      <c r="B51" s="195" t="s">
        <v>128</v>
      </c>
      <c r="C51" s="196">
        <v>52</v>
      </c>
      <c r="D51" s="399">
        <v>25</v>
      </c>
      <c r="E51" s="196">
        <v>2</v>
      </c>
      <c r="F51" s="399">
        <v>1</v>
      </c>
      <c r="G51" s="196">
        <v>9</v>
      </c>
      <c r="H51" s="399">
        <v>6</v>
      </c>
      <c r="I51" s="196" t="s">
        <v>184</v>
      </c>
      <c r="J51" s="399" t="s">
        <v>184</v>
      </c>
      <c r="K51" s="196">
        <v>14</v>
      </c>
      <c r="L51" s="399">
        <v>17</v>
      </c>
      <c r="M51" s="196" t="s">
        <v>184</v>
      </c>
      <c r="N51" s="187" t="s">
        <v>184</v>
      </c>
      <c r="O51" s="196" t="s">
        <v>184</v>
      </c>
      <c r="P51" s="399" t="s">
        <v>184</v>
      </c>
      <c r="Q51" s="196" t="s">
        <v>184</v>
      </c>
      <c r="R51" s="399" t="s">
        <v>184</v>
      </c>
      <c r="S51" s="196">
        <v>2</v>
      </c>
      <c r="T51" s="399">
        <v>4</v>
      </c>
      <c r="U51" s="196">
        <v>79</v>
      </c>
      <c r="V51" s="399">
        <v>53</v>
      </c>
      <c r="W51" s="196">
        <v>132</v>
      </c>
    </row>
    <row r="52" spans="1:23" ht="15" customHeight="1" x14ac:dyDescent="0.25">
      <c r="A52" s="194" t="s">
        <v>127</v>
      </c>
      <c r="B52" s="195" t="s">
        <v>131</v>
      </c>
      <c r="C52" s="196">
        <v>32</v>
      </c>
      <c r="D52" s="399">
        <v>38</v>
      </c>
      <c r="E52" s="196">
        <v>1</v>
      </c>
      <c r="F52" s="399">
        <v>3</v>
      </c>
      <c r="G52" s="196">
        <v>2</v>
      </c>
      <c r="H52" s="399">
        <v>8</v>
      </c>
      <c r="I52" s="196" t="s">
        <v>184</v>
      </c>
      <c r="J52" s="399" t="s">
        <v>184</v>
      </c>
      <c r="K52" s="196">
        <v>22</v>
      </c>
      <c r="L52" s="399">
        <v>25</v>
      </c>
      <c r="M52" s="196" t="s">
        <v>184</v>
      </c>
      <c r="N52" s="187" t="s">
        <v>184</v>
      </c>
      <c r="O52" s="196">
        <v>1</v>
      </c>
      <c r="P52" s="399" t="s">
        <v>184</v>
      </c>
      <c r="Q52" s="196" t="s">
        <v>184</v>
      </c>
      <c r="R52" s="399" t="s">
        <v>184</v>
      </c>
      <c r="S52" s="196">
        <v>5</v>
      </c>
      <c r="T52" s="399">
        <v>2</v>
      </c>
      <c r="U52" s="196">
        <v>63</v>
      </c>
      <c r="V52" s="399">
        <v>76</v>
      </c>
      <c r="W52" s="196">
        <v>139</v>
      </c>
    </row>
    <row r="53" spans="1:23" ht="15" customHeight="1" x14ac:dyDescent="0.25">
      <c r="A53" s="194" t="s">
        <v>127</v>
      </c>
      <c r="B53" s="195" t="s">
        <v>133</v>
      </c>
      <c r="C53" s="196">
        <v>38</v>
      </c>
      <c r="D53" s="399">
        <v>16</v>
      </c>
      <c r="E53" s="196" t="s">
        <v>184</v>
      </c>
      <c r="F53" s="399">
        <v>1</v>
      </c>
      <c r="G53" s="196">
        <v>4</v>
      </c>
      <c r="H53" s="399">
        <v>3</v>
      </c>
      <c r="I53" s="196">
        <v>1</v>
      </c>
      <c r="J53" s="399" t="s">
        <v>184</v>
      </c>
      <c r="K53" s="196">
        <v>7</v>
      </c>
      <c r="L53" s="399">
        <v>8</v>
      </c>
      <c r="M53" s="196" t="s">
        <v>184</v>
      </c>
      <c r="N53" s="187" t="s">
        <v>184</v>
      </c>
      <c r="O53" s="196" t="s">
        <v>184</v>
      </c>
      <c r="P53" s="399" t="s">
        <v>184</v>
      </c>
      <c r="Q53" s="196" t="s">
        <v>184</v>
      </c>
      <c r="R53" s="399" t="s">
        <v>184</v>
      </c>
      <c r="S53" s="196" t="s">
        <v>184</v>
      </c>
      <c r="T53" s="399" t="s">
        <v>184</v>
      </c>
      <c r="U53" s="196">
        <v>50</v>
      </c>
      <c r="V53" s="399">
        <v>28</v>
      </c>
      <c r="W53" s="196">
        <v>78</v>
      </c>
    </row>
    <row r="54" spans="1:23" ht="15" customHeight="1" x14ac:dyDescent="0.25">
      <c r="A54" s="194" t="s">
        <v>134</v>
      </c>
      <c r="B54" s="195" t="s">
        <v>135</v>
      </c>
      <c r="C54" s="196">
        <v>37</v>
      </c>
      <c r="D54" s="399">
        <v>10</v>
      </c>
      <c r="E54" s="196">
        <v>1</v>
      </c>
      <c r="F54" s="399">
        <v>1</v>
      </c>
      <c r="G54" s="196" t="s">
        <v>184</v>
      </c>
      <c r="H54" s="399">
        <v>1</v>
      </c>
      <c r="I54" s="196" t="s">
        <v>184</v>
      </c>
      <c r="J54" s="399" t="s">
        <v>184</v>
      </c>
      <c r="K54" s="196" t="s">
        <v>184</v>
      </c>
      <c r="L54" s="399">
        <v>1</v>
      </c>
      <c r="M54" s="196" t="s">
        <v>184</v>
      </c>
      <c r="N54" s="187" t="s">
        <v>184</v>
      </c>
      <c r="O54" s="196" t="s">
        <v>184</v>
      </c>
      <c r="P54" s="399" t="s">
        <v>184</v>
      </c>
      <c r="Q54" s="196" t="s">
        <v>184</v>
      </c>
      <c r="R54" s="399" t="s">
        <v>184</v>
      </c>
      <c r="S54" s="196" t="s">
        <v>184</v>
      </c>
      <c r="T54" s="399" t="s">
        <v>184</v>
      </c>
      <c r="U54" s="196">
        <v>38</v>
      </c>
      <c r="V54" s="399">
        <v>13</v>
      </c>
      <c r="W54" s="196">
        <v>51</v>
      </c>
    </row>
    <row r="55" spans="1:23" ht="15" customHeight="1" x14ac:dyDescent="0.25">
      <c r="A55" s="194" t="s">
        <v>137</v>
      </c>
      <c r="B55" s="195" t="s">
        <v>138</v>
      </c>
      <c r="C55" s="196">
        <v>2</v>
      </c>
      <c r="D55" s="399" t="s">
        <v>184</v>
      </c>
      <c r="E55" s="196">
        <v>21</v>
      </c>
      <c r="F55" s="399">
        <v>33</v>
      </c>
      <c r="G55" s="196" t="s">
        <v>184</v>
      </c>
      <c r="H55" s="399" t="s">
        <v>184</v>
      </c>
      <c r="I55" s="196" t="s">
        <v>184</v>
      </c>
      <c r="J55" s="399" t="s">
        <v>184</v>
      </c>
      <c r="K55" s="196">
        <v>4</v>
      </c>
      <c r="L55" s="399">
        <v>1</v>
      </c>
      <c r="M55" s="196" t="s">
        <v>184</v>
      </c>
      <c r="N55" s="187" t="s">
        <v>184</v>
      </c>
      <c r="O55" s="196" t="s">
        <v>184</v>
      </c>
      <c r="P55" s="399" t="s">
        <v>184</v>
      </c>
      <c r="Q55" s="196" t="s">
        <v>184</v>
      </c>
      <c r="R55" s="399" t="s">
        <v>184</v>
      </c>
      <c r="S55" s="196" t="s">
        <v>184</v>
      </c>
      <c r="T55" s="399" t="s">
        <v>184</v>
      </c>
      <c r="U55" s="196">
        <v>27</v>
      </c>
      <c r="V55" s="399">
        <v>34</v>
      </c>
      <c r="W55" s="196">
        <v>61</v>
      </c>
    </row>
    <row r="56" spans="1:23" ht="15" customHeight="1" x14ac:dyDescent="0.25">
      <c r="A56" s="194" t="s">
        <v>137</v>
      </c>
      <c r="B56" s="195" t="s">
        <v>141</v>
      </c>
      <c r="C56" s="196">
        <v>42</v>
      </c>
      <c r="D56" s="399">
        <v>24</v>
      </c>
      <c r="E56" s="196">
        <v>1</v>
      </c>
      <c r="F56" s="399">
        <v>11</v>
      </c>
      <c r="G56" s="196" t="s">
        <v>184</v>
      </c>
      <c r="H56" s="399" t="s">
        <v>184</v>
      </c>
      <c r="I56" s="196">
        <v>1</v>
      </c>
      <c r="J56" s="399" t="s">
        <v>184</v>
      </c>
      <c r="K56" s="196">
        <v>3</v>
      </c>
      <c r="L56" s="399">
        <v>1</v>
      </c>
      <c r="M56" s="196" t="s">
        <v>184</v>
      </c>
      <c r="N56" s="187" t="s">
        <v>184</v>
      </c>
      <c r="O56" s="196" t="s">
        <v>184</v>
      </c>
      <c r="P56" s="399" t="s">
        <v>184</v>
      </c>
      <c r="Q56" s="196" t="s">
        <v>184</v>
      </c>
      <c r="R56" s="399" t="s">
        <v>184</v>
      </c>
      <c r="S56" s="196" t="s">
        <v>184</v>
      </c>
      <c r="T56" s="399" t="s">
        <v>184</v>
      </c>
      <c r="U56" s="196">
        <v>47</v>
      </c>
      <c r="V56" s="399">
        <v>36</v>
      </c>
      <c r="W56" s="196">
        <v>83</v>
      </c>
    </row>
    <row r="57" spans="1:23" ht="15" customHeight="1" x14ac:dyDescent="0.25">
      <c r="A57" s="194" t="s">
        <v>144</v>
      </c>
      <c r="B57" s="195" t="s">
        <v>145</v>
      </c>
      <c r="C57" s="196">
        <v>32</v>
      </c>
      <c r="D57" s="399">
        <v>16</v>
      </c>
      <c r="E57" s="196">
        <v>3</v>
      </c>
      <c r="F57" s="399">
        <v>11</v>
      </c>
      <c r="G57" s="196">
        <v>13</v>
      </c>
      <c r="H57" s="399">
        <v>9</v>
      </c>
      <c r="I57" s="196" t="s">
        <v>184</v>
      </c>
      <c r="J57" s="399">
        <v>1</v>
      </c>
      <c r="K57" s="196">
        <v>5</v>
      </c>
      <c r="L57" s="399">
        <v>11</v>
      </c>
      <c r="M57" s="196" t="s">
        <v>184</v>
      </c>
      <c r="N57" s="187" t="s">
        <v>184</v>
      </c>
      <c r="O57" s="196" t="s">
        <v>184</v>
      </c>
      <c r="P57" s="399" t="s">
        <v>184</v>
      </c>
      <c r="Q57" s="196" t="s">
        <v>184</v>
      </c>
      <c r="R57" s="399" t="s">
        <v>184</v>
      </c>
      <c r="S57" s="196" t="s">
        <v>184</v>
      </c>
      <c r="T57" s="399" t="s">
        <v>184</v>
      </c>
      <c r="U57" s="196">
        <v>53</v>
      </c>
      <c r="V57" s="399">
        <v>48</v>
      </c>
      <c r="W57" s="196">
        <v>101</v>
      </c>
    </row>
    <row r="58" spans="1:23" ht="15" customHeight="1" x14ac:dyDescent="0.25">
      <c r="A58" s="194" t="s">
        <v>144</v>
      </c>
      <c r="B58" s="195" t="s">
        <v>148</v>
      </c>
      <c r="C58" s="196">
        <v>22</v>
      </c>
      <c r="D58" s="399">
        <v>22</v>
      </c>
      <c r="E58" s="196" t="s">
        <v>184</v>
      </c>
      <c r="F58" s="399" t="s">
        <v>184</v>
      </c>
      <c r="G58" s="196">
        <v>7</v>
      </c>
      <c r="H58" s="399">
        <v>6</v>
      </c>
      <c r="I58" s="196" t="s">
        <v>184</v>
      </c>
      <c r="J58" s="399">
        <v>1</v>
      </c>
      <c r="K58" s="196">
        <v>7</v>
      </c>
      <c r="L58" s="399">
        <v>16</v>
      </c>
      <c r="M58" s="196" t="s">
        <v>184</v>
      </c>
      <c r="N58" s="187" t="s">
        <v>184</v>
      </c>
      <c r="O58" s="196" t="s">
        <v>184</v>
      </c>
      <c r="P58" s="399" t="s">
        <v>184</v>
      </c>
      <c r="Q58" s="196" t="s">
        <v>184</v>
      </c>
      <c r="R58" s="399" t="s">
        <v>184</v>
      </c>
      <c r="S58" s="196" t="s">
        <v>184</v>
      </c>
      <c r="T58" s="399" t="s">
        <v>184</v>
      </c>
      <c r="U58" s="196">
        <v>36</v>
      </c>
      <c r="V58" s="399">
        <v>45</v>
      </c>
      <c r="W58" s="196">
        <v>81</v>
      </c>
    </row>
    <row r="59" spans="1:23" ht="15" customHeight="1" x14ac:dyDescent="0.25">
      <c r="A59" s="194" t="s">
        <v>144</v>
      </c>
      <c r="B59" s="195" t="s">
        <v>150</v>
      </c>
      <c r="C59" s="196">
        <v>41</v>
      </c>
      <c r="D59" s="399">
        <v>26</v>
      </c>
      <c r="E59" s="196" t="s">
        <v>184</v>
      </c>
      <c r="F59" s="399">
        <v>1</v>
      </c>
      <c r="G59" s="196">
        <v>4</v>
      </c>
      <c r="H59" s="399">
        <v>5</v>
      </c>
      <c r="I59" s="196" t="s">
        <v>184</v>
      </c>
      <c r="J59" s="399" t="s">
        <v>184</v>
      </c>
      <c r="K59" s="196">
        <v>7</v>
      </c>
      <c r="L59" s="399">
        <v>11</v>
      </c>
      <c r="M59" s="196" t="s">
        <v>184</v>
      </c>
      <c r="N59" s="187" t="s">
        <v>184</v>
      </c>
      <c r="O59" s="196" t="s">
        <v>184</v>
      </c>
      <c r="P59" s="399" t="s">
        <v>184</v>
      </c>
      <c r="Q59" s="196" t="s">
        <v>184</v>
      </c>
      <c r="R59" s="399" t="s">
        <v>184</v>
      </c>
      <c r="S59" s="196">
        <v>5</v>
      </c>
      <c r="T59" s="399">
        <v>6</v>
      </c>
      <c r="U59" s="196">
        <v>57</v>
      </c>
      <c r="V59" s="399">
        <v>49</v>
      </c>
      <c r="W59" s="196">
        <v>106</v>
      </c>
    </row>
    <row r="60" spans="1:23" ht="15" customHeight="1" x14ac:dyDescent="0.25">
      <c r="A60" s="194" t="s">
        <v>153</v>
      </c>
      <c r="B60" s="195" t="s">
        <v>154</v>
      </c>
      <c r="C60" s="196" t="s">
        <v>184</v>
      </c>
      <c r="D60" s="399" t="s">
        <v>184</v>
      </c>
      <c r="E60" s="196" t="s">
        <v>184</v>
      </c>
      <c r="F60" s="399" t="s">
        <v>184</v>
      </c>
      <c r="G60" s="196" t="s">
        <v>184</v>
      </c>
      <c r="H60" s="399" t="s">
        <v>184</v>
      </c>
      <c r="I60" s="196" t="s">
        <v>184</v>
      </c>
      <c r="J60" s="399" t="s">
        <v>184</v>
      </c>
      <c r="K60" s="196" t="s">
        <v>184</v>
      </c>
      <c r="L60" s="399" t="s">
        <v>184</v>
      </c>
      <c r="M60" s="196" t="s">
        <v>184</v>
      </c>
      <c r="N60" s="187" t="s">
        <v>184</v>
      </c>
      <c r="O60" s="196" t="s">
        <v>184</v>
      </c>
      <c r="P60" s="399" t="s">
        <v>184</v>
      </c>
      <c r="Q60" s="196" t="s">
        <v>184</v>
      </c>
      <c r="R60" s="399" t="s">
        <v>184</v>
      </c>
      <c r="S60" s="196" t="s">
        <v>184</v>
      </c>
      <c r="T60" s="399" t="s">
        <v>184</v>
      </c>
      <c r="U60" s="196" t="s">
        <v>184</v>
      </c>
      <c r="V60" s="399" t="s">
        <v>184</v>
      </c>
      <c r="W60" s="196" t="s">
        <v>184</v>
      </c>
    </row>
    <row r="61" spans="1:23" ht="15" customHeight="1" x14ac:dyDescent="0.25">
      <c r="A61" s="194" t="s">
        <v>155</v>
      </c>
      <c r="B61" s="195" t="s">
        <v>156</v>
      </c>
      <c r="C61" s="196">
        <v>39</v>
      </c>
      <c r="D61" s="399">
        <v>24</v>
      </c>
      <c r="E61" s="196" t="s">
        <v>184</v>
      </c>
      <c r="F61" s="399">
        <v>2</v>
      </c>
      <c r="G61" s="196">
        <v>4</v>
      </c>
      <c r="H61" s="399">
        <v>1</v>
      </c>
      <c r="I61" s="196" t="s">
        <v>184</v>
      </c>
      <c r="J61" s="399" t="s">
        <v>184</v>
      </c>
      <c r="K61" s="196">
        <v>6</v>
      </c>
      <c r="L61" s="399">
        <v>6</v>
      </c>
      <c r="M61" s="196" t="s">
        <v>184</v>
      </c>
      <c r="N61" s="187" t="s">
        <v>184</v>
      </c>
      <c r="O61" s="196" t="s">
        <v>184</v>
      </c>
      <c r="P61" s="399" t="s">
        <v>184</v>
      </c>
      <c r="Q61" s="196">
        <v>3</v>
      </c>
      <c r="R61" s="399">
        <v>1</v>
      </c>
      <c r="S61" s="196">
        <v>1</v>
      </c>
      <c r="T61" s="399">
        <v>2</v>
      </c>
      <c r="U61" s="196">
        <v>53</v>
      </c>
      <c r="V61" s="399">
        <v>36</v>
      </c>
      <c r="W61" s="196">
        <v>89</v>
      </c>
    </row>
    <row r="62" spans="1:23" ht="15" customHeight="1" x14ac:dyDescent="0.25">
      <c r="A62" s="194" t="s">
        <v>158</v>
      </c>
      <c r="B62" s="195" t="s">
        <v>159</v>
      </c>
      <c r="C62" s="196">
        <v>19</v>
      </c>
      <c r="D62" s="399">
        <v>8</v>
      </c>
      <c r="E62" s="196">
        <v>1</v>
      </c>
      <c r="F62" s="399" t="s">
        <v>184</v>
      </c>
      <c r="G62" s="196">
        <v>1</v>
      </c>
      <c r="H62" s="399">
        <v>4</v>
      </c>
      <c r="I62" s="196" t="s">
        <v>184</v>
      </c>
      <c r="J62" s="399">
        <v>2</v>
      </c>
      <c r="K62" s="196">
        <v>7</v>
      </c>
      <c r="L62" s="399">
        <v>4</v>
      </c>
      <c r="M62" s="196" t="s">
        <v>184</v>
      </c>
      <c r="N62" s="187" t="s">
        <v>184</v>
      </c>
      <c r="O62" s="196">
        <v>1</v>
      </c>
      <c r="P62" s="399">
        <v>3</v>
      </c>
      <c r="Q62" s="196" t="s">
        <v>184</v>
      </c>
      <c r="R62" s="399" t="s">
        <v>184</v>
      </c>
      <c r="S62" s="196">
        <v>2</v>
      </c>
      <c r="T62" s="399" t="s">
        <v>184</v>
      </c>
      <c r="U62" s="196">
        <v>31</v>
      </c>
      <c r="V62" s="399">
        <v>21</v>
      </c>
      <c r="W62" s="196">
        <v>52</v>
      </c>
    </row>
    <row r="63" spans="1:23" ht="15" customHeight="1" x14ac:dyDescent="0.25">
      <c r="A63" s="194" t="s">
        <v>160</v>
      </c>
      <c r="B63" s="195" t="s">
        <v>161</v>
      </c>
      <c r="C63" s="196">
        <v>28</v>
      </c>
      <c r="D63" s="399">
        <v>14</v>
      </c>
      <c r="E63" s="196" t="s">
        <v>184</v>
      </c>
      <c r="F63" s="399" t="s">
        <v>184</v>
      </c>
      <c r="G63" s="196">
        <v>2</v>
      </c>
      <c r="H63" s="399">
        <v>1</v>
      </c>
      <c r="I63" s="196" t="s">
        <v>184</v>
      </c>
      <c r="J63" s="399" t="s">
        <v>184</v>
      </c>
      <c r="K63" s="196">
        <v>1</v>
      </c>
      <c r="L63" s="399">
        <v>2</v>
      </c>
      <c r="M63" s="196" t="s">
        <v>184</v>
      </c>
      <c r="N63" s="187" t="s">
        <v>184</v>
      </c>
      <c r="O63" s="196" t="s">
        <v>184</v>
      </c>
      <c r="P63" s="399" t="s">
        <v>184</v>
      </c>
      <c r="Q63" s="196" t="s">
        <v>184</v>
      </c>
      <c r="R63" s="399" t="s">
        <v>184</v>
      </c>
      <c r="S63" s="196" t="s">
        <v>184</v>
      </c>
      <c r="T63" s="399" t="s">
        <v>184</v>
      </c>
      <c r="U63" s="196">
        <v>31</v>
      </c>
      <c r="V63" s="399">
        <v>17</v>
      </c>
      <c r="W63" s="196">
        <v>48</v>
      </c>
    </row>
    <row r="64" spans="1:23" ht="15" customHeight="1" x14ac:dyDescent="0.25">
      <c r="A64" s="194" t="s">
        <v>163</v>
      </c>
      <c r="B64" s="195" t="s">
        <v>164</v>
      </c>
      <c r="C64" s="196">
        <v>44</v>
      </c>
      <c r="D64" s="399">
        <v>26</v>
      </c>
      <c r="E64" s="196" t="s">
        <v>184</v>
      </c>
      <c r="F64" s="399" t="s">
        <v>184</v>
      </c>
      <c r="G64" s="196">
        <v>2</v>
      </c>
      <c r="H64" s="399">
        <v>4</v>
      </c>
      <c r="I64" s="196" t="s">
        <v>184</v>
      </c>
      <c r="J64" s="399" t="s">
        <v>184</v>
      </c>
      <c r="K64" s="196">
        <v>2</v>
      </c>
      <c r="L64" s="399">
        <v>4</v>
      </c>
      <c r="M64" s="196" t="s">
        <v>184</v>
      </c>
      <c r="N64" s="187" t="s">
        <v>184</v>
      </c>
      <c r="O64" s="196" t="s">
        <v>184</v>
      </c>
      <c r="P64" s="399" t="s">
        <v>184</v>
      </c>
      <c r="Q64" s="196" t="s">
        <v>184</v>
      </c>
      <c r="R64" s="399" t="s">
        <v>184</v>
      </c>
      <c r="S64" s="196" t="s">
        <v>184</v>
      </c>
      <c r="T64" s="399" t="s">
        <v>184</v>
      </c>
      <c r="U64" s="196">
        <v>48</v>
      </c>
      <c r="V64" s="399">
        <v>34</v>
      </c>
      <c r="W64" s="196">
        <v>82</v>
      </c>
    </row>
    <row r="65" spans="1:23" ht="15" customHeight="1" thickBot="1" x14ac:dyDescent="0.3">
      <c r="A65" s="194" t="s">
        <v>166</v>
      </c>
      <c r="B65" s="195" t="s">
        <v>167</v>
      </c>
      <c r="C65" s="196" t="s">
        <v>184</v>
      </c>
      <c r="D65" s="399" t="s">
        <v>184</v>
      </c>
      <c r="E65" s="196" t="s">
        <v>184</v>
      </c>
      <c r="F65" s="399" t="s">
        <v>184</v>
      </c>
      <c r="G65" s="196">
        <v>15</v>
      </c>
      <c r="H65" s="399">
        <v>27</v>
      </c>
      <c r="I65" s="196" t="s">
        <v>184</v>
      </c>
      <c r="J65" s="399" t="s">
        <v>184</v>
      </c>
      <c r="K65" s="196" t="s">
        <v>184</v>
      </c>
      <c r="L65" s="399" t="s">
        <v>184</v>
      </c>
      <c r="M65" s="196" t="s">
        <v>184</v>
      </c>
      <c r="N65" s="187" t="s">
        <v>184</v>
      </c>
      <c r="O65" s="196" t="s">
        <v>184</v>
      </c>
      <c r="P65" s="399" t="s">
        <v>184</v>
      </c>
      <c r="Q65" s="196" t="s">
        <v>184</v>
      </c>
      <c r="R65" s="399" t="s">
        <v>184</v>
      </c>
      <c r="S65" s="196" t="s">
        <v>184</v>
      </c>
      <c r="T65" s="399" t="s">
        <v>184</v>
      </c>
      <c r="U65" s="196">
        <v>15</v>
      </c>
      <c r="V65" s="399">
        <v>27</v>
      </c>
      <c r="W65" s="196">
        <v>42</v>
      </c>
    </row>
    <row r="66" spans="1:23" ht="15" customHeight="1" x14ac:dyDescent="0.25">
      <c r="A66" s="211"/>
      <c r="B66" s="212" t="s">
        <v>216</v>
      </c>
      <c r="C66" s="214">
        <v>1839</v>
      </c>
      <c r="D66" s="214">
        <v>1155</v>
      </c>
      <c r="E66" s="214">
        <v>99</v>
      </c>
      <c r="F66" s="214">
        <v>171</v>
      </c>
      <c r="G66" s="214">
        <v>149</v>
      </c>
      <c r="H66" s="214">
        <v>203</v>
      </c>
      <c r="I66" s="214">
        <v>13</v>
      </c>
      <c r="J66" s="214">
        <v>12</v>
      </c>
      <c r="K66" s="214">
        <v>535</v>
      </c>
      <c r="L66" s="214">
        <v>621</v>
      </c>
      <c r="M66" s="214">
        <v>1</v>
      </c>
      <c r="N66" s="214">
        <v>1</v>
      </c>
      <c r="O66" s="214">
        <v>11</v>
      </c>
      <c r="P66" s="214">
        <v>14</v>
      </c>
      <c r="Q66" s="214">
        <v>25</v>
      </c>
      <c r="R66" s="214">
        <v>23</v>
      </c>
      <c r="S66" s="214">
        <v>86</v>
      </c>
      <c r="T66" s="214">
        <v>84</v>
      </c>
      <c r="U66" s="214">
        <v>2758</v>
      </c>
      <c r="V66" s="214">
        <v>2284</v>
      </c>
      <c r="W66" s="237">
        <v>5042</v>
      </c>
    </row>
    <row r="67" spans="1:23" ht="15" customHeight="1" x14ac:dyDescent="0.25">
      <c r="A67" s="238"/>
      <c r="B67" s="239" t="s">
        <v>228</v>
      </c>
      <c r="C67" s="240"/>
      <c r="D67" s="240">
        <v>2994</v>
      </c>
      <c r="E67" s="240"/>
      <c r="F67" s="240">
        <v>270</v>
      </c>
      <c r="G67" s="240"/>
      <c r="H67" s="240">
        <v>352</v>
      </c>
      <c r="I67" s="240"/>
      <c r="J67" s="240">
        <v>25</v>
      </c>
      <c r="K67" s="240"/>
      <c r="L67" s="240">
        <v>1156</v>
      </c>
      <c r="M67" s="240"/>
      <c r="N67" s="240">
        <v>2</v>
      </c>
      <c r="O67" s="240"/>
      <c r="P67" s="240">
        <v>25</v>
      </c>
      <c r="Q67" s="240"/>
      <c r="R67" s="240">
        <v>48</v>
      </c>
      <c r="S67" s="240"/>
      <c r="T67" s="240">
        <v>170</v>
      </c>
      <c r="U67" s="240"/>
      <c r="V67" s="240"/>
      <c r="W67" s="241"/>
    </row>
    <row r="68" spans="1:23" ht="15" customHeight="1" thickBot="1" x14ac:dyDescent="0.3">
      <c r="A68" s="242"/>
      <c r="B68" s="243" t="s">
        <v>284</v>
      </c>
      <c r="C68" s="192"/>
      <c r="D68" s="192">
        <v>59.4</v>
      </c>
      <c r="E68" s="192"/>
      <c r="F68" s="192">
        <v>5.4</v>
      </c>
      <c r="G68" s="192"/>
      <c r="H68" s="192">
        <v>7</v>
      </c>
      <c r="I68" s="192"/>
      <c r="J68" s="192">
        <v>0.5</v>
      </c>
      <c r="K68" s="192"/>
      <c r="L68" s="192">
        <v>22.9</v>
      </c>
      <c r="M68" s="192"/>
      <c r="N68" s="192">
        <v>0</v>
      </c>
      <c r="O68" s="192"/>
      <c r="P68" s="192">
        <v>0.5</v>
      </c>
      <c r="Q68" s="192"/>
      <c r="R68" s="192">
        <v>1</v>
      </c>
      <c r="S68" s="192"/>
      <c r="T68" s="192">
        <v>3.4</v>
      </c>
      <c r="U68" s="192"/>
      <c r="V68" s="192"/>
      <c r="W68" s="412"/>
    </row>
    <row r="69" spans="1:23" ht="14.1" customHeight="1" x14ac:dyDescent="0.25">
      <c r="B69" s="85"/>
    </row>
    <row r="70" spans="1:23" ht="14.1" customHeight="1" x14ac:dyDescent="0.25">
      <c r="A70" s="102" t="s">
        <v>592</v>
      </c>
      <c r="B70" s="85"/>
    </row>
    <row r="71" spans="1:23" ht="14.1" customHeight="1" x14ac:dyDescent="0.25">
      <c r="A71" s="102" t="s">
        <v>597</v>
      </c>
    </row>
    <row r="73" spans="1:23" ht="25.5" customHeight="1" x14ac:dyDescent="0.25">
      <c r="A73" s="491" t="s">
        <v>669</v>
      </c>
      <c r="B73" s="491"/>
      <c r="C73" s="112"/>
      <c r="D73" s="112"/>
      <c r="E73" s="112"/>
      <c r="F73" s="112"/>
      <c r="G73" s="112"/>
      <c r="H73" s="112"/>
    </row>
    <row r="74" spans="1:23" ht="14.1" customHeight="1" x14ac:dyDescent="0.25">
      <c r="A74" s="477" t="s">
        <v>697</v>
      </c>
    </row>
  </sheetData>
  <sortState ref="A69:W77">
    <sortCondition ref="A69:A77"/>
    <sortCondition ref="B69:B77"/>
  </sortState>
  <mergeCells count="14">
    <mergeCell ref="A1:B1"/>
    <mergeCell ref="A73:B73"/>
    <mergeCell ref="A2:B2"/>
    <mergeCell ref="S3:T3"/>
    <mergeCell ref="U3:V3"/>
    <mergeCell ref="A3:B3"/>
    <mergeCell ref="C3:D3"/>
    <mergeCell ref="E3:F3"/>
    <mergeCell ref="G3:H3"/>
    <mergeCell ref="I3:J3"/>
    <mergeCell ref="K3:L3"/>
    <mergeCell ref="M3:N3"/>
    <mergeCell ref="O3:P3"/>
    <mergeCell ref="Q3:R3"/>
  </mergeCells>
  <conditionalFormatting sqref="A5:W18 A20:W39 A19 C19:W19 A41:W65 A40 C40:W40">
    <cfRule type="expression" dxfId="24" priority="5">
      <formula>MOD(ROW(),2)=0</formula>
    </cfRule>
  </conditionalFormatting>
  <conditionalFormatting sqref="A66:W68">
    <cfRule type="expression" priority="4">
      <formula>MOD(ROW(),2)=0</formula>
    </cfRule>
  </conditionalFormatting>
  <conditionalFormatting sqref="B19">
    <cfRule type="expression" dxfId="23" priority="2">
      <formula>MOD(ROW(),2)=0</formula>
    </cfRule>
  </conditionalFormatting>
  <conditionalFormatting sqref="B40">
    <cfRule type="expression" dxfId="22" priority="1">
      <formula>MOD(ROW(),2)=0</formula>
    </cfRule>
  </conditionalFormatting>
  <hyperlinks>
    <hyperlink ref="A2" location="TOC!A1" display="Return to Table of Contents"/>
  </hyperlinks>
  <pageMargins left="0.25" right="0.25" top="0.75" bottom="0.75" header="0.3" footer="0.3"/>
  <pageSetup scale="59" fitToWidth="0" orientation="portrait" horizontalDpi="1200" verticalDpi="1200" r:id="rId1"/>
  <headerFooter>
    <oddHeader>&amp;L&amp;"Arial,Bold"2011-12 and 2012-13 &amp;"Arial,Bold Italic"Survey of Dental Education&amp;"Arial,Bold"
Report 1 - Academic Programs, Enrollment, and Graduates</oddHeader>
  </headerFooter>
  <colBreaks count="1" manualBreakCount="1">
    <brk id="12" max="73"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5"/>
  <sheetViews>
    <sheetView zoomScaleNormal="100" workbookViewId="0">
      <pane xSplit="2" ySplit="4" topLeftCell="C5" activePane="bottomRight" state="frozen"/>
      <selection pane="topRight" activeCell="C1" sqref="C1"/>
      <selection pane="bottomLeft" activeCell="A5" sqref="A5"/>
      <selection pane="bottomRight" sqref="A1:B1"/>
    </sheetView>
  </sheetViews>
  <sheetFormatPr defaultColWidth="8.6640625" defaultRowHeight="14.1" customHeight="1" x14ac:dyDescent="0.25"/>
  <cols>
    <col min="1" max="1" width="4.88671875" style="2" customWidth="1"/>
    <col min="2" max="2" width="48.5546875" style="2" customWidth="1"/>
    <col min="3" max="3" width="5.88671875" style="2" customWidth="1"/>
    <col min="4" max="4" width="8.6640625" style="2" customWidth="1"/>
    <col min="5" max="5" width="5.88671875" style="2" customWidth="1"/>
    <col min="6" max="6" width="8.6640625" style="2" customWidth="1"/>
    <col min="7" max="7" width="5.88671875" style="2" customWidth="1"/>
    <col min="8" max="8" width="8.6640625" style="2" customWidth="1"/>
    <col min="9" max="9" width="6.88671875" style="2" customWidth="1"/>
    <col min="10" max="10" width="8.6640625" style="2" customWidth="1"/>
    <col min="11" max="11" width="8.109375" style="2" customWidth="1"/>
    <col min="12" max="12" width="9" style="2" customWidth="1"/>
    <col min="13" max="13" width="6.88671875" style="2" customWidth="1"/>
    <col min="14" max="14" width="9.44140625" style="2" customWidth="1"/>
    <col min="15" max="15" width="7" style="2" customWidth="1"/>
    <col min="16" max="16" width="8.5546875" style="2" customWidth="1"/>
    <col min="17" max="17" width="6.6640625" style="2" customWidth="1"/>
    <col min="18" max="18" width="8.44140625" style="2" customWidth="1"/>
    <col min="19" max="19" width="6" style="2" customWidth="1"/>
    <col min="20" max="20" width="8.44140625" style="2" customWidth="1"/>
    <col min="21" max="21" width="6.6640625" style="2" customWidth="1"/>
    <col min="22" max="22" width="8.6640625" style="2" customWidth="1"/>
    <col min="23" max="23" width="7.44140625" style="2" customWidth="1"/>
    <col min="24" max="16384" width="8.6640625" style="2"/>
  </cols>
  <sheetData>
    <row r="1" spans="1:23" ht="32.4" customHeight="1" x14ac:dyDescent="0.25">
      <c r="A1" s="501" t="s">
        <v>622</v>
      </c>
      <c r="B1" s="492"/>
      <c r="C1" s="122"/>
      <c r="D1" s="122"/>
      <c r="E1" s="122"/>
      <c r="F1" s="122"/>
      <c r="G1" s="122"/>
      <c r="H1" s="122"/>
      <c r="I1" s="122"/>
      <c r="J1" s="123"/>
      <c r="K1" s="123"/>
      <c r="L1" s="123"/>
      <c r="M1" s="123"/>
      <c r="N1" s="123"/>
      <c r="O1" s="123"/>
      <c r="P1" s="123"/>
      <c r="Q1" s="123"/>
      <c r="R1" s="123"/>
      <c r="S1" s="162"/>
      <c r="T1" s="122"/>
      <c r="U1" s="122"/>
      <c r="V1" s="122"/>
      <c r="W1" s="122"/>
    </row>
    <row r="2" spans="1:23" ht="14.1" customHeight="1" thickBot="1" x14ac:dyDescent="0.3">
      <c r="A2" s="494" t="s">
        <v>324</v>
      </c>
      <c r="B2" s="494"/>
    </row>
    <row r="3" spans="1:23" ht="56.4" customHeight="1" x14ac:dyDescent="0.25">
      <c r="A3" s="509"/>
      <c r="B3" s="508"/>
      <c r="C3" s="527" t="s">
        <v>218</v>
      </c>
      <c r="D3" s="521"/>
      <c r="E3" s="527" t="s">
        <v>219</v>
      </c>
      <c r="F3" s="521"/>
      <c r="G3" s="527" t="s">
        <v>220</v>
      </c>
      <c r="H3" s="521"/>
      <c r="I3" s="527" t="s">
        <v>521</v>
      </c>
      <c r="J3" s="521"/>
      <c r="K3" s="527" t="s">
        <v>222</v>
      </c>
      <c r="L3" s="521"/>
      <c r="M3" s="527" t="s">
        <v>392</v>
      </c>
      <c r="N3" s="521"/>
      <c r="O3" s="527" t="s">
        <v>393</v>
      </c>
      <c r="P3" s="521"/>
      <c r="Q3" s="527" t="s">
        <v>394</v>
      </c>
      <c r="R3" s="521"/>
      <c r="S3" s="527" t="s">
        <v>283</v>
      </c>
      <c r="T3" s="521"/>
      <c r="U3" s="527" t="s">
        <v>226</v>
      </c>
      <c r="V3" s="521"/>
      <c r="W3" s="36"/>
    </row>
    <row r="4" spans="1:23" ht="14.1" customHeight="1" x14ac:dyDescent="0.25">
      <c r="A4" s="23" t="s">
        <v>1</v>
      </c>
      <c r="B4" s="35" t="s">
        <v>2</v>
      </c>
      <c r="C4" s="22" t="s">
        <v>212</v>
      </c>
      <c r="D4" s="22" t="s">
        <v>213</v>
      </c>
      <c r="E4" s="22" t="s">
        <v>212</v>
      </c>
      <c r="F4" s="22" t="s">
        <v>213</v>
      </c>
      <c r="G4" s="22" t="s">
        <v>212</v>
      </c>
      <c r="H4" s="22" t="s">
        <v>213</v>
      </c>
      <c r="I4" s="22" t="s">
        <v>212</v>
      </c>
      <c r="J4" s="22" t="s">
        <v>213</v>
      </c>
      <c r="K4" s="22" t="s">
        <v>212</v>
      </c>
      <c r="L4" s="22" t="s">
        <v>213</v>
      </c>
      <c r="M4" s="22" t="s">
        <v>212</v>
      </c>
      <c r="N4" s="22" t="s">
        <v>213</v>
      </c>
      <c r="O4" s="22" t="s">
        <v>212</v>
      </c>
      <c r="P4" s="22" t="s">
        <v>213</v>
      </c>
      <c r="Q4" s="22" t="s">
        <v>212</v>
      </c>
      <c r="R4" s="22" t="s">
        <v>213</v>
      </c>
      <c r="S4" s="22" t="s">
        <v>212</v>
      </c>
      <c r="T4" s="22" t="s">
        <v>213</v>
      </c>
      <c r="U4" s="22" t="s">
        <v>212</v>
      </c>
      <c r="V4" s="22" t="s">
        <v>213</v>
      </c>
      <c r="W4" s="24" t="s">
        <v>227</v>
      </c>
    </row>
    <row r="5" spans="1:23" ht="15" customHeight="1" x14ac:dyDescent="0.25">
      <c r="A5" s="194" t="s">
        <v>7</v>
      </c>
      <c r="B5" s="195" t="s">
        <v>8</v>
      </c>
      <c r="C5" s="196">
        <v>34</v>
      </c>
      <c r="D5" s="399">
        <v>17</v>
      </c>
      <c r="E5" s="399">
        <v>1</v>
      </c>
      <c r="F5" s="399" t="s">
        <v>184</v>
      </c>
      <c r="G5" s="399">
        <v>1</v>
      </c>
      <c r="H5" s="399">
        <v>3</v>
      </c>
      <c r="I5" s="399">
        <v>1</v>
      </c>
      <c r="J5" s="399" t="s">
        <v>184</v>
      </c>
      <c r="K5" s="399" t="s">
        <v>184</v>
      </c>
      <c r="L5" s="399">
        <v>3</v>
      </c>
      <c r="M5" s="399" t="s">
        <v>184</v>
      </c>
      <c r="N5" s="399" t="s">
        <v>184</v>
      </c>
      <c r="O5" s="399" t="s">
        <v>184</v>
      </c>
      <c r="P5" s="399">
        <v>1</v>
      </c>
      <c r="Q5" s="399">
        <v>1</v>
      </c>
      <c r="R5" s="399">
        <v>3</v>
      </c>
      <c r="S5" s="399" t="s">
        <v>184</v>
      </c>
      <c r="T5" s="399">
        <v>1</v>
      </c>
      <c r="U5" s="399">
        <v>38</v>
      </c>
      <c r="V5" s="399">
        <v>28</v>
      </c>
      <c r="W5" s="196">
        <v>66</v>
      </c>
    </row>
    <row r="6" spans="1:23" ht="15" customHeight="1" x14ac:dyDescent="0.25">
      <c r="A6" s="194" t="s">
        <v>14</v>
      </c>
      <c r="B6" s="195" t="s">
        <v>562</v>
      </c>
      <c r="C6" s="196">
        <v>25</v>
      </c>
      <c r="D6" s="399">
        <v>16</v>
      </c>
      <c r="E6" s="399" t="s">
        <v>184</v>
      </c>
      <c r="F6" s="399">
        <v>2</v>
      </c>
      <c r="G6" s="399">
        <v>1</v>
      </c>
      <c r="H6" s="399">
        <v>1</v>
      </c>
      <c r="I6" s="399" t="s">
        <v>184</v>
      </c>
      <c r="J6" s="399">
        <v>5</v>
      </c>
      <c r="K6" s="399">
        <v>2</v>
      </c>
      <c r="L6" s="399">
        <v>9</v>
      </c>
      <c r="M6" s="399" t="s">
        <v>184</v>
      </c>
      <c r="N6" s="399" t="s">
        <v>184</v>
      </c>
      <c r="O6" s="399" t="s">
        <v>184</v>
      </c>
      <c r="P6" s="399" t="s">
        <v>184</v>
      </c>
      <c r="Q6" s="399" t="s">
        <v>184</v>
      </c>
      <c r="R6" s="399" t="s">
        <v>184</v>
      </c>
      <c r="S6" s="399">
        <v>2</v>
      </c>
      <c r="T6" s="399">
        <v>3</v>
      </c>
      <c r="U6" s="399">
        <v>30</v>
      </c>
      <c r="V6" s="399">
        <v>36</v>
      </c>
      <c r="W6" s="196">
        <v>66</v>
      </c>
    </row>
    <row r="7" spans="1:23" ht="15" customHeight="1" x14ac:dyDescent="0.25">
      <c r="A7" s="194" t="s">
        <v>14</v>
      </c>
      <c r="B7" s="195" t="s">
        <v>18</v>
      </c>
      <c r="C7" s="196">
        <v>43</v>
      </c>
      <c r="D7" s="399">
        <v>29</v>
      </c>
      <c r="E7" s="399">
        <v>1</v>
      </c>
      <c r="F7" s="399">
        <v>4</v>
      </c>
      <c r="G7" s="399">
        <v>1</v>
      </c>
      <c r="H7" s="399">
        <v>1</v>
      </c>
      <c r="I7" s="399" t="s">
        <v>184</v>
      </c>
      <c r="J7" s="399">
        <v>1</v>
      </c>
      <c r="K7" s="399">
        <v>11</v>
      </c>
      <c r="L7" s="399">
        <v>10</v>
      </c>
      <c r="M7" s="399" t="s">
        <v>184</v>
      </c>
      <c r="N7" s="399" t="s">
        <v>184</v>
      </c>
      <c r="O7" s="399" t="s">
        <v>184</v>
      </c>
      <c r="P7" s="399" t="s">
        <v>184</v>
      </c>
      <c r="Q7" s="399" t="s">
        <v>184</v>
      </c>
      <c r="R7" s="399" t="s">
        <v>184</v>
      </c>
      <c r="S7" s="399">
        <v>1</v>
      </c>
      <c r="T7" s="399">
        <v>8</v>
      </c>
      <c r="U7" s="399">
        <v>57</v>
      </c>
      <c r="V7" s="399">
        <v>53</v>
      </c>
      <c r="W7" s="196">
        <v>110</v>
      </c>
    </row>
    <row r="8" spans="1:23" ht="15" customHeight="1" x14ac:dyDescent="0.25">
      <c r="A8" s="194" t="s">
        <v>21</v>
      </c>
      <c r="B8" s="195" t="s">
        <v>22</v>
      </c>
      <c r="C8" s="196">
        <v>33</v>
      </c>
      <c r="D8" s="399">
        <v>25</v>
      </c>
      <c r="E8" s="399">
        <v>3</v>
      </c>
      <c r="F8" s="399">
        <v>2</v>
      </c>
      <c r="G8" s="399">
        <v>9</v>
      </c>
      <c r="H8" s="399">
        <v>4</v>
      </c>
      <c r="I8" s="399" t="s">
        <v>184</v>
      </c>
      <c r="J8" s="399" t="s">
        <v>184</v>
      </c>
      <c r="K8" s="399">
        <v>23</v>
      </c>
      <c r="L8" s="399">
        <v>48</v>
      </c>
      <c r="M8" s="399" t="s">
        <v>184</v>
      </c>
      <c r="N8" s="399" t="s">
        <v>184</v>
      </c>
      <c r="O8" s="399" t="s">
        <v>184</v>
      </c>
      <c r="P8" s="399" t="s">
        <v>184</v>
      </c>
      <c r="Q8" s="399" t="s">
        <v>184</v>
      </c>
      <c r="R8" s="399" t="s">
        <v>184</v>
      </c>
      <c r="S8" s="399">
        <v>12</v>
      </c>
      <c r="T8" s="399">
        <v>7</v>
      </c>
      <c r="U8" s="399">
        <v>80</v>
      </c>
      <c r="V8" s="399">
        <v>86</v>
      </c>
      <c r="W8" s="196">
        <v>166</v>
      </c>
    </row>
    <row r="9" spans="1:23" ht="15" customHeight="1" x14ac:dyDescent="0.25">
      <c r="A9" s="194" t="s">
        <v>21</v>
      </c>
      <c r="B9" s="195" t="s">
        <v>24</v>
      </c>
      <c r="C9" s="196">
        <v>26</v>
      </c>
      <c r="D9" s="399">
        <v>8</v>
      </c>
      <c r="E9" s="399">
        <v>1</v>
      </c>
      <c r="F9" s="399">
        <v>1</v>
      </c>
      <c r="G9" s="399">
        <v>3</v>
      </c>
      <c r="H9" s="399">
        <v>1</v>
      </c>
      <c r="I9" s="399">
        <v>1</v>
      </c>
      <c r="J9" s="399" t="s">
        <v>184</v>
      </c>
      <c r="K9" s="399">
        <v>23</v>
      </c>
      <c r="L9" s="399">
        <v>36</v>
      </c>
      <c r="M9" s="399" t="s">
        <v>184</v>
      </c>
      <c r="N9" s="399" t="s">
        <v>184</v>
      </c>
      <c r="O9" s="399" t="s">
        <v>184</v>
      </c>
      <c r="P9" s="399" t="s">
        <v>184</v>
      </c>
      <c r="Q9" s="399" t="s">
        <v>184</v>
      </c>
      <c r="R9" s="399" t="s">
        <v>184</v>
      </c>
      <c r="S9" s="399">
        <v>3</v>
      </c>
      <c r="T9" s="399">
        <v>1</v>
      </c>
      <c r="U9" s="399">
        <v>57</v>
      </c>
      <c r="V9" s="399">
        <v>47</v>
      </c>
      <c r="W9" s="196">
        <v>104</v>
      </c>
    </row>
    <row r="10" spans="1:23" ht="15" customHeight="1" x14ac:dyDescent="0.25">
      <c r="A10" s="194" t="s">
        <v>21</v>
      </c>
      <c r="B10" s="195" t="s">
        <v>27</v>
      </c>
      <c r="C10" s="196">
        <v>31</v>
      </c>
      <c r="D10" s="399">
        <v>13</v>
      </c>
      <c r="E10" s="399">
        <v>1</v>
      </c>
      <c r="F10" s="399" t="s">
        <v>184</v>
      </c>
      <c r="G10" s="399">
        <v>6</v>
      </c>
      <c r="H10" s="399">
        <v>3</v>
      </c>
      <c r="I10" s="399" t="s">
        <v>184</v>
      </c>
      <c r="J10" s="399" t="s">
        <v>184</v>
      </c>
      <c r="K10" s="399">
        <v>14</v>
      </c>
      <c r="L10" s="399">
        <v>13</v>
      </c>
      <c r="M10" s="399" t="s">
        <v>184</v>
      </c>
      <c r="N10" s="399" t="s">
        <v>184</v>
      </c>
      <c r="O10" s="399" t="s">
        <v>184</v>
      </c>
      <c r="P10" s="399" t="s">
        <v>184</v>
      </c>
      <c r="Q10" s="399">
        <v>3</v>
      </c>
      <c r="R10" s="399">
        <v>4</v>
      </c>
      <c r="S10" s="399">
        <v>5</v>
      </c>
      <c r="T10" s="399">
        <v>6</v>
      </c>
      <c r="U10" s="399">
        <v>60</v>
      </c>
      <c r="V10" s="399">
        <v>39</v>
      </c>
      <c r="W10" s="196">
        <v>99</v>
      </c>
    </row>
    <row r="11" spans="1:23" ht="15" customHeight="1" x14ac:dyDescent="0.25">
      <c r="A11" s="194" t="s">
        <v>21</v>
      </c>
      <c r="B11" s="195" t="s">
        <v>29</v>
      </c>
      <c r="C11" s="196">
        <v>48</v>
      </c>
      <c r="D11" s="399">
        <v>28</v>
      </c>
      <c r="E11" s="399">
        <v>2</v>
      </c>
      <c r="F11" s="399">
        <v>2</v>
      </c>
      <c r="G11" s="399">
        <v>2</v>
      </c>
      <c r="H11" s="399">
        <v>5</v>
      </c>
      <c r="I11" s="399" t="s">
        <v>184</v>
      </c>
      <c r="J11" s="399">
        <v>1</v>
      </c>
      <c r="K11" s="399">
        <v>20</v>
      </c>
      <c r="L11" s="399">
        <v>28</v>
      </c>
      <c r="M11" s="399" t="s">
        <v>184</v>
      </c>
      <c r="N11" s="399" t="s">
        <v>184</v>
      </c>
      <c r="O11" s="399" t="s">
        <v>184</v>
      </c>
      <c r="P11" s="399">
        <v>1</v>
      </c>
      <c r="Q11" s="399">
        <v>12</v>
      </c>
      <c r="R11" s="399">
        <v>20</v>
      </c>
      <c r="S11" s="399">
        <v>1</v>
      </c>
      <c r="T11" s="399">
        <v>3</v>
      </c>
      <c r="U11" s="399">
        <v>85</v>
      </c>
      <c r="V11" s="399">
        <v>88</v>
      </c>
      <c r="W11" s="196">
        <v>173</v>
      </c>
    </row>
    <row r="12" spans="1:23" ht="15" customHeight="1" x14ac:dyDescent="0.25">
      <c r="A12" s="194" t="s">
        <v>21</v>
      </c>
      <c r="B12" s="195" t="s">
        <v>32</v>
      </c>
      <c r="C12" s="196">
        <v>33</v>
      </c>
      <c r="D12" s="399">
        <v>10</v>
      </c>
      <c r="E12" s="399" t="s">
        <v>184</v>
      </c>
      <c r="F12" s="399">
        <v>6</v>
      </c>
      <c r="G12" s="399">
        <v>6</v>
      </c>
      <c r="H12" s="399">
        <v>4</v>
      </c>
      <c r="I12" s="399" t="s">
        <v>184</v>
      </c>
      <c r="J12" s="399" t="s">
        <v>184</v>
      </c>
      <c r="K12" s="399">
        <v>22</v>
      </c>
      <c r="L12" s="399">
        <v>16</v>
      </c>
      <c r="M12" s="399" t="s">
        <v>184</v>
      </c>
      <c r="N12" s="399" t="s">
        <v>184</v>
      </c>
      <c r="O12" s="399">
        <v>7</v>
      </c>
      <c r="P12" s="399">
        <v>8</v>
      </c>
      <c r="Q12" s="399" t="s">
        <v>184</v>
      </c>
      <c r="R12" s="399" t="s">
        <v>184</v>
      </c>
      <c r="S12" s="399" t="s">
        <v>184</v>
      </c>
      <c r="T12" s="399" t="s">
        <v>184</v>
      </c>
      <c r="U12" s="399">
        <v>68</v>
      </c>
      <c r="V12" s="399">
        <v>44</v>
      </c>
      <c r="W12" s="196">
        <v>112</v>
      </c>
    </row>
    <row r="13" spans="1:23" ht="15" customHeight="1" x14ac:dyDescent="0.25">
      <c r="A13" s="194" t="s">
        <v>21</v>
      </c>
      <c r="B13" s="195" t="s">
        <v>564</v>
      </c>
      <c r="C13" s="196" t="s">
        <v>184</v>
      </c>
      <c r="D13" s="399" t="s">
        <v>184</v>
      </c>
      <c r="E13" s="399" t="s">
        <v>184</v>
      </c>
      <c r="F13" s="399" t="s">
        <v>184</v>
      </c>
      <c r="G13" s="399" t="s">
        <v>184</v>
      </c>
      <c r="H13" s="399" t="s">
        <v>184</v>
      </c>
      <c r="I13" s="399" t="s">
        <v>184</v>
      </c>
      <c r="J13" s="399" t="s">
        <v>184</v>
      </c>
      <c r="K13" s="399" t="s">
        <v>184</v>
      </c>
      <c r="L13" s="399" t="s">
        <v>184</v>
      </c>
      <c r="M13" s="399" t="s">
        <v>184</v>
      </c>
      <c r="N13" s="399" t="s">
        <v>184</v>
      </c>
      <c r="O13" s="399" t="s">
        <v>184</v>
      </c>
      <c r="P13" s="399" t="s">
        <v>184</v>
      </c>
      <c r="Q13" s="399" t="s">
        <v>184</v>
      </c>
      <c r="R13" s="399" t="s">
        <v>184</v>
      </c>
      <c r="S13" s="399" t="s">
        <v>184</v>
      </c>
      <c r="T13" s="399" t="s">
        <v>184</v>
      </c>
      <c r="U13" s="399" t="s">
        <v>184</v>
      </c>
      <c r="V13" s="399" t="s">
        <v>184</v>
      </c>
      <c r="W13" s="196" t="s">
        <v>184</v>
      </c>
    </row>
    <row r="14" spans="1:23" ht="15" customHeight="1" x14ac:dyDescent="0.25">
      <c r="A14" s="194" t="s">
        <v>35</v>
      </c>
      <c r="B14" s="195" t="s">
        <v>36</v>
      </c>
      <c r="C14" s="196">
        <v>31</v>
      </c>
      <c r="D14" s="399">
        <v>14</v>
      </c>
      <c r="E14" s="399" t="s">
        <v>184</v>
      </c>
      <c r="F14" s="399" t="s">
        <v>184</v>
      </c>
      <c r="G14" s="399">
        <v>1</v>
      </c>
      <c r="H14" s="399" t="s">
        <v>184</v>
      </c>
      <c r="I14" s="399" t="s">
        <v>184</v>
      </c>
      <c r="J14" s="399" t="s">
        <v>184</v>
      </c>
      <c r="K14" s="399">
        <v>2</v>
      </c>
      <c r="L14" s="399">
        <v>2</v>
      </c>
      <c r="M14" s="399" t="s">
        <v>184</v>
      </c>
      <c r="N14" s="399" t="s">
        <v>184</v>
      </c>
      <c r="O14" s="399" t="s">
        <v>184</v>
      </c>
      <c r="P14" s="399" t="s">
        <v>184</v>
      </c>
      <c r="Q14" s="399" t="s">
        <v>184</v>
      </c>
      <c r="R14" s="399" t="s">
        <v>184</v>
      </c>
      <c r="S14" s="399">
        <v>1</v>
      </c>
      <c r="T14" s="399">
        <v>1</v>
      </c>
      <c r="U14" s="399">
        <v>35</v>
      </c>
      <c r="V14" s="399">
        <v>17</v>
      </c>
      <c r="W14" s="196">
        <v>52</v>
      </c>
    </row>
    <row r="15" spans="1:23" ht="15" customHeight="1" x14ac:dyDescent="0.25">
      <c r="A15" s="194" t="s">
        <v>38</v>
      </c>
      <c r="B15" s="195" t="s">
        <v>39</v>
      </c>
      <c r="C15" s="196">
        <v>12</v>
      </c>
      <c r="D15" s="399">
        <v>14</v>
      </c>
      <c r="E15" s="399">
        <v>2</v>
      </c>
      <c r="F15" s="399">
        <v>1</v>
      </c>
      <c r="G15" s="399">
        <v>2</v>
      </c>
      <c r="H15" s="399">
        <v>1</v>
      </c>
      <c r="I15" s="399" t="s">
        <v>184</v>
      </c>
      <c r="J15" s="399" t="s">
        <v>184</v>
      </c>
      <c r="K15" s="399">
        <v>6</v>
      </c>
      <c r="L15" s="399">
        <v>3</v>
      </c>
      <c r="M15" s="399" t="s">
        <v>184</v>
      </c>
      <c r="N15" s="399" t="s">
        <v>184</v>
      </c>
      <c r="O15" s="399" t="s">
        <v>184</v>
      </c>
      <c r="P15" s="399" t="s">
        <v>184</v>
      </c>
      <c r="Q15" s="399">
        <v>1</v>
      </c>
      <c r="R15" s="399">
        <v>1</v>
      </c>
      <c r="S15" s="399" t="s">
        <v>184</v>
      </c>
      <c r="T15" s="399">
        <v>4</v>
      </c>
      <c r="U15" s="399">
        <v>23</v>
      </c>
      <c r="V15" s="399">
        <v>24</v>
      </c>
      <c r="W15" s="196">
        <v>47</v>
      </c>
    </row>
    <row r="16" spans="1:23" ht="15" customHeight="1" x14ac:dyDescent="0.25">
      <c r="A16" s="194" t="s">
        <v>42</v>
      </c>
      <c r="B16" s="195" t="s">
        <v>43</v>
      </c>
      <c r="C16" s="196">
        <v>4</v>
      </c>
      <c r="D16" s="399">
        <v>7</v>
      </c>
      <c r="E16" s="399">
        <v>23</v>
      </c>
      <c r="F16" s="399">
        <v>23</v>
      </c>
      <c r="G16" s="399">
        <v>2</v>
      </c>
      <c r="H16" s="399">
        <v>3</v>
      </c>
      <c r="I16" s="399" t="s">
        <v>184</v>
      </c>
      <c r="J16" s="399">
        <v>1</v>
      </c>
      <c r="K16" s="399">
        <v>6</v>
      </c>
      <c r="L16" s="399">
        <v>6</v>
      </c>
      <c r="M16" s="399" t="s">
        <v>184</v>
      </c>
      <c r="N16" s="399" t="s">
        <v>184</v>
      </c>
      <c r="O16" s="399" t="s">
        <v>184</v>
      </c>
      <c r="P16" s="399" t="s">
        <v>184</v>
      </c>
      <c r="Q16" s="399" t="s">
        <v>184</v>
      </c>
      <c r="R16" s="399" t="s">
        <v>184</v>
      </c>
      <c r="S16" s="399" t="s">
        <v>184</v>
      </c>
      <c r="T16" s="399" t="s">
        <v>184</v>
      </c>
      <c r="U16" s="399">
        <v>35</v>
      </c>
      <c r="V16" s="399">
        <v>40</v>
      </c>
      <c r="W16" s="196">
        <v>75</v>
      </c>
    </row>
    <row r="17" spans="1:23" ht="15" customHeight="1" x14ac:dyDescent="0.25">
      <c r="A17" s="194" t="s">
        <v>46</v>
      </c>
      <c r="B17" s="195" t="s">
        <v>47</v>
      </c>
      <c r="C17" s="196">
        <v>21</v>
      </c>
      <c r="D17" s="399">
        <v>35</v>
      </c>
      <c r="E17" s="399">
        <v>1</v>
      </c>
      <c r="F17" s="399">
        <v>4</v>
      </c>
      <c r="G17" s="399">
        <v>3</v>
      </c>
      <c r="H17" s="399">
        <v>6</v>
      </c>
      <c r="I17" s="399" t="s">
        <v>184</v>
      </c>
      <c r="J17" s="399" t="s">
        <v>184</v>
      </c>
      <c r="K17" s="399">
        <v>8</v>
      </c>
      <c r="L17" s="399">
        <v>6</v>
      </c>
      <c r="M17" s="399" t="s">
        <v>184</v>
      </c>
      <c r="N17" s="399" t="s">
        <v>184</v>
      </c>
      <c r="O17" s="399" t="s">
        <v>184</v>
      </c>
      <c r="P17" s="399" t="s">
        <v>184</v>
      </c>
      <c r="Q17" s="399" t="s">
        <v>184</v>
      </c>
      <c r="R17" s="399" t="s">
        <v>184</v>
      </c>
      <c r="S17" s="399" t="s">
        <v>184</v>
      </c>
      <c r="T17" s="399" t="s">
        <v>184</v>
      </c>
      <c r="U17" s="399">
        <v>33</v>
      </c>
      <c r="V17" s="399">
        <v>51</v>
      </c>
      <c r="W17" s="196">
        <v>84</v>
      </c>
    </row>
    <row r="18" spans="1:23" ht="15" customHeight="1" x14ac:dyDescent="0.25">
      <c r="A18" s="194" t="s">
        <v>46</v>
      </c>
      <c r="B18" s="195" t="s">
        <v>48</v>
      </c>
      <c r="C18" s="196">
        <v>38</v>
      </c>
      <c r="D18" s="399">
        <v>22</v>
      </c>
      <c r="E18" s="399">
        <v>1</v>
      </c>
      <c r="F18" s="399">
        <v>2</v>
      </c>
      <c r="G18" s="399">
        <v>8</v>
      </c>
      <c r="H18" s="399">
        <v>24</v>
      </c>
      <c r="I18" s="399" t="s">
        <v>184</v>
      </c>
      <c r="J18" s="399" t="s">
        <v>184</v>
      </c>
      <c r="K18" s="399">
        <v>11</v>
      </c>
      <c r="L18" s="399">
        <v>17</v>
      </c>
      <c r="M18" s="399" t="s">
        <v>184</v>
      </c>
      <c r="N18" s="399" t="s">
        <v>184</v>
      </c>
      <c r="O18" s="399" t="s">
        <v>184</v>
      </c>
      <c r="P18" s="399" t="s">
        <v>184</v>
      </c>
      <c r="Q18" s="399" t="s">
        <v>184</v>
      </c>
      <c r="R18" s="399" t="s">
        <v>184</v>
      </c>
      <c r="S18" s="399">
        <v>7</v>
      </c>
      <c r="T18" s="399">
        <v>6</v>
      </c>
      <c r="U18" s="399">
        <v>65</v>
      </c>
      <c r="V18" s="399">
        <v>71</v>
      </c>
      <c r="W18" s="196">
        <v>136</v>
      </c>
    </row>
    <row r="19" spans="1:23" ht="15" customHeight="1" x14ac:dyDescent="0.25">
      <c r="A19" s="194" t="s">
        <v>46</v>
      </c>
      <c r="B19" s="137" t="s">
        <v>49</v>
      </c>
      <c r="C19" s="196" t="s">
        <v>184</v>
      </c>
      <c r="D19" s="399" t="s">
        <v>184</v>
      </c>
      <c r="E19" s="399" t="s">
        <v>184</v>
      </c>
      <c r="F19" s="399" t="s">
        <v>184</v>
      </c>
      <c r="G19" s="399" t="s">
        <v>184</v>
      </c>
      <c r="H19" s="399" t="s">
        <v>184</v>
      </c>
      <c r="I19" s="399" t="s">
        <v>184</v>
      </c>
      <c r="J19" s="399" t="s">
        <v>184</v>
      </c>
      <c r="K19" s="399" t="s">
        <v>184</v>
      </c>
      <c r="L19" s="399" t="s">
        <v>184</v>
      </c>
      <c r="M19" s="399" t="s">
        <v>184</v>
      </c>
      <c r="N19" s="399" t="s">
        <v>184</v>
      </c>
      <c r="O19" s="399" t="s">
        <v>184</v>
      </c>
      <c r="P19" s="399" t="s">
        <v>184</v>
      </c>
      <c r="Q19" s="399" t="s">
        <v>184</v>
      </c>
      <c r="R19" s="399" t="s">
        <v>184</v>
      </c>
      <c r="S19" s="399" t="s">
        <v>184</v>
      </c>
      <c r="T19" s="399" t="s">
        <v>184</v>
      </c>
      <c r="U19" s="399" t="s">
        <v>184</v>
      </c>
      <c r="V19" s="399" t="s">
        <v>184</v>
      </c>
      <c r="W19" s="196" t="s">
        <v>184</v>
      </c>
    </row>
    <row r="20" spans="1:23" ht="15" customHeight="1" x14ac:dyDescent="0.25">
      <c r="A20" s="194" t="s">
        <v>50</v>
      </c>
      <c r="B20" s="143" t="s">
        <v>639</v>
      </c>
      <c r="C20" s="196">
        <v>28</v>
      </c>
      <c r="D20" s="399">
        <v>22</v>
      </c>
      <c r="E20" s="399">
        <v>2</v>
      </c>
      <c r="F20" s="399">
        <v>6</v>
      </c>
      <c r="G20" s="399">
        <v>2</v>
      </c>
      <c r="H20" s="399" t="s">
        <v>184</v>
      </c>
      <c r="I20" s="399" t="s">
        <v>184</v>
      </c>
      <c r="J20" s="399" t="s">
        <v>184</v>
      </c>
      <c r="K20" s="399">
        <v>2</v>
      </c>
      <c r="L20" s="399">
        <v>4</v>
      </c>
      <c r="M20" s="399" t="s">
        <v>184</v>
      </c>
      <c r="N20" s="399" t="s">
        <v>184</v>
      </c>
      <c r="O20" s="399" t="s">
        <v>184</v>
      </c>
      <c r="P20" s="399" t="s">
        <v>184</v>
      </c>
      <c r="Q20" s="399" t="s">
        <v>184</v>
      </c>
      <c r="R20" s="399" t="s">
        <v>184</v>
      </c>
      <c r="S20" s="399" t="s">
        <v>184</v>
      </c>
      <c r="T20" s="399" t="s">
        <v>184</v>
      </c>
      <c r="U20" s="399">
        <v>34</v>
      </c>
      <c r="V20" s="399">
        <v>32</v>
      </c>
      <c r="W20" s="196">
        <v>66</v>
      </c>
    </row>
    <row r="21" spans="1:23" ht="15" customHeight="1" x14ac:dyDescent="0.25">
      <c r="A21" s="194" t="s">
        <v>52</v>
      </c>
      <c r="B21" s="198" t="s">
        <v>53</v>
      </c>
      <c r="C21" s="196">
        <v>26</v>
      </c>
      <c r="D21" s="399">
        <v>13</v>
      </c>
      <c r="E21" s="399">
        <v>1</v>
      </c>
      <c r="F21" s="399">
        <v>1</v>
      </c>
      <c r="G21" s="399">
        <v>1</v>
      </c>
      <c r="H21" s="399">
        <v>1</v>
      </c>
      <c r="I21" s="399">
        <v>1</v>
      </c>
      <c r="J21" s="399" t="s">
        <v>184</v>
      </c>
      <c r="K21" s="399">
        <v>1</v>
      </c>
      <c r="L21" s="399">
        <v>1</v>
      </c>
      <c r="M21" s="399" t="s">
        <v>184</v>
      </c>
      <c r="N21" s="399" t="s">
        <v>184</v>
      </c>
      <c r="O21" s="399" t="s">
        <v>184</v>
      </c>
      <c r="P21" s="399" t="s">
        <v>184</v>
      </c>
      <c r="Q21" s="399" t="s">
        <v>184</v>
      </c>
      <c r="R21" s="399" t="s">
        <v>184</v>
      </c>
      <c r="S21" s="399" t="s">
        <v>184</v>
      </c>
      <c r="T21" s="399" t="s">
        <v>184</v>
      </c>
      <c r="U21" s="399">
        <v>30</v>
      </c>
      <c r="V21" s="399">
        <v>16</v>
      </c>
      <c r="W21" s="196">
        <v>46</v>
      </c>
    </row>
    <row r="22" spans="1:23" ht="15" customHeight="1" x14ac:dyDescent="0.25">
      <c r="A22" s="194" t="s">
        <v>52</v>
      </c>
      <c r="B22" s="195" t="s">
        <v>55</v>
      </c>
      <c r="C22" s="196">
        <v>24</v>
      </c>
      <c r="D22" s="399">
        <v>8</v>
      </c>
      <c r="E22" s="399">
        <v>2</v>
      </c>
      <c r="F22" s="399" t="s">
        <v>184</v>
      </c>
      <c r="G22" s="399">
        <v>1</v>
      </c>
      <c r="H22" s="399">
        <v>3</v>
      </c>
      <c r="I22" s="399" t="s">
        <v>184</v>
      </c>
      <c r="J22" s="399" t="s">
        <v>184</v>
      </c>
      <c r="K22" s="399">
        <v>10</v>
      </c>
      <c r="L22" s="399">
        <v>10</v>
      </c>
      <c r="M22" s="399" t="s">
        <v>184</v>
      </c>
      <c r="N22" s="399" t="s">
        <v>184</v>
      </c>
      <c r="O22" s="399" t="s">
        <v>184</v>
      </c>
      <c r="P22" s="399" t="s">
        <v>184</v>
      </c>
      <c r="Q22" s="399" t="s">
        <v>184</v>
      </c>
      <c r="R22" s="399" t="s">
        <v>184</v>
      </c>
      <c r="S22" s="399">
        <v>1</v>
      </c>
      <c r="T22" s="399">
        <v>1</v>
      </c>
      <c r="U22" s="399">
        <v>38</v>
      </c>
      <c r="V22" s="399">
        <v>22</v>
      </c>
      <c r="W22" s="196">
        <v>60</v>
      </c>
    </row>
    <row r="23" spans="1:23" ht="15" customHeight="1" x14ac:dyDescent="0.25">
      <c r="A23" s="194" t="s">
        <v>52</v>
      </c>
      <c r="B23" s="195" t="s">
        <v>57</v>
      </c>
      <c r="C23" s="196" t="s">
        <v>184</v>
      </c>
      <c r="D23" s="399" t="s">
        <v>184</v>
      </c>
      <c r="E23" s="399" t="s">
        <v>184</v>
      </c>
      <c r="F23" s="399" t="s">
        <v>184</v>
      </c>
      <c r="G23" s="399" t="s">
        <v>184</v>
      </c>
      <c r="H23" s="399" t="s">
        <v>184</v>
      </c>
      <c r="I23" s="399" t="s">
        <v>184</v>
      </c>
      <c r="J23" s="399" t="s">
        <v>184</v>
      </c>
      <c r="K23" s="399" t="s">
        <v>184</v>
      </c>
      <c r="L23" s="399" t="s">
        <v>184</v>
      </c>
      <c r="M23" s="399" t="s">
        <v>184</v>
      </c>
      <c r="N23" s="399" t="s">
        <v>184</v>
      </c>
      <c r="O23" s="399" t="s">
        <v>184</v>
      </c>
      <c r="P23" s="399" t="s">
        <v>184</v>
      </c>
      <c r="Q23" s="399" t="s">
        <v>184</v>
      </c>
      <c r="R23" s="399" t="s">
        <v>184</v>
      </c>
      <c r="S23" s="399" t="s">
        <v>184</v>
      </c>
      <c r="T23" s="399" t="s">
        <v>184</v>
      </c>
      <c r="U23" s="399" t="s">
        <v>184</v>
      </c>
      <c r="V23" s="399" t="s">
        <v>184</v>
      </c>
      <c r="W23" s="196" t="s">
        <v>184</v>
      </c>
    </row>
    <row r="24" spans="1:23" ht="15" customHeight="1" x14ac:dyDescent="0.25">
      <c r="A24" s="194" t="s">
        <v>58</v>
      </c>
      <c r="B24" s="195" t="s">
        <v>59</v>
      </c>
      <c r="C24" s="196">
        <v>57</v>
      </c>
      <c r="D24" s="399">
        <v>23</v>
      </c>
      <c r="E24" s="399" t="s">
        <v>184</v>
      </c>
      <c r="F24" s="399" t="s">
        <v>184</v>
      </c>
      <c r="G24" s="399" t="s">
        <v>184</v>
      </c>
      <c r="H24" s="399">
        <v>1</v>
      </c>
      <c r="I24" s="399" t="s">
        <v>184</v>
      </c>
      <c r="J24" s="399" t="s">
        <v>184</v>
      </c>
      <c r="K24" s="399">
        <v>7</v>
      </c>
      <c r="L24" s="399">
        <v>12</v>
      </c>
      <c r="M24" s="399" t="s">
        <v>184</v>
      </c>
      <c r="N24" s="399" t="s">
        <v>184</v>
      </c>
      <c r="O24" s="399" t="s">
        <v>184</v>
      </c>
      <c r="P24" s="399" t="s">
        <v>184</v>
      </c>
      <c r="Q24" s="399" t="s">
        <v>184</v>
      </c>
      <c r="R24" s="399" t="s">
        <v>184</v>
      </c>
      <c r="S24" s="399">
        <v>2</v>
      </c>
      <c r="T24" s="399" t="s">
        <v>184</v>
      </c>
      <c r="U24" s="399">
        <v>66</v>
      </c>
      <c r="V24" s="399">
        <v>36</v>
      </c>
      <c r="W24" s="196">
        <v>102</v>
      </c>
    </row>
    <row r="25" spans="1:23" ht="15" customHeight="1" x14ac:dyDescent="0.25">
      <c r="A25" s="194" t="s">
        <v>62</v>
      </c>
      <c r="B25" s="195" t="s">
        <v>63</v>
      </c>
      <c r="C25" s="196">
        <v>39</v>
      </c>
      <c r="D25" s="399">
        <v>23</v>
      </c>
      <c r="E25" s="399" t="s">
        <v>184</v>
      </c>
      <c r="F25" s="399">
        <v>3</v>
      </c>
      <c r="G25" s="399">
        <v>1</v>
      </c>
      <c r="H25" s="399">
        <v>2</v>
      </c>
      <c r="I25" s="399">
        <v>3</v>
      </c>
      <c r="J25" s="399" t="s">
        <v>184</v>
      </c>
      <c r="K25" s="399" t="s">
        <v>184</v>
      </c>
      <c r="L25" s="399">
        <v>1</v>
      </c>
      <c r="M25" s="399" t="s">
        <v>184</v>
      </c>
      <c r="N25" s="399" t="s">
        <v>184</v>
      </c>
      <c r="O25" s="399" t="s">
        <v>184</v>
      </c>
      <c r="P25" s="399" t="s">
        <v>184</v>
      </c>
      <c r="Q25" s="399" t="s">
        <v>184</v>
      </c>
      <c r="R25" s="399" t="s">
        <v>184</v>
      </c>
      <c r="S25" s="399">
        <v>2</v>
      </c>
      <c r="T25" s="399">
        <v>1</v>
      </c>
      <c r="U25" s="399">
        <v>45</v>
      </c>
      <c r="V25" s="399">
        <v>30</v>
      </c>
      <c r="W25" s="196">
        <v>75</v>
      </c>
    </row>
    <row r="26" spans="1:23" ht="15" customHeight="1" x14ac:dyDescent="0.25">
      <c r="A26" s="194" t="s">
        <v>65</v>
      </c>
      <c r="B26" s="195" t="s">
        <v>66</v>
      </c>
      <c r="C26" s="196">
        <v>33</v>
      </c>
      <c r="D26" s="399">
        <v>21</v>
      </c>
      <c r="E26" s="399">
        <v>1</v>
      </c>
      <c r="F26" s="399">
        <v>3</v>
      </c>
      <c r="G26" s="399" t="s">
        <v>184</v>
      </c>
      <c r="H26" s="399">
        <v>2</v>
      </c>
      <c r="I26" s="399" t="s">
        <v>184</v>
      </c>
      <c r="J26" s="399" t="s">
        <v>184</v>
      </c>
      <c r="K26" s="399" t="s">
        <v>184</v>
      </c>
      <c r="L26" s="399">
        <v>2</v>
      </c>
      <c r="M26" s="399" t="s">
        <v>184</v>
      </c>
      <c r="N26" s="399" t="s">
        <v>184</v>
      </c>
      <c r="O26" s="399" t="s">
        <v>184</v>
      </c>
      <c r="P26" s="399" t="s">
        <v>184</v>
      </c>
      <c r="Q26" s="399" t="s">
        <v>184</v>
      </c>
      <c r="R26" s="399" t="s">
        <v>184</v>
      </c>
      <c r="S26" s="399" t="s">
        <v>184</v>
      </c>
      <c r="T26" s="399" t="s">
        <v>184</v>
      </c>
      <c r="U26" s="399">
        <v>34</v>
      </c>
      <c r="V26" s="399">
        <v>28</v>
      </c>
      <c r="W26" s="196">
        <v>62</v>
      </c>
    </row>
    <row r="27" spans="1:23" ht="15" customHeight="1" x14ac:dyDescent="0.25">
      <c r="A27" s="194" t="s">
        <v>65</v>
      </c>
      <c r="B27" s="195" t="s">
        <v>68</v>
      </c>
      <c r="C27" s="196">
        <v>29</v>
      </c>
      <c r="D27" s="399">
        <v>34</v>
      </c>
      <c r="E27" s="399">
        <v>3</v>
      </c>
      <c r="F27" s="399">
        <v>5</v>
      </c>
      <c r="G27" s="399">
        <v>2</v>
      </c>
      <c r="H27" s="399" t="s">
        <v>184</v>
      </c>
      <c r="I27" s="399">
        <v>2</v>
      </c>
      <c r="J27" s="399">
        <v>1</v>
      </c>
      <c r="K27" s="399">
        <v>1</v>
      </c>
      <c r="L27" s="399">
        <v>3</v>
      </c>
      <c r="M27" s="399" t="s">
        <v>184</v>
      </c>
      <c r="N27" s="399" t="s">
        <v>184</v>
      </c>
      <c r="O27" s="399" t="s">
        <v>184</v>
      </c>
      <c r="P27" s="399" t="s">
        <v>184</v>
      </c>
      <c r="Q27" s="399" t="s">
        <v>184</v>
      </c>
      <c r="R27" s="399" t="s">
        <v>184</v>
      </c>
      <c r="S27" s="399">
        <v>2</v>
      </c>
      <c r="T27" s="399">
        <v>2</v>
      </c>
      <c r="U27" s="399">
        <v>39</v>
      </c>
      <c r="V27" s="399">
        <v>45</v>
      </c>
      <c r="W27" s="196">
        <v>84</v>
      </c>
    </row>
    <row r="28" spans="1:23" ht="15" customHeight="1" x14ac:dyDescent="0.25">
      <c r="A28" s="194" t="s">
        <v>70</v>
      </c>
      <c r="B28" s="195" t="s">
        <v>71</v>
      </c>
      <c r="C28" s="196">
        <v>27</v>
      </c>
      <c r="D28" s="399">
        <v>18</v>
      </c>
      <c r="E28" s="399" t="s">
        <v>184</v>
      </c>
      <c r="F28" s="399" t="s">
        <v>184</v>
      </c>
      <c r="G28" s="399">
        <v>1</v>
      </c>
      <c r="H28" s="399" t="s">
        <v>184</v>
      </c>
      <c r="I28" s="399" t="s">
        <v>184</v>
      </c>
      <c r="J28" s="399" t="s">
        <v>184</v>
      </c>
      <c r="K28" s="399">
        <v>8</v>
      </c>
      <c r="L28" s="399">
        <v>5</v>
      </c>
      <c r="M28" s="399" t="s">
        <v>184</v>
      </c>
      <c r="N28" s="399" t="s">
        <v>184</v>
      </c>
      <c r="O28" s="399" t="s">
        <v>184</v>
      </c>
      <c r="P28" s="399" t="s">
        <v>184</v>
      </c>
      <c r="Q28" s="399" t="s">
        <v>184</v>
      </c>
      <c r="R28" s="399" t="s">
        <v>184</v>
      </c>
      <c r="S28" s="399" t="s">
        <v>184</v>
      </c>
      <c r="T28" s="399" t="s">
        <v>184</v>
      </c>
      <c r="U28" s="399">
        <v>36</v>
      </c>
      <c r="V28" s="399">
        <v>23</v>
      </c>
      <c r="W28" s="196">
        <v>59</v>
      </c>
    </row>
    <row r="29" spans="1:23" ht="15" customHeight="1" x14ac:dyDescent="0.25">
      <c r="A29" s="194" t="s">
        <v>73</v>
      </c>
      <c r="B29" s="195" t="s">
        <v>74</v>
      </c>
      <c r="C29" s="196">
        <v>34</v>
      </c>
      <c r="D29" s="399">
        <v>34</v>
      </c>
      <c r="E29" s="399">
        <v>3</v>
      </c>
      <c r="F29" s="399">
        <v>5</v>
      </c>
      <c r="G29" s="399">
        <v>6</v>
      </c>
      <c r="H29" s="399">
        <v>5</v>
      </c>
      <c r="I29" s="399" t="s">
        <v>184</v>
      </c>
      <c r="J29" s="399" t="s">
        <v>184</v>
      </c>
      <c r="K29" s="399">
        <v>17</v>
      </c>
      <c r="L29" s="399">
        <v>16</v>
      </c>
      <c r="M29" s="399" t="s">
        <v>184</v>
      </c>
      <c r="N29" s="399" t="s">
        <v>184</v>
      </c>
      <c r="O29" s="399" t="s">
        <v>184</v>
      </c>
      <c r="P29" s="399">
        <v>1</v>
      </c>
      <c r="Q29" s="399" t="s">
        <v>184</v>
      </c>
      <c r="R29" s="399" t="s">
        <v>184</v>
      </c>
      <c r="S29" s="399">
        <v>3</v>
      </c>
      <c r="T29" s="399" t="s">
        <v>184</v>
      </c>
      <c r="U29" s="399">
        <v>63</v>
      </c>
      <c r="V29" s="399">
        <v>61</v>
      </c>
      <c r="W29" s="196">
        <v>124</v>
      </c>
    </row>
    <row r="30" spans="1:23" ht="15" customHeight="1" x14ac:dyDescent="0.25">
      <c r="A30" s="194" t="s">
        <v>77</v>
      </c>
      <c r="B30" s="195" t="s">
        <v>78</v>
      </c>
      <c r="C30" s="196">
        <v>11</v>
      </c>
      <c r="D30" s="399">
        <v>8</v>
      </c>
      <c r="E30" s="399" t="s">
        <v>184</v>
      </c>
      <c r="F30" s="399" t="s">
        <v>184</v>
      </c>
      <c r="G30" s="399" t="s">
        <v>184</v>
      </c>
      <c r="H30" s="399" t="s">
        <v>184</v>
      </c>
      <c r="I30" s="399" t="s">
        <v>184</v>
      </c>
      <c r="J30" s="399" t="s">
        <v>184</v>
      </c>
      <c r="K30" s="399">
        <v>6</v>
      </c>
      <c r="L30" s="399">
        <v>14</v>
      </c>
      <c r="M30" s="399" t="s">
        <v>184</v>
      </c>
      <c r="N30" s="399" t="s">
        <v>184</v>
      </c>
      <c r="O30" s="399" t="s">
        <v>184</v>
      </c>
      <c r="P30" s="399">
        <v>1</v>
      </c>
      <c r="Q30" s="399" t="s">
        <v>184</v>
      </c>
      <c r="R30" s="399" t="s">
        <v>184</v>
      </c>
      <c r="S30" s="399" t="s">
        <v>184</v>
      </c>
      <c r="T30" s="399" t="s">
        <v>184</v>
      </c>
      <c r="U30" s="399">
        <v>17</v>
      </c>
      <c r="V30" s="399">
        <v>23</v>
      </c>
      <c r="W30" s="196">
        <v>40</v>
      </c>
    </row>
    <row r="31" spans="1:23" ht="15" customHeight="1" x14ac:dyDescent="0.25">
      <c r="A31" s="194" t="s">
        <v>77</v>
      </c>
      <c r="B31" s="195" t="s">
        <v>81</v>
      </c>
      <c r="C31" s="196">
        <v>33</v>
      </c>
      <c r="D31" s="399">
        <v>25</v>
      </c>
      <c r="E31" s="399">
        <v>2</v>
      </c>
      <c r="F31" s="399" t="s">
        <v>184</v>
      </c>
      <c r="G31" s="399" t="s">
        <v>184</v>
      </c>
      <c r="H31" s="399">
        <v>1</v>
      </c>
      <c r="I31" s="399" t="s">
        <v>184</v>
      </c>
      <c r="J31" s="399" t="s">
        <v>184</v>
      </c>
      <c r="K31" s="399">
        <v>27</v>
      </c>
      <c r="L31" s="399">
        <v>45</v>
      </c>
      <c r="M31" s="399" t="s">
        <v>184</v>
      </c>
      <c r="N31" s="399" t="s">
        <v>184</v>
      </c>
      <c r="O31" s="399" t="s">
        <v>184</v>
      </c>
      <c r="P31" s="399" t="s">
        <v>184</v>
      </c>
      <c r="Q31" s="399">
        <v>28</v>
      </c>
      <c r="R31" s="399">
        <v>16</v>
      </c>
      <c r="S31" s="399">
        <v>6</v>
      </c>
      <c r="T31" s="399">
        <v>2</v>
      </c>
      <c r="U31" s="399">
        <v>96</v>
      </c>
      <c r="V31" s="399">
        <v>89</v>
      </c>
      <c r="W31" s="196">
        <v>185</v>
      </c>
    </row>
    <row r="32" spans="1:23" ht="15" customHeight="1" x14ac:dyDescent="0.25">
      <c r="A32" s="194" t="s">
        <v>77</v>
      </c>
      <c r="B32" s="195" t="s">
        <v>83</v>
      </c>
      <c r="C32" s="196">
        <v>56</v>
      </c>
      <c r="D32" s="399">
        <v>49</v>
      </c>
      <c r="E32" s="399">
        <v>1</v>
      </c>
      <c r="F32" s="399">
        <v>2</v>
      </c>
      <c r="G32" s="399">
        <v>9</v>
      </c>
      <c r="H32" s="399">
        <v>6</v>
      </c>
      <c r="I32" s="399" t="s">
        <v>184</v>
      </c>
      <c r="J32" s="399" t="s">
        <v>184</v>
      </c>
      <c r="K32" s="399">
        <v>22</v>
      </c>
      <c r="L32" s="399">
        <v>34</v>
      </c>
      <c r="M32" s="399" t="s">
        <v>184</v>
      </c>
      <c r="N32" s="399" t="s">
        <v>184</v>
      </c>
      <c r="O32" s="399" t="s">
        <v>184</v>
      </c>
      <c r="P32" s="399" t="s">
        <v>184</v>
      </c>
      <c r="Q32" s="399" t="s">
        <v>184</v>
      </c>
      <c r="R32" s="399" t="s">
        <v>184</v>
      </c>
      <c r="S32" s="399" t="s">
        <v>184</v>
      </c>
      <c r="T32" s="399" t="s">
        <v>184</v>
      </c>
      <c r="U32" s="399">
        <v>88</v>
      </c>
      <c r="V32" s="399">
        <v>91</v>
      </c>
      <c r="W32" s="196">
        <v>179</v>
      </c>
    </row>
    <row r="33" spans="1:23" ht="15" customHeight="1" x14ac:dyDescent="0.25">
      <c r="A33" s="194" t="s">
        <v>84</v>
      </c>
      <c r="B33" s="195" t="s">
        <v>85</v>
      </c>
      <c r="C33" s="196">
        <v>29</v>
      </c>
      <c r="D33" s="399">
        <v>22</v>
      </c>
      <c r="E33" s="399">
        <v>2</v>
      </c>
      <c r="F33" s="399" t="s">
        <v>184</v>
      </c>
      <c r="G33" s="399" t="s">
        <v>184</v>
      </c>
      <c r="H33" s="399">
        <v>2</v>
      </c>
      <c r="I33" s="399">
        <v>1</v>
      </c>
      <c r="J33" s="399" t="s">
        <v>184</v>
      </c>
      <c r="K33" s="399">
        <v>12</v>
      </c>
      <c r="L33" s="399">
        <v>14</v>
      </c>
      <c r="M33" s="399" t="s">
        <v>184</v>
      </c>
      <c r="N33" s="399" t="s">
        <v>184</v>
      </c>
      <c r="O33" s="399" t="s">
        <v>184</v>
      </c>
      <c r="P33" s="399" t="s">
        <v>184</v>
      </c>
      <c r="Q33" s="399" t="s">
        <v>184</v>
      </c>
      <c r="R33" s="399" t="s">
        <v>184</v>
      </c>
      <c r="S33" s="399">
        <v>4</v>
      </c>
      <c r="T33" s="399">
        <v>7</v>
      </c>
      <c r="U33" s="399">
        <v>48</v>
      </c>
      <c r="V33" s="399">
        <v>45</v>
      </c>
      <c r="W33" s="196">
        <v>93</v>
      </c>
    </row>
    <row r="34" spans="1:23" ht="15" customHeight="1" x14ac:dyDescent="0.25">
      <c r="A34" s="194" t="s">
        <v>84</v>
      </c>
      <c r="B34" s="195" t="s">
        <v>86</v>
      </c>
      <c r="C34" s="196">
        <v>48</v>
      </c>
      <c r="D34" s="399">
        <v>36</v>
      </c>
      <c r="E34" s="399">
        <v>1</v>
      </c>
      <c r="F34" s="399">
        <v>5</v>
      </c>
      <c r="G34" s="399">
        <v>1</v>
      </c>
      <c r="H34" s="399" t="s">
        <v>184</v>
      </c>
      <c r="I34" s="399" t="s">
        <v>184</v>
      </c>
      <c r="J34" s="399" t="s">
        <v>184</v>
      </c>
      <c r="K34" s="399">
        <v>4</v>
      </c>
      <c r="L34" s="399">
        <v>8</v>
      </c>
      <c r="M34" s="399" t="s">
        <v>184</v>
      </c>
      <c r="N34" s="399" t="s">
        <v>184</v>
      </c>
      <c r="O34" s="399">
        <v>2</v>
      </c>
      <c r="P34" s="399" t="s">
        <v>184</v>
      </c>
      <c r="Q34" s="399">
        <v>3</v>
      </c>
      <c r="R34" s="399">
        <v>4</v>
      </c>
      <c r="S34" s="399">
        <v>1</v>
      </c>
      <c r="T34" s="399" t="s">
        <v>184</v>
      </c>
      <c r="U34" s="399">
        <v>60</v>
      </c>
      <c r="V34" s="399">
        <v>53</v>
      </c>
      <c r="W34" s="196">
        <v>113</v>
      </c>
    </row>
    <row r="35" spans="1:23" ht="15" customHeight="1" x14ac:dyDescent="0.25">
      <c r="A35" s="194" t="s">
        <v>88</v>
      </c>
      <c r="B35" s="195" t="s">
        <v>89</v>
      </c>
      <c r="C35" s="196">
        <v>45</v>
      </c>
      <c r="D35" s="399">
        <v>33</v>
      </c>
      <c r="E35" s="399" t="s">
        <v>184</v>
      </c>
      <c r="F35" s="399">
        <v>1</v>
      </c>
      <c r="G35" s="399">
        <v>1</v>
      </c>
      <c r="H35" s="399">
        <v>2</v>
      </c>
      <c r="I35" s="399">
        <v>1</v>
      </c>
      <c r="J35" s="399" t="s">
        <v>184</v>
      </c>
      <c r="K35" s="399">
        <v>4</v>
      </c>
      <c r="L35" s="399">
        <v>8</v>
      </c>
      <c r="M35" s="399" t="s">
        <v>184</v>
      </c>
      <c r="N35" s="399" t="s">
        <v>184</v>
      </c>
      <c r="O35" s="399" t="s">
        <v>184</v>
      </c>
      <c r="P35" s="399" t="s">
        <v>184</v>
      </c>
      <c r="Q35" s="399">
        <v>1</v>
      </c>
      <c r="R35" s="399">
        <v>3</v>
      </c>
      <c r="S35" s="399">
        <v>8</v>
      </c>
      <c r="T35" s="399">
        <v>2</v>
      </c>
      <c r="U35" s="399">
        <v>60</v>
      </c>
      <c r="V35" s="399">
        <v>49</v>
      </c>
      <c r="W35" s="196">
        <v>109</v>
      </c>
    </row>
    <row r="36" spans="1:23" ht="15" customHeight="1" x14ac:dyDescent="0.25">
      <c r="A36" s="194" t="s">
        <v>91</v>
      </c>
      <c r="B36" s="195" t="s">
        <v>92</v>
      </c>
      <c r="C36" s="196">
        <v>17</v>
      </c>
      <c r="D36" s="399">
        <v>12</v>
      </c>
      <c r="E36" s="399">
        <v>1</v>
      </c>
      <c r="F36" s="399">
        <v>3</v>
      </c>
      <c r="G36" s="399">
        <v>1</v>
      </c>
      <c r="H36" s="399" t="s">
        <v>184</v>
      </c>
      <c r="I36" s="399" t="s">
        <v>184</v>
      </c>
      <c r="J36" s="399" t="s">
        <v>184</v>
      </c>
      <c r="K36" s="399" t="s">
        <v>184</v>
      </c>
      <c r="L36" s="399">
        <v>1</v>
      </c>
      <c r="M36" s="399" t="s">
        <v>184</v>
      </c>
      <c r="N36" s="399" t="s">
        <v>184</v>
      </c>
      <c r="O36" s="399" t="s">
        <v>184</v>
      </c>
      <c r="P36" s="399" t="s">
        <v>184</v>
      </c>
      <c r="Q36" s="399" t="s">
        <v>184</v>
      </c>
      <c r="R36" s="399" t="s">
        <v>184</v>
      </c>
      <c r="S36" s="399" t="s">
        <v>184</v>
      </c>
      <c r="T36" s="399" t="s">
        <v>184</v>
      </c>
      <c r="U36" s="399">
        <v>19</v>
      </c>
      <c r="V36" s="399">
        <v>16</v>
      </c>
      <c r="W36" s="196">
        <v>35</v>
      </c>
    </row>
    <row r="37" spans="1:23" ht="15" customHeight="1" x14ac:dyDescent="0.25">
      <c r="A37" s="194" t="s">
        <v>94</v>
      </c>
      <c r="B37" s="195" t="s">
        <v>95</v>
      </c>
      <c r="C37" s="196">
        <v>55</v>
      </c>
      <c r="D37" s="399">
        <v>35</v>
      </c>
      <c r="E37" s="399">
        <v>1</v>
      </c>
      <c r="F37" s="399" t="s">
        <v>184</v>
      </c>
      <c r="G37" s="399">
        <v>2</v>
      </c>
      <c r="H37" s="399" t="s">
        <v>184</v>
      </c>
      <c r="I37" s="399" t="s">
        <v>184</v>
      </c>
      <c r="J37" s="399" t="s">
        <v>184</v>
      </c>
      <c r="K37" s="399">
        <v>2</v>
      </c>
      <c r="L37" s="399">
        <v>1</v>
      </c>
      <c r="M37" s="399" t="s">
        <v>184</v>
      </c>
      <c r="N37" s="399" t="s">
        <v>184</v>
      </c>
      <c r="O37" s="399" t="s">
        <v>184</v>
      </c>
      <c r="P37" s="399" t="s">
        <v>184</v>
      </c>
      <c r="Q37" s="399" t="s">
        <v>184</v>
      </c>
      <c r="R37" s="399" t="s">
        <v>184</v>
      </c>
      <c r="S37" s="399">
        <v>1</v>
      </c>
      <c r="T37" s="399" t="s">
        <v>184</v>
      </c>
      <c r="U37" s="399">
        <v>61</v>
      </c>
      <c r="V37" s="399">
        <v>36</v>
      </c>
      <c r="W37" s="196">
        <v>97</v>
      </c>
    </row>
    <row r="38" spans="1:23" ht="15" customHeight="1" x14ac:dyDescent="0.25">
      <c r="A38" s="194" t="s">
        <v>96</v>
      </c>
      <c r="B38" s="195" t="s">
        <v>97</v>
      </c>
      <c r="C38" s="196">
        <v>42</v>
      </c>
      <c r="D38" s="399">
        <v>25</v>
      </c>
      <c r="E38" s="399" t="s">
        <v>184</v>
      </c>
      <c r="F38" s="399">
        <v>2</v>
      </c>
      <c r="G38" s="399">
        <v>1</v>
      </c>
      <c r="H38" s="399">
        <v>5</v>
      </c>
      <c r="I38" s="399" t="s">
        <v>184</v>
      </c>
      <c r="J38" s="399" t="s">
        <v>184</v>
      </c>
      <c r="K38" s="399">
        <v>3</v>
      </c>
      <c r="L38" s="399">
        <v>4</v>
      </c>
      <c r="M38" s="399" t="s">
        <v>184</v>
      </c>
      <c r="N38" s="399" t="s">
        <v>184</v>
      </c>
      <c r="O38" s="399" t="s">
        <v>184</v>
      </c>
      <c r="P38" s="399" t="s">
        <v>184</v>
      </c>
      <c r="Q38" s="399" t="s">
        <v>184</v>
      </c>
      <c r="R38" s="399">
        <v>2</v>
      </c>
      <c r="S38" s="399" t="s">
        <v>184</v>
      </c>
      <c r="T38" s="399" t="s">
        <v>184</v>
      </c>
      <c r="U38" s="399">
        <v>46</v>
      </c>
      <c r="V38" s="399">
        <v>38</v>
      </c>
      <c r="W38" s="196">
        <v>84</v>
      </c>
    </row>
    <row r="39" spans="1:23" ht="15" customHeight="1" x14ac:dyDescent="0.25">
      <c r="A39" s="194" t="s">
        <v>96</v>
      </c>
      <c r="B39" s="195" t="s">
        <v>98</v>
      </c>
      <c r="C39" s="196">
        <v>25</v>
      </c>
      <c r="D39" s="399">
        <v>18</v>
      </c>
      <c r="E39" s="399" t="s">
        <v>184</v>
      </c>
      <c r="F39" s="399">
        <v>1</v>
      </c>
      <c r="G39" s="399" t="s">
        <v>184</v>
      </c>
      <c r="H39" s="399" t="s">
        <v>184</v>
      </c>
      <c r="I39" s="399" t="s">
        <v>184</v>
      </c>
      <c r="J39" s="399" t="s">
        <v>184</v>
      </c>
      <c r="K39" s="399" t="s">
        <v>184</v>
      </c>
      <c r="L39" s="399">
        <v>2</v>
      </c>
      <c r="M39" s="399" t="s">
        <v>184</v>
      </c>
      <c r="N39" s="399" t="s">
        <v>184</v>
      </c>
      <c r="O39" s="399" t="s">
        <v>184</v>
      </c>
      <c r="P39" s="399" t="s">
        <v>184</v>
      </c>
      <c r="Q39" s="399" t="s">
        <v>184</v>
      </c>
      <c r="R39" s="399" t="s">
        <v>184</v>
      </c>
      <c r="S39" s="399" t="s">
        <v>184</v>
      </c>
      <c r="T39" s="399" t="s">
        <v>184</v>
      </c>
      <c r="U39" s="399">
        <v>25</v>
      </c>
      <c r="V39" s="399">
        <v>21</v>
      </c>
      <c r="W39" s="196">
        <v>46</v>
      </c>
    </row>
    <row r="40" spans="1:23" ht="15" customHeight="1" x14ac:dyDescent="0.25">
      <c r="A40" s="194" t="s">
        <v>100</v>
      </c>
      <c r="B40" s="195" t="s">
        <v>101</v>
      </c>
      <c r="C40" s="196">
        <v>38</v>
      </c>
      <c r="D40" s="399">
        <v>21</v>
      </c>
      <c r="E40" s="399">
        <v>2</v>
      </c>
      <c r="F40" s="399">
        <v>2</v>
      </c>
      <c r="G40" s="399">
        <v>1</v>
      </c>
      <c r="H40" s="399">
        <v>3</v>
      </c>
      <c r="I40" s="399" t="s">
        <v>184</v>
      </c>
      <c r="J40" s="399" t="s">
        <v>184</v>
      </c>
      <c r="K40" s="399">
        <v>7</v>
      </c>
      <c r="L40" s="399">
        <v>8</v>
      </c>
      <c r="M40" s="399" t="s">
        <v>184</v>
      </c>
      <c r="N40" s="399" t="s">
        <v>184</v>
      </c>
      <c r="O40" s="399" t="s">
        <v>184</v>
      </c>
      <c r="P40" s="399" t="s">
        <v>184</v>
      </c>
      <c r="Q40" s="399" t="s">
        <v>184</v>
      </c>
      <c r="R40" s="399" t="s">
        <v>184</v>
      </c>
      <c r="S40" s="399" t="s">
        <v>184</v>
      </c>
      <c r="T40" s="399" t="s">
        <v>184</v>
      </c>
      <c r="U40" s="399">
        <v>48</v>
      </c>
      <c r="V40" s="399">
        <v>34</v>
      </c>
      <c r="W40" s="196">
        <v>82</v>
      </c>
    </row>
    <row r="41" spans="1:23" ht="15" customHeight="1" x14ac:dyDescent="0.25">
      <c r="A41" s="194" t="s">
        <v>102</v>
      </c>
      <c r="B41" s="143" t="s">
        <v>641</v>
      </c>
      <c r="C41" s="196">
        <v>32</v>
      </c>
      <c r="D41" s="399">
        <v>24</v>
      </c>
      <c r="E41" s="399">
        <v>4</v>
      </c>
      <c r="F41" s="399">
        <v>5</v>
      </c>
      <c r="G41" s="399">
        <v>2</v>
      </c>
      <c r="H41" s="399">
        <v>6</v>
      </c>
      <c r="I41" s="399" t="s">
        <v>184</v>
      </c>
      <c r="J41" s="399" t="s">
        <v>184</v>
      </c>
      <c r="K41" s="399">
        <v>12</v>
      </c>
      <c r="L41" s="399">
        <v>16</v>
      </c>
      <c r="M41" s="399" t="s">
        <v>184</v>
      </c>
      <c r="N41" s="399" t="s">
        <v>184</v>
      </c>
      <c r="O41" s="399" t="s">
        <v>184</v>
      </c>
      <c r="P41" s="399" t="s">
        <v>184</v>
      </c>
      <c r="Q41" s="399">
        <v>2</v>
      </c>
      <c r="R41" s="399">
        <v>5</v>
      </c>
      <c r="S41" s="399" t="s">
        <v>184</v>
      </c>
      <c r="T41" s="399" t="s">
        <v>184</v>
      </c>
      <c r="U41" s="399">
        <v>52</v>
      </c>
      <c r="V41" s="399">
        <v>56</v>
      </c>
      <c r="W41" s="196">
        <v>108</v>
      </c>
    </row>
    <row r="42" spans="1:23" ht="15" customHeight="1" x14ac:dyDescent="0.25">
      <c r="A42" s="194" t="s">
        <v>104</v>
      </c>
      <c r="B42" s="195" t="s">
        <v>105</v>
      </c>
      <c r="C42" s="196">
        <v>23</v>
      </c>
      <c r="D42" s="399">
        <v>15</v>
      </c>
      <c r="E42" s="399">
        <v>3</v>
      </c>
      <c r="F42" s="399">
        <v>5</v>
      </c>
      <c r="G42" s="399">
        <v>2</v>
      </c>
      <c r="H42" s="399">
        <v>1</v>
      </c>
      <c r="I42" s="399" t="s">
        <v>184</v>
      </c>
      <c r="J42" s="399" t="s">
        <v>184</v>
      </c>
      <c r="K42" s="399">
        <v>16</v>
      </c>
      <c r="L42" s="399">
        <v>9</v>
      </c>
      <c r="M42" s="399" t="s">
        <v>184</v>
      </c>
      <c r="N42" s="399" t="s">
        <v>184</v>
      </c>
      <c r="O42" s="399" t="s">
        <v>184</v>
      </c>
      <c r="P42" s="399" t="s">
        <v>184</v>
      </c>
      <c r="Q42" s="399" t="s">
        <v>184</v>
      </c>
      <c r="R42" s="399" t="s">
        <v>184</v>
      </c>
      <c r="S42" s="399">
        <v>1</v>
      </c>
      <c r="T42" s="399">
        <v>1</v>
      </c>
      <c r="U42" s="399">
        <v>45</v>
      </c>
      <c r="V42" s="399">
        <v>31</v>
      </c>
      <c r="W42" s="196">
        <v>76</v>
      </c>
    </row>
    <row r="43" spans="1:23" ht="15" customHeight="1" x14ac:dyDescent="0.25">
      <c r="A43" s="194" t="s">
        <v>104</v>
      </c>
      <c r="B43" s="195" t="s">
        <v>108</v>
      </c>
      <c r="C43" s="196">
        <v>49</v>
      </c>
      <c r="D43" s="399">
        <v>29</v>
      </c>
      <c r="E43" s="399">
        <v>3</v>
      </c>
      <c r="F43" s="399">
        <v>5</v>
      </c>
      <c r="G43" s="399">
        <v>8</v>
      </c>
      <c r="H43" s="399">
        <v>12</v>
      </c>
      <c r="I43" s="399">
        <v>1</v>
      </c>
      <c r="J43" s="399" t="s">
        <v>184</v>
      </c>
      <c r="K43" s="399">
        <v>87</v>
      </c>
      <c r="L43" s="399">
        <v>105</v>
      </c>
      <c r="M43" s="399" t="s">
        <v>184</v>
      </c>
      <c r="N43" s="399" t="s">
        <v>184</v>
      </c>
      <c r="O43" s="399" t="s">
        <v>184</v>
      </c>
      <c r="P43" s="399" t="s">
        <v>184</v>
      </c>
      <c r="Q43" s="399" t="s">
        <v>184</v>
      </c>
      <c r="R43" s="399" t="s">
        <v>184</v>
      </c>
      <c r="S43" s="399">
        <v>31</v>
      </c>
      <c r="T43" s="399">
        <v>26</v>
      </c>
      <c r="U43" s="399">
        <v>179</v>
      </c>
      <c r="V43" s="399">
        <v>177</v>
      </c>
      <c r="W43" s="196">
        <v>356</v>
      </c>
    </row>
    <row r="44" spans="1:23" ht="15" customHeight="1" x14ac:dyDescent="0.25">
      <c r="A44" s="194" t="s">
        <v>104</v>
      </c>
      <c r="B44" s="195" t="s">
        <v>110</v>
      </c>
      <c r="C44" s="196">
        <v>12</v>
      </c>
      <c r="D44" s="399">
        <v>8</v>
      </c>
      <c r="E44" s="399">
        <v>1</v>
      </c>
      <c r="F44" s="399" t="s">
        <v>184</v>
      </c>
      <c r="G44" s="399">
        <v>2</v>
      </c>
      <c r="H44" s="399" t="s">
        <v>184</v>
      </c>
      <c r="I44" s="399" t="s">
        <v>184</v>
      </c>
      <c r="J44" s="399" t="s">
        <v>184</v>
      </c>
      <c r="K44" s="399">
        <v>8</v>
      </c>
      <c r="L44" s="399">
        <v>6</v>
      </c>
      <c r="M44" s="399" t="s">
        <v>184</v>
      </c>
      <c r="N44" s="399" t="s">
        <v>184</v>
      </c>
      <c r="O44" s="399" t="s">
        <v>184</v>
      </c>
      <c r="P44" s="399" t="s">
        <v>184</v>
      </c>
      <c r="Q44" s="399" t="s">
        <v>184</v>
      </c>
      <c r="R44" s="399" t="s">
        <v>184</v>
      </c>
      <c r="S44" s="399">
        <v>1</v>
      </c>
      <c r="T44" s="399" t="s">
        <v>184</v>
      </c>
      <c r="U44" s="399">
        <v>24</v>
      </c>
      <c r="V44" s="399">
        <v>14</v>
      </c>
      <c r="W44" s="196">
        <v>38</v>
      </c>
    </row>
    <row r="45" spans="1:23" ht="15" customHeight="1" x14ac:dyDescent="0.25">
      <c r="A45" s="194" t="s">
        <v>104</v>
      </c>
      <c r="B45" s="195" t="s">
        <v>111</v>
      </c>
      <c r="C45" s="196">
        <v>33</v>
      </c>
      <c r="D45" s="399">
        <v>26</v>
      </c>
      <c r="E45" s="399" t="s">
        <v>184</v>
      </c>
      <c r="F45" s="399">
        <v>1</v>
      </c>
      <c r="G45" s="399" t="s">
        <v>184</v>
      </c>
      <c r="H45" s="399" t="s">
        <v>184</v>
      </c>
      <c r="I45" s="399" t="s">
        <v>184</v>
      </c>
      <c r="J45" s="399" t="s">
        <v>184</v>
      </c>
      <c r="K45" s="399">
        <v>18</v>
      </c>
      <c r="L45" s="399">
        <v>10</v>
      </c>
      <c r="M45" s="399" t="s">
        <v>184</v>
      </c>
      <c r="N45" s="399" t="s">
        <v>184</v>
      </c>
      <c r="O45" s="399" t="s">
        <v>184</v>
      </c>
      <c r="P45" s="399" t="s">
        <v>184</v>
      </c>
      <c r="Q45" s="399" t="s">
        <v>184</v>
      </c>
      <c r="R45" s="399" t="s">
        <v>184</v>
      </c>
      <c r="S45" s="399" t="s">
        <v>184</v>
      </c>
      <c r="T45" s="399" t="s">
        <v>184</v>
      </c>
      <c r="U45" s="399">
        <v>51</v>
      </c>
      <c r="V45" s="399">
        <v>37</v>
      </c>
      <c r="W45" s="196">
        <v>88</v>
      </c>
    </row>
    <row r="46" spans="1:23" ht="15" customHeight="1" x14ac:dyDescent="0.25">
      <c r="A46" s="194" t="s">
        <v>114</v>
      </c>
      <c r="B46" s="195" t="s">
        <v>115</v>
      </c>
      <c r="C46" s="196">
        <v>27</v>
      </c>
      <c r="D46" s="399">
        <v>19</v>
      </c>
      <c r="E46" s="399">
        <v>2</v>
      </c>
      <c r="F46" s="399">
        <v>5</v>
      </c>
      <c r="G46" s="399" t="s">
        <v>184</v>
      </c>
      <c r="H46" s="399">
        <v>2</v>
      </c>
      <c r="I46" s="399">
        <v>2</v>
      </c>
      <c r="J46" s="399" t="s">
        <v>184</v>
      </c>
      <c r="K46" s="399">
        <v>4</v>
      </c>
      <c r="L46" s="399">
        <v>5</v>
      </c>
      <c r="M46" s="399" t="s">
        <v>184</v>
      </c>
      <c r="N46" s="399" t="s">
        <v>184</v>
      </c>
      <c r="O46" s="399" t="s">
        <v>184</v>
      </c>
      <c r="P46" s="399" t="s">
        <v>184</v>
      </c>
      <c r="Q46" s="399" t="s">
        <v>184</v>
      </c>
      <c r="R46" s="399" t="s">
        <v>184</v>
      </c>
      <c r="S46" s="399">
        <v>4</v>
      </c>
      <c r="T46" s="399">
        <v>6</v>
      </c>
      <c r="U46" s="399">
        <v>39</v>
      </c>
      <c r="V46" s="399">
        <v>37</v>
      </c>
      <c r="W46" s="196">
        <v>76</v>
      </c>
    </row>
    <row r="47" spans="1:23" ht="15" customHeight="1" x14ac:dyDescent="0.25">
      <c r="A47" s="194" t="s">
        <v>114</v>
      </c>
      <c r="B47" s="195" t="s">
        <v>116</v>
      </c>
      <c r="C47" s="196" t="s">
        <v>184</v>
      </c>
      <c r="D47" s="399" t="s">
        <v>184</v>
      </c>
      <c r="E47" s="399" t="s">
        <v>184</v>
      </c>
      <c r="F47" s="399" t="s">
        <v>184</v>
      </c>
      <c r="G47" s="399" t="s">
        <v>184</v>
      </c>
      <c r="H47" s="399" t="s">
        <v>184</v>
      </c>
      <c r="I47" s="399" t="s">
        <v>184</v>
      </c>
      <c r="J47" s="399" t="s">
        <v>184</v>
      </c>
      <c r="K47" s="399" t="s">
        <v>184</v>
      </c>
      <c r="L47" s="399" t="s">
        <v>184</v>
      </c>
      <c r="M47" s="399" t="s">
        <v>184</v>
      </c>
      <c r="N47" s="399" t="s">
        <v>184</v>
      </c>
      <c r="O47" s="399" t="s">
        <v>184</v>
      </c>
      <c r="P47" s="399" t="s">
        <v>184</v>
      </c>
      <c r="Q47" s="399" t="s">
        <v>184</v>
      </c>
      <c r="R47" s="399" t="s">
        <v>184</v>
      </c>
      <c r="S47" s="399" t="s">
        <v>184</v>
      </c>
      <c r="T47" s="399" t="s">
        <v>184</v>
      </c>
      <c r="U47" s="399" t="s">
        <v>184</v>
      </c>
      <c r="V47" s="399" t="s">
        <v>184</v>
      </c>
      <c r="W47" s="196" t="s">
        <v>184</v>
      </c>
    </row>
    <row r="48" spans="1:23" ht="15" customHeight="1" x14ac:dyDescent="0.25">
      <c r="A48" s="194" t="s">
        <v>118</v>
      </c>
      <c r="B48" s="195" t="s">
        <v>119</v>
      </c>
      <c r="C48" s="196">
        <v>48</v>
      </c>
      <c r="D48" s="399">
        <v>31</v>
      </c>
      <c r="E48" s="399">
        <v>1</v>
      </c>
      <c r="F48" s="399">
        <v>1</v>
      </c>
      <c r="G48" s="399">
        <v>1</v>
      </c>
      <c r="H48" s="399">
        <v>1</v>
      </c>
      <c r="I48" s="399">
        <v>1</v>
      </c>
      <c r="J48" s="399">
        <v>1</v>
      </c>
      <c r="K48" s="399">
        <v>2</v>
      </c>
      <c r="L48" s="399">
        <v>8</v>
      </c>
      <c r="M48" s="399" t="s">
        <v>184</v>
      </c>
      <c r="N48" s="399" t="s">
        <v>184</v>
      </c>
      <c r="O48" s="399" t="s">
        <v>184</v>
      </c>
      <c r="P48" s="399" t="s">
        <v>184</v>
      </c>
      <c r="Q48" s="399" t="s">
        <v>184</v>
      </c>
      <c r="R48" s="399" t="s">
        <v>184</v>
      </c>
      <c r="S48" s="399">
        <v>2</v>
      </c>
      <c r="T48" s="399">
        <v>4</v>
      </c>
      <c r="U48" s="399">
        <v>55</v>
      </c>
      <c r="V48" s="399">
        <v>46</v>
      </c>
      <c r="W48" s="196">
        <v>101</v>
      </c>
    </row>
    <row r="49" spans="1:23" ht="15" customHeight="1" x14ac:dyDescent="0.25">
      <c r="A49" s="194" t="s">
        <v>118</v>
      </c>
      <c r="B49" s="195" t="s">
        <v>121</v>
      </c>
      <c r="C49" s="196">
        <v>31</v>
      </c>
      <c r="D49" s="399">
        <v>13</v>
      </c>
      <c r="E49" s="399" t="s">
        <v>184</v>
      </c>
      <c r="F49" s="399">
        <v>2</v>
      </c>
      <c r="G49" s="399" t="s">
        <v>184</v>
      </c>
      <c r="H49" s="399" t="s">
        <v>184</v>
      </c>
      <c r="I49" s="399" t="s">
        <v>184</v>
      </c>
      <c r="J49" s="399" t="s">
        <v>184</v>
      </c>
      <c r="K49" s="399">
        <v>3</v>
      </c>
      <c r="L49" s="399">
        <v>3</v>
      </c>
      <c r="M49" s="399" t="s">
        <v>184</v>
      </c>
      <c r="N49" s="399" t="s">
        <v>184</v>
      </c>
      <c r="O49" s="399" t="s">
        <v>184</v>
      </c>
      <c r="P49" s="399" t="s">
        <v>184</v>
      </c>
      <c r="Q49" s="399">
        <v>8</v>
      </c>
      <c r="R49" s="399">
        <v>6</v>
      </c>
      <c r="S49" s="399" t="s">
        <v>184</v>
      </c>
      <c r="T49" s="399" t="s">
        <v>184</v>
      </c>
      <c r="U49" s="399">
        <v>42</v>
      </c>
      <c r="V49" s="399">
        <v>24</v>
      </c>
      <c r="W49" s="196">
        <v>66</v>
      </c>
    </row>
    <row r="50" spans="1:23" ht="15" customHeight="1" x14ac:dyDescent="0.25">
      <c r="A50" s="194" t="s">
        <v>123</v>
      </c>
      <c r="B50" s="195" t="s">
        <v>124</v>
      </c>
      <c r="C50" s="196">
        <v>33</v>
      </c>
      <c r="D50" s="399">
        <v>12</v>
      </c>
      <c r="E50" s="399" t="s">
        <v>184</v>
      </c>
      <c r="F50" s="399" t="s">
        <v>184</v>
      </c>
      <c r="G50" s="399">
        <v>1</v>
      </c>
      <c r="H50" s="399" t="s">
        <v>184</v>
      </c>
      <c r="I50" s="399">
        <v>4</v>
      </c>
      <c r="J50" s="399">
        <v>1</v>
      </c>
      <c r="K50" s="399">
        <v>3</v>
      </c>
      <c r="L50" s="399">
        <v>2</v>
      </c>
      <c r="M50" s="399" t="s">
        <v>184</v>
      </c>
      <c r="N50" s="399" t="s">
        <v>184</v>
      </c>
      <c r="O50" s="399" t="s">
        <v>184</v>
      </c>
      <c r="P50" s="399" t="s">
        <v>184</v>
      </c>
      <c r="Q50" s="399" t="s">
        <v>184</v>
      </c>
      <c r="R50" s="399" t="s">
        <v>184</v>
      </c>
      <c r="S50" s="399" t="s">
        <v>184</v>
      </c>
      <c r="T50" s="399" t="s">
        <v>184</v>
      </c>
      <c r="U50" s="399">
        <v>41</v>
      </c>
      <c r="V50" s="399">
        <v>15</v>
      </c>
      <c r="W50" s="196">
        <v>56</v>
      </c>
    </row>
    <row r="51" spans="1:23" ht="15" customHeight="1" x14ac:dyDescent="0.25">
      <c r="A51" s="194" t="s">
        <v>125</v>
      </c>
      <c r="B51" s="195" t="s">
        <v>126</v>
      </c>
      <c r="C51" s="196">
        <v>44</v>
      </c>
      <c r="D51" s="399">
        <v>11</v>
      </c>
      <c r="E51" s="399" t="s">
        <v>184</v>
      </c>
      <c r="F51" s="399" t="s">
        <v>184</v>
      </c>
      <c r="G51" s="399" t="s">
        <v>184</v>
      </c>
      <c r="H51" s="399">
        <v>1</v>
      </c>
      <c r="I51" s="399" t="s">
        <v>184</v>
      </c>
      <c r="J51" s="399" t="s">
        <v>184</v>
      </c>
      <c r="K51" s="399">
        <v>8</v>
      </c>
      <c r="L51" s="399">
        <v>3</v>
      </c>
      <c r="M51" s="399" t="s">
        <v>184</v>
      </c>
      <c r="N51" s="399" t="s">
        <v>184</v>
      </c>
      <c r="O51" s="399" t="s">
        <v>184</v>
      </c>
      <c r="P51" s="399" t="s">
        <v>184</v>
      </c>
      <c r="Q51" s="399" t="s">
        <v>184</v>
      </c>
      <c r="R51" s="399" t="s">
        <v>184</v>
      </c>
      <c r="S51" s="399">
        <v>2</v>
      </c>
      <c r="T51" s="399">
        <v>1</v>
      </c>
      <c r="U51" s="399">
        <v>54</v>
      </c>
      <c r="V51" s="399">
        <v>16</v>
      </c>
      <c r="W51" s="196">
        <v>70</v>
      </c>
    </row>
    <row r="52" spans="1:23" ht="15" customHeight="1" x14ac:dyDescent="0.25">
      <c r="A52" s="194" t="s">
        <v>127</v>
      </c>
      <c r="B52" s="195" t="s">
        <v>128</v>
      </c>
      <c r="C52" s="196">
        <v>39</v>
      </c>
      <c r="D52" s="399">
        <v>26</v>
      </c>
      <c r="E52" s="399">
        <v>3</v>
      </c>
      <c r="F52" s="399">
        <v>1</v>
      </c>
      <c r="G52" s="399">
        <v>9</v>
      </c>
      <c r="H52" s="399">
        <v>5</v>
      </c>
      <c r="I52" s="399" t="s">
        <v>184</v>
      </c>
      <c r="J52" s="399" t="s">
        <v>184</v>
      </c>
      <c r="K52" s="399">
        <v>11</v>
      </c>
      <c r="L52" s="399">
        <v>18</v>
      </c>
      <c r="M52" s="399" t="s">
        <v>184</v>
      </c>
      <c r="N52" s="399" t="s">
        <v>184</v>
      </c>
      <c r="O52" s="399" t="s">
        <v>184</v>
      </c>
      <c r="P52" s="399" t="s">
        <v>184</v>
      </c>
      <c r="Q52" s="399" t="s">
        <v>184</v>
      </c>
      <c r="R52" s="399" t="s">
        <v>184</v>
      </c>
      <c r="S52" s="399">
        <v>8</v>
      </c>
      <c r="T52" s="399">
        <v>6</v>
      </c>
      <c r="U52" s="399">
        <v>70</v>
      </c>
      <c r="V52" s="399">
        <v>56</v>
      </c>
      <c r="W52" s="196">
        <v>126</v>
      </c>
    </row>
    <row r="53" spans="1:23" ht="15" customHeight="1" x14ac:dyDescent="0.25">
      <c r="A53" s="194" t="s">
        <v>127</v>
      </c>
      <c r="B53" s="195" t="s">
        <v>131</v>
      </c>
      <c r="C53" s="196">
        <v>32</v>
      </c>
      <c r="D53" s="399">
        <v>41</v>
      </c>
      <c r="E53" s="399">
        <v>1</v>
      </c>
      <c r="F53" s="399">
        <v>2</v>
      </c>
      <c r="G53" s="399">
        <v>3</v>
      </c>
      <c r="H53" s="399">
        <v>3</v>
      </c>
      <c r="I53" s="399">
        <v>1</v>
      </c>
      <c r="J53" s="399" t="s">
        <v>184</v>
      </c>
      <c r="K53" s="399">
        <v>19</v>
      </c>
      <c r="L53" s="399">
        <v>29</v>
      </c>
      <c r="M53" s="399" t="s">
        <v>184</v>
      </c>
      <c r="N53" s="399" t="s">
        <v>184</v>
      </c>
      <c r="O53" s="399" t="s">
        <v>184</v>
      </c>
      <c r="P53" s="399" t="s">
        <v>184</v>
      </c>
      <c r="Q53" s="399" t="s">
        <v>184</v>
      </c>
      <c r="R53" s="399" t="s">
        <v>184</v>
      </c>
      <c r="S53" s="399">
        <v>2</v>
      </c>
      <c r="T53" s="399">
        <v>5</v>
      </c>
      <c r="U53" s="399">
        <v>58</v>
      </c>
      <c r="V53" s="399">
        <v>80</v>
      </c>
      <c r="W53" s="196">
        <v>138</v>
      </c>
    </row>
    <row r="54" spans="1:23" ht="15" customHeight="1" x14ac:dyDescent="0.25">
      <c r="A54" s="194" t="s">
        <v>127</v>
      </c>
      <c r="B54" s="195" t="s">
        <v>133</v>
      </c>
      <c r="C54" s="196">
        <v>40</v>
      </c>
      <c r="D54" s="399">
        <v>18</v>
      </c>
      <c r="E54" s="399" t="s">
        <v>184</v>
      </c>
      <c r="F54" s="399" t="s">
        <v>184</v>
      </c>
      <c r="G54" s="399">
        <v>4</v>
      </c>
      <c r="H54" s="399" t="s">
        <v>184</v>
      </c>
      <c r="I54" s="399" t="s">
        <v>184</v>
      </c>
      <c r="J54" s="399" t="s">
        <v>184</v>
      </c>
      <c r="K54" s="399">
        <v>8</v>
      </c>
      <c r="L54" s="399">
        <v>9</v>
      </c>
      <c r="M54" s="399" t="s">
        <v>184</v>
      </c>
      <c r="N54" s="399" t="s">
        <v>184</v>
      </c>
      <c r="O54" s="399" t="s">
        <v>184</v>
      </c>
      <c r="P54" s="399" t="s">
        <v>184</v>
      </c>
      <c r="Q54" s="399" t="s">
        <v>184</v>
      </c>
      <c r="R54" s="399" t="s">
        <v>184</v>
      </c>
      <c r="S54" s="399" t="s">
        <v>184</v>
      </c>
      <c r="T54" s="399" t="s">
        <v>184</v>
      </c>
      <c r="U54" s="399">
        <v>52</v>
      </c>
      <c r="V54" s="399">
        <v>27</v>
      </c>
      <c r="W54" s="196">
        <v>79</v>
      </c>
    </row>
    <row r="55" spans="1:23" ht="15" customHeight="1" x14ac:dyDescent="0.25">
      <c r="A55" s="194" t="s">
        <v>134</v>
      </c>
      <c r="B55" s="195" t="s">
        <v>135</v>
      </c>
      <c r="C55" s="196">
        <v>28</v>
      </c>
      <c r="D55" s="399">
        <v>23</v>
      </c>
      <c r="E55" s="399">
        <v>1</v>
      </c>
      <c r="F55" s="399">
        <v>1</v>
      </c>
      <c r="G55" s="399" t="s">
        <v>184</v>
      </c>
      <c r="H55" s="399" t="s">
        <v>184</v>
      </c>
      <c r="I55" s="399" t="s">
        <v>184</v>
      </c>
      <c r="J55" s="399" t="s">
        <v>184</v>
      </c>
      <c r="K55" s="399">
        <v>2</v>
      </c>
      <c r="L55" s="399">
        <v>1</v>
      </c>
      <c r="M55" s="399" t="s">
        <v>184</v>
      </c>
      <c r="N55" s="399" t="s">
        <v>184</v>
      </c>
      <c r="O55" s="399" t="s">
        <v>184</v>
      </c>
      <c r="P55" s="399" t="s">
        <v>184</v>
      </c>
      <c r="Q55" s="399" t="s">
        <v>184</v>
      </c>
      <c r="R55" s="399" t="s">
        <v>184</v>
      </c>
      <c r="S55" s="399" t="s">
        <v>184</v>
      </c>
      <c r="T55" s="399">
        <v>1</v>
      </c>
      <c r="U55" s="399">
        <v>31</v>
      </c>
      <c r="V55" s="399">
        <v>26</v>
      </c>
      <c r="W55" s="196">
        <v>57</v>
      </c>
    </row>
    <row r="56" spans="1:23" ht="15" customHeight="1" x14ac:dyDescent="0.25">
      <c r="A56" s="194" t="s">
        <v>137</v>
      </c>
      <c r="B56" s="195" t="s">
        <v>138</v>
      </c>
      <c r="C56" s="196" t="s">
        <v>184</v>
      </c>
      <c r="D56" s="399">
        <v>1</v>
      </c>
      <c r="E56" s="399">
        <v>22</v>
      </c>
      <c r="F56" s="399">
        <v>25</v>
      </c>
      <c r="G56" s="399">
        <v>2</v>
      </c>
      <c r="H56" s="399" t="s">
        <v>184</v>
      </c>
      <c r="I56" s="399" t="s">
        <v>184</v>
      </c>
      <c r="J56" s="399" t="s">
        <v>184</v>
      </c>
      <c r="K56" s="399">
        <v>1</v>
      </c>
      <c r="L56" s="399" t="s">
        <v>184</v>
      </c>
      <c r="M56" s="399" t="s">
        <v>184</v>
      </c>
      <c r="N56" s="399" t="s">
        <v>184</v>
      </c>
      <c r="O56" s="399" t="s">
        <v>184</v>
      </c>
      <c r="P56" s="399" t="s">
        <v>184</v>
      </c>
      <c r="Q56" s="399" t="s">
        <v>184</v>
      </c>
      <c r="R56" s="399" t="s">
        <v>184</v>
      </c>
      <c r="S56" s="399" t="s">
        <v>184</v>
      </c>
      <c r="T56" s="399" t="s">
        <v>184</v>
      </c>
      <c r="U56" s="399">
        <v>25</v>
      </c>
      <c r="V56" s="399">
        <v>26</v>
      </c>
      <c r="W56" s="196">
        <v>51</v>
      </c>
    </row>
    <row r="57" spans="1:23" ht="15" customHeight="1" x14ac:dyDescent="0.25">
      <c r="A57" s="194" t="s">
        <v>137</v>
      </c>
      <c r="B57" s="195" t="s">
        <v>141</v>
      </c>
      <c r="C57" s="196">
        <v>52</v>
      </c>
      <c r="D57" s="399">
        <v>16</v>
      </c>
      <c r="E57" s="399" t="s">
        <v>184</v>
      </c>
      <c r="F57" s="399">
        <v>4</v>
      </c>
      <c r="G57" s="399" t="s">
        <v>184</v>
      </c>
      <c r="H57" s="399" t="s">
        <v>184</v>
      </c>
      <c r="I57" s="399" t="s">
        <v>184</v>
      </c>
      <c r="J57" s="399" t="s">
        <v>184</v>
      </c>
      <c r="K57" s="399">
        <v>3</v>
      </c>
      <c r="L57" s="399">
        <v>1</v>
      </c>
      <c r="M57" s="399" t="s">
        <v>184</v>
      </c>
      <c r="N57" s="399" t="s">
        <v>184</v>
      </c>
      <c r="O57" s="399" t="s">
        <v>184</v>
      </c>
      <c r="P57" s="399" t="s">
        <v>184</v>
      </c>
      <c r="Q57" s="399" t="s">
        <v>184</v>
      </c>
      <c r="R57" s="399" t="s">
        <v>184</v>
      </c>
      <c r="S57" s="399" t="s">
        <v>184</v>
      </c>
      <c r="T57" s="399" t="s">
        <v>184</v>
      </c>
      <c r="U57" s="399">
        <v>55</v>
      </c>
      <c r="V57" s="399">
        <v>21</v>
      </c>
      <c r="W57" s="196">
        <v>76</v>
      </c>
    </row>
    <row r="58" spans="1:23" ht="15" customHeight="1" x14ac:dyDescent="0.25">
      <c r="A58" s="194" t="s">
        <v>144</v>
      </c>
      <c r="B58" s="195" t="s">
        <v>145</v>
      </c>
      <c r="C58" s="196">
        <v>25</v>
      </c>
      <c r="D58" s="399">
        <v>22</v>
      </c>
      <c r="E58" s="399">
        <v>3</v>
      </c>
      <c r="F58" s="399">
        <v>10</v>
      </c>
      <c r="G58" s="399">
        <v>11</v>
      </c>
      <c r="H58" s="399">
        <v>10</v>
      </c>
      <c r="I58" s="399">
        <v>2</v>
      </c>
      <c r="J58" s="399">
        <v>1</v>
      </c>
      <c r="K58" s="399">
        <v>6</v>
      </c>
      <c r="L58" s="399">
        <v>9</v>
      </c>
      <c r="M58" s="399" t="s">
        <v>184</v>
      </c>
      <c r="N58" s="399" t="s">
        <v>184</v>
      </c>
      <c r="O58" s="399" t="s">
        <v>184</v>
      </c>
      <c r="P58" s="399" t="s">
        <v>184</v>
      </c>
      <c r="Q58" s="399" t="s">
        <v>184</v>
      </c>
      <c r="R58" s="399" t="s">
        <v>184</v>
      </c>
      <c r="S58" s="399" t="s">
        <v>184</v>
      </c>
      <c r="T58" s="399" t="s">
        <v>184</v>
      </c>
      <c r="U58" s="399">
        <v>47</v>
      </c>
      <c r="V58" s="399">
        <v>52</v>
      </c>
      <c r="W58" s="196">
        <v>99</v>
      </c>
    </row>
    <row r="59" spans="1:23" ht="15" customHeight="1" x14ac:dyDescent="0.25">
      <c r="A59" s="194" t="s">
        <v>144</v>
      </c>
      <c r="B59" s="195" t="s">
        <v>148</v>
      </c>
      <c r="C59" s="196">
        <v>26</v>
      </c>
      <c r="D59" s="399">
        <v>23</v>
      </c>
      <c r="E59" s="399">
        <v>1</v>
      </c>
      <c r="F59" s="399" t="s">
        <v>184</v>
      </c>
      <c r="G59" s="399">
        <v>2</v>
      </c>
      <c r="H59" s="399">
        <v>10</v>
      </c>
      <c r="I59" s="399" t="s">
        <v>184</v>
      </c>
      <c r="J59" s="399" t="s">
        <v>184</v>
      </c>
      <c r="K59" s="399">
        <v>7</v>
      </c>
      <c r="L59" s="399">
        <v>10</v>
      </c>
      <c r="M59" s="399" t="s">
        <v>184</v>
      </c>
      <c r="N59" s="399" t="s">
        <v>184</v>
      </c>
      <c r="O59" s="399" t="s">
        <v>184</v>
      </c>
      <c r="P59" s="399" t="s">
        <v>184</v>
      </c>
      <c r="Q59" s="399" t="s">
        <v>184</v>
      </c>
      <c r="R59" s="399" t="s">
        <v>184</v>
      </c>
      <c r="S59" s="399" t="s">
        <v>184</v>
      </c>
      <c r="T59" s="399" t="s">
        <v>184</v>
      </c>
      <c r="U59" s="399">
        <v>36</v>
      </c>
      <c r="V59" s="399">
        <v>43</v>
      </c>
      <c r="W59" s="196">
        <v>79</v>
      </c>
    </row>
    <row r="60" spans="1:23" ht="15" customHeight="1" x14ac:dyDescent="0.25">
      <c r="A60" s="194" t="s">
        <v>144</v>
      </c>
      <c r="B60" s="195" t="s">
        <v>150</v>
      </c>
      <c r="C60" s="196">
        <v>22</v>
      </c>
      <c r="D60" s="399">
        <v>23</v>
      </c>
      <c r="E60" s="399" t="s">
        <v>184</v>
      </c>
      <c r="F60" s="399" t="s">
        <v>184</v>
      </c>
      <c r="G60" s="399">
        <v>6</v>
      </c>
      <c r="H60" s="399">
        <v>3</v>
      </c>
      <c r="I60" s="399" t="s">
        <v>184</v>
      </c>
      <c r="J60" s="399" t="s">
        <v>184</v>
      </c>
      <c r="K60" s="399">
        <v>9</v>
      </c>
      <c r="L60" s="399">
        <v>18</v>
      </c>
      <c r="M60" s="399" t="s">
        <v>184</v>
      </c>
      <c r="N60" s="399" t="s">
        <v>184</v>
      </c>
      <c r="O60" s="399" t="s">
        <v>184</v>
      </c>
      <c r="P60" s="399" t="s">
        <v>184</v>
      </c>
      <c r="Q60" s="399" t="s">
        <v>184</v>
      </c>
      <c r="R60" s="399" t="s">
        <v>184</v>
      </c>
      <c r="S60" s="399">
        <v>6</v>
      </c>
      <c r="T60" s="399">
        <v>5</v>
      </c>
      <c r="U60" s="399">
        <v>43</v>
      </c>
      <c r="V60" s="399">
        <v>49</v>
      </c>
      <c r="W60" s="196">
        <v>92</v>
      </c>
    </row>
    <row r="61" spans="1:23" ht="15" customHeight="1" x14ac:dyDescent="0.25">
      <c r="A61" s="194" t="s">
        <v>153</v>
      </c>
      <c r="B61" s="195" t="s">
        <v>154</v>
      </c>
      <c r="C61" s="196" t="s">
        <v>184</v>
      </c>
      <c r="D61" s="399" t="s">
        <v>184</v>
      </c>
      <c r="E61" s="399" t="s">
        <v>184</v>
      </c>
      <c r="F61" s="399" t="s">
        <v>184</v>
      </c>
      <c r="G61" s="399" t="s">
        <v>184</v>
      </c>
      <c r="H61" s="399" t="s">
        <v>184</v>
      </c>
      <c r="I61" s="399" t="s">
        <v>184</v>
      </c>
      <c r="J61" s="399" t="s">
        <v>184</v>
      </c>
      <c r="K61" s="399" t="s">
        <v>184</v>
      </c>
      <c r="L61" s="399" t="s">
        <v>184</v>
      </c>
      <c r="M61" s="399" t="s">
        <v>184</v>
      </c>
      <c r="N61" s="399" t="s">
        <v>184</v>
      </c>
      <c r="O61" s="399" t="s">
        <v>184</v>
      </c>
      <c r="P61" s="399" t="s">
        <v>184</v>
      </c>
      <c r="Q61" s="399" t="s">
        <v>184</v>
      </c>
      <c r="R61" s="399" t="s">
        <v>184</v>
      </c>
      <c r="S61" s="399" t="s">
        <v>184</v>
      </c>
      <c r="T61" s="399" t="s">
        <v>184</v>
      </c>
      <c r="U61" s="399" t="s">
        <v>184</v>
      </c>
      <c r="V61" s="399" t="s">
        <v>184</v>
      </c>
      <c r="W61" s="196" t="s">
        <v>184</v>
      </c>
    </row>
    <row r="62" spans="1:23" ht="15" customHeight="1" x14ac:dyDescent="0.25">
      <c r="A62" s="194" t="s">
        <v>155</v>
      </c>
      <c r="B62" s="195" t="s">
        <v>156</v>
      </c>
      <c r="C62" s="196">
        <v>57</v>
      </c>
      <c r="D62" s="399">
        <v>23</v>
      </c>
      <c r="E62" s="399" t="s">
        <v>184</v>
      </c>
      <c r="F62" s="399">
        <v>2</v>
      </c>
      <c r="G62" s="399" t="s">
        <v>184</v>
      </c>
      <c r="H62" s="399">
        <v>1</v>
      </c>
      <c r="I62" s="399" t="s">
        <v>184</v>
      </c>
      <c r="J62" s="399" t="s">
        <v>184</v>
      </c>
      <c r="K62" s="399">
        <v>6</v>
      </c>
      <c r="L62" s="399">
        <v>11</v>
      </c>
      <c r="M62" s="399" t="s">
        <v>184</v>
      </c>
      <c r="N62" s="399" t="s">
        <v>184</v>
      </c>
      <c r="O62" s="399" t="s">
        <v>184</v>
      </c>
      <c r="P62" s="399" t="s">
        <v>184</v>
      </c>
      <c r="Q62" s="399">
        <v>1</v>
      </c>
      <c r="R62" s="399" t="s">
        <v>184</v>
      </c>
      <c r="S62" s="399" t="s">
        <v>184</v>
      </c>
      <c r="T62" s="399" t="s">
        <v>184</v>
      </c>
      <c r="U62" s="399">
        <v>64</v>
      </c>
      <c r="V62" s="399">
        <v>37</v>
      </c>
      <c r="W62" s="196">
        <v>101</v>
      </c>
    </row>
    <row r="63" spans="1:23" ht="15" customHeight="1" x14ac:dyDescent="0.25">
      <c r="A63" s="194" t="s">
        <v>158</v>
      </c>
      <c r="B63" s="195" t="s">
        <v>159</v>
      </c>
      <c r="C63" s="196">
        <v>27</v>
      </c>
      <c r="D63" s="399">
        <v>13</v>
      </c>
      <c r="E63" s="399">
        <v>1</v>
      </c>
      <c r="F63" s="399" t="s">
        <v>184</v>
      </c>
      <c r="G63" s="399">
        <v>3</v>
      </c>
      <c r="H63" s="399">
        <v>2</v>
      </c>
      <c r="I63" s="399" t="s">
        <v>184</v>
      </c>
      <c r="J63" s="399" t="s">
        <v>184</v>
      </c>
      <c r="K63" s="399">
        <v>6</v>
      </c>
      <c r="L63" s="399">
        <v>9</v>
      </c>
      <c r="M63" s="399" t="s">
        <v>184</v>
      </c>
      <c r="N63" s="399" t="s">
        <v>184</v>
      </c>
      <c r="O63" s="399">
        <v>1</v>
      </c>
      <c r="P63" s="399">
        <v>2</v>
      </c>
      <c r="Q63" s="399" t="s">
        <v>184</v>
      </c>
      <c r="R63" s="399" t="s">
        <v>184</v>
      </c>
      <c r="S63" s="399" t="s">
        <v>184</v>
      </c>
      <c r="T63" s="399" t="s">
        <v>184</v>
      </c>
      <c r="U63" s="399">
        <v>38</v>
      </c>
      <c r="V63" s="399">
        <v>26</v>
      </c>
      <c r="W63" s="196">
        <v>64</v>
      </c>
    </row>
    <row r="64" spans="1:23" ht="15" customHeight="1" x14ac:dyDescent="0.25">
      <c r="A64" s="194" t="s">
        <v>160</v>
      </c>
      <c r="B64" s="195" t="s">
        <v>161</v>
      </c>
      <c r="C64" s="196">
        <v>19</v>
      </c>
      <c r="D64" s="399">
        <v>18</v>
      </c>
      <c r="E64" s="399">
        <v>1</v>
      </c>
      <c r="F64" s="399">
        <v>2</v>
      </c>
      <c r="G64" s="399" t="s">
        <v>184</v>
      </c>
      <c r="H64" s="399">
        <v>2</v>
      </c>
      <c r="I64" s="399" t="s">
        <v>184</v>
      </c>
      <c r="J64" s="399" t="s">
        <v>184</v>
      </c>
      <c r="K64" s="399">
        <v>2</v>
      </c>
      <c r="L64" s="399">
        <v>2</v>
      </c>
      <c r="M64" s="399" t="s">
        <v>184</v>
      </c>
      <c r="N64" s="399" t="s">
        <v>184</v>
      </c>
      <c r="O64" s="399" t="s">
        <v>184</v>
      </c>
      <c r="P64" s="399" t="s">
        <v>184</v>
      </c>
      <c r="Q64" s="399" t="s">
        <v>184</v>
      </c>
      <c r="R64" s="399" t="s">
        <v>184</v>
      </c>
      <c r="S64" s="399" t="s">
        <v>184</v>
      </c>
      <c r="T64" s="399" t="s">
        <v>184</v>
      </c>
      <c r="U64" s="399">
        <v>22</v>
      </c>
      <c r="V64" s="399">
        <v>24</v>
      </c>
      <c r="W64" s="196">
        <v>46</v>
      </c>
    </row>
    <row r="65" spans="1:23" ht="15" customHeight="1" x14ac:dyDescent="0.25">
      <c r="A65" s="136" t="s">
        <v>163</v>
      </c>
      <c r="B65" s="137" t="s">
        <v>164</v>
      </c>
      <c r="C65" s="138">
        <v>36</v>
      </c>
      <c r="D65" s="400">
        <v>26</v>
      </c>
      <c r="E65" s="400">
        <v>2</v>
      </c>
      <c r="F65" s="400">
        <v>1</v>
      </c>
      <c r="G65" s="400">
        <v>1</v>
      </c>
      <c r="H65" s="400" t="s">
        <v>184</v>
      </c>
      <c r="I65" s="400">
        <v>1</v>
      </c>
      <c r="J65" s="400">
        <v>1</v>
      </c>
      <c r="K65" s="400">
        <v>2</v>
      </c>
      <c r="L65" s="400">
        <v>5</v>
      </c>
      <c r="M65" s="400" t="s">
        <v>184</v>
      </c>
      <c r="N65" s="400" t="s">
        <v>184</v>
      </c>
      <c r="O65" s="400" t="s">
        <v>184</v>
      </c>
      <c r="P65" s="400" t="s">
        <v>184</v>
      </c>
      <c r="Q65" s="400">
        <v>1</v>
      </c>
      <c r="R65" s="400">
        <v>1</v>
      </c>
      <c r="S65" s="400">
        <v>2</v>
      </c>
      <c r="T65" s="400" t="s">
        <v>184</v>
      </c>
      <c r="U65" s="400">
        <v>45</v>
      </c>
      <c r="V65" s="400">
        <v>34</v>
      </c>
      <c r="W65" s="138">
        <v>79</v>
      </c>
    </row>
    <row r="66" spans="1:23" ht="15" customHeight="1" thickBot="1" x14ac:dyDescent="0.3">
      <c r="A66" s="199" t="s">
        <v>166</v>
      </c>
      <c r="B66" s="200" t="s">
        <v>167</v>
      </c>
      <c r="C66" s="201">
        <v>3</v>
      </c>
      <c r="D66" s="401" t="s">
        <v>184</v>
      </c>
      <c r="E66" s="401" t="s">
        <v>184</v>
      </c>
      <c r="F66" s="401" t="s">
        <v>184</v>
      </c>
      <c r="G66" s="401">
        <v>11</v>
      </c>
      <c r="H66" s="401">
        <v>32</v>
      </c>
      <c r="I66" s="401" t="s">
        <v>184</v>
      </c>
      <c r="J66" s="401" t="s">
        <v>184</v>
      </c>
      <c r="K66" s="401" t="s">
        <v>184</v>
      </c>
      <c r="L66" s="401" t="s">
        <v>184</v>
      </c>
      <c r="M66" s="401" t="s">
        <v>184</v>
      </c>
      <c r="N66" s="401" t="s">
        <v>184</v>
      </c>
      <c r="O66" s="401" t="s">
        <v>184</v>
      </c>
      <c r="P66" s="401" t="s">
        <v>184</v>
      </c>
      <c r="Q66" s="401" t="s">
        <v>184</v>
      </c>
      <c r="R66" s="401" t="s">
        <v>184</v>
      </c>
      <c r="S66" s="401" t="s">
        <v>184</v>
      </c>
      <c r="T66" s="401" t="s">
        <v>184</v>
      </c>
      <c r="U66" s="401">
        <v>14</v>
      </c>
      <c r="V66" s="401">
        <v>32</v>
      </c>
      <c r="W66" s="201">
        <v>46</v>
      </c>
    </row>
    <row r="67" spans="1:23" ht="15" customHeight="1" x14ac:dyDescent="0.25">
      <c r="A67" s="413"/>
      <c r="B67" s="414" t="s">
        <v>216</v>
      </c>
      <c r="C67" s="415">
        <v>1813</v>
      </c>
      <c r="D67" s="415">
        <v>1179</v>
      </c>
      <c r="E67" s="415">
        <v>107</v>
      </c>
      <c r="F67" s="415">
        <v>158</v>
      </c>
      <c r="G67" s="415">
        <v>143</v>
      </c>
      <c r="H67" s="415">
        <v>180</v>
      </c>
      <c r="I67" s="415">
        <v>22</v>
      </c>
      <c r="J67" s="415">
        <v>13</v>
      </c>
      <c r="K67" s="415">
        <v>524</v>
      </c>
      <c r="L67" s="415">
        <v>679</v>
      </c>
      <c r="M67" s="415" t="s">
        <v>184</v>
      </c>
      <c r="N67" s="415" t="s">
        <v>184</v>
      </c>
      <c r="O67" s="415">
        <v>10</v>
      </c>
      <c r="P67" s="415">
        <v>14</v>
      </c>
      <c r="Q67" s="415">
        <v>61</v>
      </c>
      <c r="R67" s="415">
        <v>65</v>
      </c>
      <c r="S67" s="415">
        <v>121</v>
      </c>
      <c r="T67" s="415">
        <v>110</v>
      </c>
      <c r="U67" s="415">
        <v>2801</v>
      </c>
      <c r="V67" s="415">
        <v>2398</v>
      </c>
      <c r="W67" s="415">
        <v>5199</v>
      </c>
    </row>
    <row r="68" spans="1:23" ht="15" customHeight="1" x14ac:dyDescent="0.25">
      <c r="A68" s="416"/>
      <c r="B68" s="417" t="s">
        <v>228</v>
      </c>
      <c r="C68" s="418"/>
      <c r="D68" s="418">
        <v>2992</v>
      </c>
      <c r="E68" s="418"/>
      <c r="F68" s="418">
        <v>265</v>
      </c>
      <c r="G68" s="418"/>
      <c r="H68" s="418">
        <v>323</v>
      </c>
      <c r="I68" s="418"/>
      <c r="J68" s="418">
        <v>35</v>
      </c>
      <c r="K68" s="418"/>
      <c r="L68" s="418">
        <v>1203</v>
      </c>
      <c r="M68" s="418"/>
      <c r="N68" s="418" t="s">
        <v>184</v>
      </c>
      <c r="O68" s="418"/>
      <c r="P68" s="418">
        <v>24</v>
      </c>
      <c r="Q68" s="418"/>
      <c r="R68" s="418">
        <v>126</v>
      </c>
      <c r="S68" s="418"/>
      <c r="T68" s="418">
        <v>231</v>
      </c>
      <c r="U68" s="418"/>
      <c r="V68" s="418"/>
      <c r="W68" s="419"/>
    </row>
    <row r="69" spans="1:23" ht="15" customHeight="1" thickBot="1" x14ac:dyDescent="0.3">
      <c r="A69" s="420"/>
      <c r="B69" s="421" t="s">
        <v>284</v>
      </c>
      <c r="C69" s="422"/>
      <c r="D69" s="422">
        <v>57.5</v>
      </c>
      <c r="E69" s="422"/>
      <c r="F69" s="422">
        <v>5.0999999999999996</v>
      </c>
      <c r="G69" s="422"/>
      <c r="H69" s="422">
        <v>6.2</v>
      </c>
      <c r="I69" s="422"/>
      <c r="J69" s="422">
        <v>0.7</v>
      </c>
      <c r="K69" s="422"/>
      <c r="L69" s="422">
        <v>23.1</v>
      </c>
      <c r="M69" s="422"/>
      <c r="N69" s="422" t="s">
        <v>184</v>
      </c>
      <c r="O69" s="422"/>
      <c r="P69" s="422">
        <v>0.5</v>
      </c>
      <c r="Q69" s="422"/>
      <c r="R69" s="422">
        <v>2.4</v>
      </c>
      <c r="S69" s="422"/>
      <c r="T69" s="422">
        <v>4.4000000000000004</v>
      </c>
      <c r="U69" s="422"/>
      <c r="V69" s="422"/>
      <c r="W69" s="423"/>
    </row>
    <row r="71" spans="1:23" ht="14.1" customHeight="1" x14ac:dyDescent="0.25">
      <c r="A71" s="102" t="s">
        <v>592</v>
      </c>
    </row>
    <row r="72" spans="1:23" ht="14.1" customHeight="1" x14ac:dyDescent="0.25">
      <c r="A72" s="102" t="s">
        <v>597</v>
      </c>
    </row>
    <row r="74" spans="1:23" ht="25.5" customHeight="1" x14ac:dyDescent="0.25">
      <c r="A74" s="491" t="s">
        <v>670</v>
      </c>
      <c r="B74" s="491"/>
    </row>
    <row r="75" spans="1:23" ht="14.1" customHeight="1" x14ac:dyDescent="0.25">
      <c r="A75" s="477" t="s">
        <v>697</v>
      </c>
    </row>
  </sheetData>
  <sortState ref="A68:W76">
    <sortCondition ref="A68:A76"/>
    <sortCondition ref="B68:B76"/>
  </sortState>
  <mergeCells count="14">
    <mergeCell ref="A1:B1"/>
    <mergeCell ref="A74:B74"/>
    <mergeCell ref="A2:B2"/>
    <mergeCell ref="S3:T3"/>
    <mergeCell ref="U3:V3"/>
    <mergeCell ref="A3:B3"/>
    <mergeCell ref="C3:D3"/>
    <mergeCell ref="E3:F3"/>
    <mergeCell ref="G3:H3"/>
    <mergeCell ref="I3:J3"/>
    <mergeCell ref="K3:L3"/>
    <mergeCell ref="M3:N3"/>
    <mergeCell ref="O3:P3"/>
    <mergeCell ref="Q3:R3"/>
  </mergeCells>
  <conditionalFormatting sqref="A5:W19 A21:W40 A20 C20:W20 A42:W65 A41 C41:W41">
    <cfRule type="expression" dxfId="21" priority="5">
      <formula>MOD(ROW(),2)=0</formula>
    </cfRule>
  </conditionalFormatting>
  <conditionalFormatting sqref="A68:W69">
    <cfRule type="expression" priority="3">
      <formula>MOD(ROW(),2)=0</formula>
    </cfRule>
  </conditionalFormatting>
  <conditionalFormatting sqref="B20">
    <cfRule type="expression" dxfId="20" priority="2">
      <formula>MOD(ROW(),2)=0</formula>
    </cfRule>
  </conditionalFormatting>
  <conditionalFormatting sqref="B41">
    <cfRule type="expression" dxfId="19" priority="1">
      <formula>MOD(ROW(),2)=0</formula>
    </cfRule>
  </conditionalFormatting>
  <hyperlinks>
    <hyperlink ref="A2" location="TOC!A1" display="Return to Table of Contents"/>
  </hyperlinks>
  <pageMargins left="0.25" right="0.25" top="0.75" bottom="0.75" header="0.3" footer="0.3"/>
  <pageSetup scale="59" fitToWidth="0" orientation="portrait" horizontalDpi="1200" verticalDpi="1200" r:id="rId1"/>
  <headerFooter>
    <oddHeader>&amp;L&amp;"Arial,Bold"2011-12 and 2012-13 &amp;"Arial,Bold Italic"Survey of Dental Education&amp;"Arial,Bold"
Report 1 - Academic Programs, Enrollment, and Graduates</oddHeader>
  </headerFooter>
  <colBreaks count="1" manualBreakCount="1">
    <brk id="12"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zoomScaleNormal="100" workbookViewId="0">
      <pane xSplit="2" ySplit="3" topLeftCell="C4" activePane="bottomRight" state="frozen"/>
      <selection pane="topRight" activeCell="C1" sqref="C1"/>
      <selection pane="bottomLeft" activeCell="A4" sqref="A4"/>
      <selection pane="bottomRight"/>
    </sheetView>
  </sheetViews>
  <sheetFormatPr defaultColWidth="8.6640625" defaultRowHeight="14.1" customHeight="1" x14ac:dyDescent="0.25"/>
  <cols>
    <col min="1" max="1" width="4.5546875" style="2" customWidth="1"/>
    <col min="2" max="2" width="48.109375" style="29" customWidth="1"/>
    <col min="3" max="3" width="16.5546875" style="1" customWidth="1"/>
    <col min="4" max="4" width="14.5546875" style="25" customWidth="1"/>
    <col min="5" max="5" width="15.88671875" style="1" customWidth="1"/>
    <col min="6" max="6" width="15.5546875" style="1" customWidth="1"/>
    <col min="7" max="7" width="15" style="1" customWidth="1"/>
    <col min="8" max="8" width="9.88671875" style="1" customWidth="1"/>
    <col min="9" max="9" width="24.88671875" style="1" customWidth="1"/>
    <col min="10" max="16384" width="8.6640625" style="1"/>
  </cols>
  <sheetData>
    <row r="1" spans="1:9" ht="15" customHeight="1" x14ac:dyDescent="0.25">
      <c r="A1" s="469" t="s">
        <v>0</v>
      </c>
      <c r="B1" s="132"/>
      <c r="C1" s="132"/>
      <c r="D1" s="132"/>
      <c r="E1" s="132"/>
      <c r="F1" s="132"/>
      <c r="G1" s="132"/>
      <c r="H1" s="132"/>
      <c r="I1" s="132"/>
    </row>
    <row r="2" spans="1:9" ht="15" customHeight="1" thickBot="1" x14ac:dyDescent="0.3">
      <c r="A2" s="494" t="s">
        <v>324</v>
      </c>
      <c r="B2" s="494"/>
    </row>
    <row r="3" spans="1:9" ht="27.9" customHeight="1" x14ac:dyDescent="0.25">
      <c r="A3" s="15" t="s">
        <v>1</v>
      </c>
      <c r="B3" s="28" t="s">
        <v>2</v>
      </c>
      <c r="C3" s="16" t="s">
        <v>3</v>
      </c>
      <c r="D3" s="26" t="s">
        <v>4</v>
      </c>
      <c r="E3" s="16" t="s">
        <v>5</v>
      </c>
      <c r="F3" s="16" t="s">
        <v>6</v>
      </c>
      <c r="G3" s="16" t="s">
        <v>504</v>
      </c>
      <c r="H3" s="16" t="s">
        <v>672</v>
      </c>
      <c r="I3" s="17" t="s">
        <v>673</v>
      </c>
    </row>
    <row r="4" spans="1:9" ht="15" customHeight="1" x14ac:dyDescent="0.25">
      <c r="A4" s="136" t="s">
        <v>7</v>
      </c>
      <c r="B4" s="137" t="s">
        <v>8</v>
      </c>
      <c r="C4" s="138" t="s">
        <v>9</v>
      </c>
      <c r="D4" s="139" t="s">
        <v>10</v>
      </c>
      <c r="E4" s="140" t="s">
        <v>11</v>
      </c>
      <c r="F4" s="138">
        <v>174</v>
      </c>
      <c r="G4" s="140" t="s">
        <v>689</v>
      </c>
      <c r="H4" s="138" t="s">
        <v>12</v>
      </c>
      <c r="I4" s="141" t="s">
        <v>13</v>
      </c>
    </row>
    <row r="5" spans="1:9" ht="15" customHeight="1" x14ac:dyDescent="0.25">
      <c r="A5" s="142" t="s">
        <v>14</v>
      </c>
      <c r="B5" s="143" t="s">
        <v>562</v>
      </c>
      <c r="C5" s="144" t="s">
        <v>9</v>
      </c>
      <c r="D5" s="145" t="s">
        <v>15</v>
      </c>
      <c r="E5" s="146" t="s">
        <v>16</v>
      </c>
      <c r="F5" s="144">
        <v>187</v>
      </c>
      <c r="G5" s="146" t="s">
        <v>689</v>
      </c>
      <c r="H5" s="144" t="s">
        <v>12</v>
      </c>
      <c r="I5" s="147" t="s">
        <v>574</v>
      </c>
    </row>
    <row r="6" spans="1:9" ht="15" customHeight="1" x14ac:dyDescent="0.25">
      <c r="A6" s="142" t="s">
        <v>14</v>
      </c>
      <c r="B6" s="143" t="s">
        <v>18</v>
      </c>
      <c r="C6" s="144" t="s">
        <v>19</v>
      </c>
      <c r="D6" s="148">
        <v>11</v>
      </c>
      <c r="E6" s="146" t="s">
        <v>20</v>
      </c>
      <c r="F6" s="144">
        <v>154</v>
      </c>
      <c r="G6" s="146" t="s">
        <v>689</v>
      </c>
      <c r="H6" s="144" t="s">
        <v>12</v>
      </c>
      <c r="I6" s="147" t="s">
        <v>574</v>
      </c>
    </row>
    <row r="7" spans="1:9" ht="15" customHeight="1" x14ac:dyDescent="0.25">
      <c r="A7" s="142" t="s">
        <v>21</v>
      </c>
      <c r="B7" s="143" t="s">
        <v>22</v>
      </c>
      <c r="C7" s="144" t="s">
        <v>19</v>
      </c>
      <c r="D7" s="148">
        <v>11</v>
      </c>
      <c r="E7" s="146">
        <v>44</v>
      </c>
      <c r="F7" s="144">
        <v>132</v>
      </c>
      <c r="G7" s="146" t="s">
        <v>690</v>
      </c>
      <c r="H7" s="144" t="s">
        <v>23</v>
      </c>
      <c r="I7" s="147" t="s">
        <v>574</v>
      </c>
    </row>
    <row r="8" spans="1:9" ht="15" customHeight="1" x14ac:dyDescent="0.25">
      <c r="A8" s="142" t="s">
        <v>21</v>
      </c>
      <c r="B8" s="143" t="s">
        <v>24</v>
      </c>
      <c r="C8" s="144" t="s">
        <v>19</v>
      </c>
      <c r="D8" s="148">
        <v>11</v>
      </c>
      <c r="E8" s="146" t="s">
        <v>25</v>
      </c>
      <c r="F8" s="144">
        <v>152</v>
      </c>
      <c r="G8" s="144" t="s">
        <v>26</v>
      </c>
      <c r="H8" s="144" t="s">
        <v>23</v>
      </c>
      <c r="I8" s="147" t="s">
        <v>13</v>
      </c>
    </row>
    <row r="9" spans="1:9" ht="15" customHeight="1" x14ac:dyDescent="0.25">
      <c r="A9" s="142" t="s">
        <v>21</v>
      </c>
      <c r="B9" s="143" t="s">
        <v>27</v>
      </c>
      <c r="C9" s="144" t="s">
        <v>19</v>
      </c>
      <c r="D9" s="145" t="s">
        <v>374</v>
      </c>
      <c r="E9" s="146" t="s">
        <v>28</v>
      </c>
      <c r="F9" s="144">
        <v>163</v>
      </c>
      <c r="G9" s="146" t="s">
        <v>689</v>
      </c>
      <c r="H9" s="144" t="s">
        <v>23</v>
      </c>
      <c r="I9" s="147" t="s">
        <v>13</v>
      </c>
    </row>
    <row r="10" spans="1:9" ht="15" customHeight="1" x14ac:dyDescent="0.25">
      <c r="A10" s="142" t="s">
        <v>21</v>
      </c>
      <c r="B10" s="143" t="s">
        <v>29</v>
      </c>
      <c r="C10" s="144" t="s">
        <v>30</v>
      </c>
      <c r="D10" s="148">
        <v>15</v>
      </c>
      <c r="E10" s="146" t="s">
        <v>31</v>
      </c>
      <c r="F10" s="144">
        <v>165</v>
      </c>
      <c r="G10" s="146" t="s">
        <v>689</v>
      </c>
      <c r="H10" s="144" t="s">
        <v>23</v>
      </c>
      <c r="I10" s="147" t="s">
        <v>574</v>
      </c>
    </row>
    <row r="11" spans="1:9" ht="15" customHeight="1" x14ac:dyDescent="0.25">
      <c r="A11" s="142" t="s">
        <v>21</v>
      </c>
      <c r="B11" s="143" t="s">
        <v>32</v>
      </c>
      <c r="C11" s="144" t="s">
        <v>19</v>
      </c>
      <c r="D11" s="148">
        <v>11</v>
      </c>
      <c r="E11" s="146" t="s">
        <v>33</v>
      </c>
      <c r="F11" s="144">
        <v>175</v>
      </c>
      <c r="G11" s="146" t="s">
        <v>689</v>
      </c>
      <c r="H11" s="144" t="s">
        <v>23</v>
      </c>
      <c r="I11" s="147" t="s">
        <v>574</v>
      </c>
    </row>
    <row r="12" spans="1:9" ht="15" customHeight="1" x14ac:dyDescent="0.25">
      <c r="A12" s="142" t="s">
        <v>21</v>
      </c>
      <c r="B12" s="143" t="s">
        <v>564</v>
      </c>
      <c r="C12" s="144" t="s">
        <v>9</v>
      </c>
      <c r="D12" s="145" t="s">
        <v>375</v>
      </c>
      <c r="E12" s="146" t="s">
        <v>34</v>
      </c>
      <c r="F12" s="144">
        <v>181</v>
      </c>
      <c r="G12" s="146" t="s">
        <v>689</v>
      </c>
      <c r="H12" s="144" t="s">
        <v>12</v>
      </c>
      <c r="I12" s="147" t="s">
        <v>574</v>
      </c>
    </row>
    <row r="13" spans="1:9" ht="15" customHeight="1" x14ac:dyDescent="0.25">
      <c r="A13" s="142" t="s">
        <v>35</v>
      </c>
      <c r="B13" s="143" t="s">
        <v>36</v>
      </c>
      <c r="C13" s="144" t="s">
        <v>9</v>
      </c>
      <c r="D13" s="148" t="s">
        <v>376</v>
      </c>
      <c r="E13" s="146" t="s">
        <v>37</v>
      </c>
      <c r="F13" s="144">
        <v>174</v>
      </c>
      <c r="G13" s="146" t="s">
        <v>689</v>
      </c>
      <c r="H13" s="144" t="s">
        <v>23</v>
      </c>
      <c r="I13" s="147" t="s">
        <v>13</v>
      </c>
    </row>
    <row r="14" spans="1:9" ht="15" customHeight="1" x14ac:dyDescent="0.25">
      <c r="A14" s="142" t="s">
        <v>38</v>
      </c>
      <c r="B14" s="143" t="s">
        <v>39</v>
      </c>
      <c r="C14" s="144" t="s">
        <v>40</v>
      </c>
      <c r="D14" s="145" t="s">
        <v>41</v>
      </c>
      <c r="E14" s="146" t="s">
        <v>41</v>
      </c>
      <c r="F14" s="144">
        <v>175</v>
      </c>
      <c r="G14" s="146" t="s">
        <v>689</v>
      </c>
      <c r="H14" s="144" t="s">
        <v>12</v>
      </c>
      <c r="I14" s="147" t="s">
        <v>13</v>
      </c>
    </row>
    <row r="15" spans="1:9" ht="15" customHeight="1" x14ac:dyDescent="0.25">
      <c r="A15" s="142" t="s">
        <v>42</v>
      </c>
      <c r="B15" s="143" t="s">
        <v>43</v>
      </c>
      <c r="C15" s="144" t="s">
        <v>9</v>
      </c>
      <c r="D15" s="145" t="s">
        <v>44</v>
      </c>
      <c r="E15" s="146" t="s">
        <v>45</v>
      </c>
      <c r="F15" s="144">
        <v>158</v>
      </c>
      <c r="G15" s="146" t="s">
        <v>689</v>
      </c>
      <c r="H15" s="144" t="s">
        <v>23</v>
      </c>
      <c r="I15" s="147" t="s">
        <v>17</v>
      </c>
    </row>
    <row r="16" spans="1:9" ht="15" customHeight="1" x14ac:dyDescent="0.25">
      <c r="A16" s="142" t="s">
        <v>46</v>
      </c>
      <c r="B16" s="143" t="s">
        <v>47</v>
      </c>
      <c r="C16" s="144" t="s">
        <v>9</v>
      </c>
      <c r="D16" s="148">
        <v>15</v>
      </c>
      <c r="E16" s="146" t="s">
        <v>31</v>
      </c>
      <c r="F16" s="144">
        <v>165</v>
      </c>
      <c r="G16" s="144" t="s">
        <v>26</v>
      </c>
      <c r="H16" s="144" t="s">
        <v>12</v>
      </c>
      <c r="I16" s="147" t="s">
        <v>13</v>
      </c>
    </row>
    <row r="17" spans="1:9" ht="15" customHeight="1" x14ac:dyDescent="0.25">
      <c r="A17" s="142" t="s">
        <v>46</v>
      </c>
      <c r="B17" s="143" t="s">
        <v>48</v>
      </c>
      <c r="C17" s="144" t="s">
        <v>26</v>
      </c>
      <c r="D17" s="145" t="s">
        <v>377</v>
      </c>
      <c r="E17" s="146" t="s">
        <v>25</v>
      </c>
      <c r="F17" s="144">
        <v>162</v>
      </c>
      <c r="G17" s="146" t="s">
        <v>689</v>
      </c>
      <c r="H17" s="144" t="s">
        <v>12</v>
      </c>
      <c r="I17" s="147" t="s">
        <v>574</v>
      </c>
    </row>
    <row r="18" spans="1:9" ht="15" customHeight="1" x14ac:dyDescent="0.25">
      <c r="A18" s="142" t="s">
        <v>46</v>
      </c>
      <c r="B18" s="143" t="s">
        <v>49</v>
      </c>
      <c r="C18" s="144" t="s">
        <v>9</v>
      </c>
      <c r="D18" s="145" t="s">
        <v>82</v>
      </c>
      <c r="E18" s="146">
        <v>48</v>
      </c>
      <c r="F18" s="144">
        <v>192</v>
      </c>
      <c r="G18" s="146" t="s">
        <v>689</v>
      </c>
      <c r="H18" s="144" t="s">
        <v>12</v>
      </c>
      <c r="I18" s="147" t="s">
        <v>574</v>
      </c>
    </row>
    <row r="19" spans="1:9" ht="15" customHeight="1" x14ac:dyDescent="0.25">
      <c r="A19" s="142" t="s">
        <v>50</v>
      </c>
      <c r="B19" s="143" t="s">
        <v>642</v>
      </c>
      <c r="C19" s="144" t="s">
        <v>9</v>
      </c>
      <c r="D19" s="145" t="s">
        <v>378</v>
      </c>
      <c r="E19" s="146" t="s">
        <v>51</v>
      </c>
      <c r="F19" s="144">
        <v>162</v>
      </c>
      <c r="G19" s="146" t="s">
        <v>689</v>
      </c>
      <c r="H19" s="144" t="s">
        <v>12</v>
      </c>
      <c r="I19" s="147" t="s">
        <v>13</v>
      </c>
    </row>
    <row r="20" spans="1:9" ht="15" customHeight="1" x14ac:dyDescent="0.25">
      <c r="A20" s="142" t="s">
        <v>52</v>
      </c>
      <c r="B20" s="143" t="s">
        <v>53</v>
      </c>
      <c r="C20" s="144" t="s">
        <v>9</v>
      </c>
      <c r="D20" s="148">
        <v>18</v>
      </c>
      <c r="E20" s="146" t="s">
        <v>54</v>
      </c>
      <c r="F20" s="144">
        <v>161</v>
      </c>
      <c r="G20" s="146" t="s">
        <v>689</v>
      </c>
      <c r="H20" s="144" t="s">
        <v>12</v>
      </c>
      <c r="I20" s="147" t="s">
        <v>13</v>
      </c>
    </row>
    <row r="21" spans="1:9" ht="15" customHeight="1" x14ac:dyDescent="0.25">
      <c r="A21" s="142" t="s">
        <v>52</v>
      </c>
      <c r="B21" s="143" t="s">
        <v>55</v>
      </c>
      <c r="C21" s="144" t="s">
        <v>30</v>
      </c>
      <c r="D21" s="145" t="s">
        <v>56</v>
      </c>
      <c r="E21" s="146" t="s">
        <v>51</v>
      </c>
      <c r="F21" s="144">
        <v>167</v>
      </c>
      <c r="G21" s="146" t="s">
        <v>689</v>
      </c>
      <c r="H21" s="144" t="s">
        <v>23</v>
      </c>
      <c r="I21" s="147" t="s">
        <v>13</v>
      </c>
    </row>
    <row r="22" spans="1:9" ht="15" customHeight="1" x14ac:dyDescent="0.25">
      <c r="A22" s="142" t="s">
        <v>52</v>
      </c>
      <c r="B22" s="143" t="s">
        <v>57</v>
      </c>
      <c r="C22" s="144" t="s">
        <v>19</v>
      </c>
      <c r="D22" s="148">
        <v>11</v>
      </c>
      <c r="E22" s="146" t="s">
        <v>20</v>
      </c>
      <c r="F22" s="144">
        <v>165</v>
      </c>
      <c r="G22" s="146" t="s">
        <v>689</v>
      </c>
      <c r="H22" s="144" t="s">
        <v>12</v>
      </c>
      <c r="I22" s="147" t="s">
        <v>574</v>
      </c>
    </row>
    <row r="23" spans="1:9" ht="15" customHeight="1" x14ac:dyDescent="0.25">
      <c r="A23" s="142" t="s">
        <v>58</v>
      </c>
      <c r="B23" s="143" t="s">
        <v>59</v>
      </c>
      <c r="C23" s="144" t="s">
        <v>9</v>
      </c>
      <c r="D23" s="145" t="s">
        <v>60</v>
      </c>
      <c r="E23" s="146" t="s">
        <v>61</v>
      </c>
      <c r="F23" s="144">
        <v>169</v>
      </c>
      <c r="G23" s="146" t="s">
        <v>689</v>
      </c>
      <c r="H23" s="144" t="s">
        <v>23</v>
      </c>
      <c r="I23" s="147" t="s">
        <v>13</v>
      </c>
    </row>
    <row r="24" spans="1:9" ht="15" customHeight="1" x14ac:dyDescent="0.25">
      <c r="A24" s="142" t="s">
        <v>62</v>
      </c>
      <c r="B24" s="143" t="s">
        <v>63</v>
      </c>
      <c r="C24" s="144" t="s">
        <v>9</v>
      </c>
      <c r="D24" s="148">
        <v>17</v>
      </c>
      <c r="E24" s="146" t="s">
        <v>64</v>
      </c>
      <c r="F24" s="144">
        <v>162</v>
      </c>
      <c r="G24" s="146" t="s">
        <v>689</v>
      </c>
      <c r="H24" s="144" t="s">
        <v>23</v>
      </c>
      <c r="I24" s="147" t="s">
        <v>13</v>
      </c>
    </row>
    <row r="25" spans="1:9" ht="15" customHeight="1" x14ac:dyDescent="0.25">
      <c r="A25" s="142" t="s">
        <v>65</v>
      </c>
      <c r="B25" s="143" t="s">
        <v>66</v>
      </c>
      <c r="C25" s="144" t="s">
        <v>40</v>
      </c>
      <c r="D25" s="145" t="s">
        <v>67</v>
      </c>
      <c r="E25" s="146" t="s">
        <v>67</v>
      </c>
      <c r="F25" s="144">
        <v>172</v>
      </c>
      <c r="G25" s="146" t="s">
        <v>689</v>
      </c>
      <c r="H25" s="144" t="s">
        <v>12</v>
      </c>
      <c r="I25" s="147" t="s">
        <v>13</v>
      </c>
    </row>
    <row r="26" spans="1:9" ht="15" customHeight="1" x14ac:dyDescent="0.25">
      <c r="A26" s="142" t="s">
        <v>65</v>
      </c>
      <c r="B26" s="143" t="s">
        <v>68</v>
      </c>
      <c r="C26" s="144" t="s">
        <v>9</v>
      </c>
      <c r="D26" s="148" t="s">
        <v>379</v>
      </c>
      <c r="E26" s="146" t="s">
        <v>69</v>
      </c>
      <c r="F26" s="144">
        <v>179</v>
      </c>
      <c r="G26" s="146" t="s">
        <v>689</v>
      </c>
      <c r="H26" s="144" t="s">
        <v>12</v>
      </c>
      <c r="I26" s="147" t="s">
        <v>13</v>
      </c>
    </row>
    <row r="27" spans="1:9" ht="15" customHeight="1" x14ac:dyDescent="0.25">
      <c r="A27" s="142" t="s">
        <v>70</v>
      </c>
      <c r="B27" s="143" t="s">
        <v>71</v>
      </c>
      <c r="C27" s="144" t="s">
        <v>40</v>
      </c>
      <c r="D27" s="145" t="s">
        <v>72</v>
      </c>
      <c r="E27" s="146" t="s">
        <v>72</v>
      </c>
      <c r="F27" s="144">
        <v>166</v>
      </c>
      <c r="G27" s="146" t="s">
        <v>689</v>
      </c>
      <c r="H27" s="144" t="s">
        <v>23</v>
      </c>
      <c r="I27" s="147" t="s">
        <v>13</v>
      </c>
    </row>
    <row r="28" spans="1:9" ht="15" customHeight="1" x14ac:dyDescent="0.25">
      <c r="A28" s="142" t="s">
        <v>73</v>
      </c>
      <c r="B28" s="143" t="s">
        <v>74</v>
      </c>
      <c r="C28" s="144" t="s">
        <v>9</v>
      </c>
      <c r="D28" s="145" t="s">
        <v>75</v>
      </c>
      <c r="E28" s="146" t="s">
        <v>76</v>
      </c>
      <c r="F28" s="144">
        <v>164</v>
      </c>
      <c r="G28" s="146" t="s">
        <v>689</v>
      </c>
      <c r="H28" s="144" t="s">
        <v>23</v>
      </c>
      <c r="I28" s="147" t="s">
        <v>13</v>
      </c>
    </row>
    <row r="29" spans="1:9" ht="15" customHeight="1" x14ac:dyDescent="0.25">
      <c r="A29" s="142" t="s">
        <v>77</v>
      </c>
      <c r="B29" s="143" t="s">
        <v>78</v>
      </c>
      <c r="C29" s="144" t="s">
        <v>505</v>
      </c>
      <c r="D29" s="145" t="s">
        <v>79</v>
      </c>
      <c r="E29" s="146" t="s">
        <v>80</v>
      </c>
      <c r="F29" s="144">
        <v>170</v>
      </c>
      <c r="G29" s="144" t="s">
        <v>506</v>
      </c>
      <c r="H29" s="144" t="s">
        <v>12</v>
      </c>
      <c r="I29" s="147" t="s">
        <v>574</v>
      </c>
    </row>
    <row r="30" spans="1:9" ht="15" customHeight="1" x14ac:dyDescent="0.25">
      <c r="A30" s="142" t="s">
        <v>77</v>
      </c>
      <c r="B30" s="143" t="s">
        <v>81</v>
      </c>
      <c r="C30" s="144" t="s">
        <v>9</v>
      </c>
      <c r="D30" s="145" t="s">
        <v>82</v>
      </c>
      <c r="E30" s="146">
        <v>48</v>
      </c>
      <c r="F30" s="144">
        <v>192</v>
      </c>
      <c r="G30" s="146" t="s">
        <v>689</v>
      </c>
      <c r="H30" s="144" t="s">
        <v>12</v>
      </c>
      <c r="I30" s="147" t="s">
        <v>574</v>
      </c>
    </row>
    <row r="31" spans="1:9" ht="15" customHeight="1" x14ac:dyDescent="0.25">
      <c r="A31" s="142" t="s">
        <v>77</v>
      </c>
      <c r="B31" s="143" t="s">
        <v>83</v>
      </c>
      <c r="C31" s="144" t="s">
        <v>30</v>
      </c>
      <c r="D31" s="148">
        <v>15</v>
      </c>
      <c r="E31" s="146" t="s">
        <v>31</v>
      </c>
      <c r="F31" s="144">
        <v>160</v>
      </c>
      <c r="G31" s="146" t="s">
        <v>689</v>
      </c>
      <c r="H31" s="144" t="s">
        <v>12</v>
      </c>
      <c r="I31" s="147" t="s">
        <v>574</v>
      </c>
    </row>
    <row r="32" spans="1:9" ht="15" customHeight="1" x14ac:dyDescent="0.25">
      <c r="A32" s="142" t="s">
        <v>84</v>
      </c>
      <c r="B32" s="143" t="s">
        <v>85</v>
      </c>
      <c r="C32" s="144" t="s">
        <v>9</v>
      </c>
      <c r="D32" s="145" t="s">
        <v>380</v>
      </c>
      <c r="E32" s="146" t="s">
        <v>20</v>
      </c>
      <c r="F32" s="144">
        <v>165</v>
      </c>
      <c r="G32" s="144" t="s">
        <v>26</v>
      </c>
      <c r="H32" s="144" t="s">
        <v>23</v>
      </c>
      <c r="I32" s="147" t="s">
        <v>17</v>
      </c>
    </row>
    <row r="33" spans="1:9" ht="15" customHeight="1" x14ac:dyDescent="0.25">
      <c r="A33" s="142" t="s">
        <v>84</v>
      </c>
      <c r="B33" s="143" t="s">
        <v>86</v>
      </c>
      <c r="C33" s="144" t="s">
        <v>9</v>
      </c>
      <c r="D33" s="148">
        <v>14</v>
      </c>
      <c r="E33" s="146" t="s">
        <v>87</v>
      </c>
      <c r="F33" s="144">
        <v>159</v>
      </c>
      <c r="G33" s="146" t="s">
        <v>689</v>
      </c>
      <c r="H33" s="144" t="s">
        <v>23</v>
      </c>
      <c r="I33" s="147" t="s">
        <v>13</v>
      </c>
    </row>
    <row r="34" spans="1:9" ht="15" customHeight="1" x14ac:dyDescent="0.25">
      <c r="A34" s="142" t="s">
        <v>88</v>
      </c>
      <c r="B34" s="143" t="s">
        <v>89</v>
      </c>
      <c r="C34" s="144" t="s">
        <v>9</v>
      </c>
      <c r="D34" s="145" t="s">
        <v>381</v>
      </c>
      <c r="E34" s="146" t="s">
        <v>90</v>
      </c>
      <c r="F34" s="144">
        <v>176</v>
      </c>
      <c r="G34" s="146" t="s">
        <v>689</v>
      </c>
      <c r="H34" s="144" t="s">
        <v>23</v>
      </c>
      <c r="I34" s="147" t="s">
        <v>13</v>
      </c>
    </row>
    <row r="35" spans="1:9" ht="15" customHeight="1" x14ac:dyDescent="0.25">
      <c r="A35" s="142" t="s">
        <v>91</v>
      </c>
      <c r="B35" s="143" t="s">
        <v>92</v>
      </c>
      <c r="C35" s="144" t="s">
        <v>9</v>
      </c>
      <c r="D35" s="145" t="s">
        <v>382</v>
      </c>
      <c r="E35" s="146" t="s">
        <v>93</v>
      </c>
      <c r="F35" s="144">
        <v>168</v>
      </c>
      <c r="G35" s="146" t="s">
        <v>689</v>
      </c>
      <c r="H35" s="144" t="s">
        <v>12</v>
      </c>
      <c r="I35" s="147" t="s">
        <v>13</v>
      </c>
    </row>
    <row r="36" spans="1:9" ht="15" customHeight="1" x14ac:dyDescent="0.25">
      <c r="A36" s="142" t="s">
        <v>94</v>
      </c>
      <c r="B36" s="143" t="s">
        <v>95</v>
      </c>
      <c r="C36" s="144" t="s">
        <v>9</v>
      </c>
      <c r="D36" s="148">
        <v>16</v>
      </c>
      <c r="E36" s="146" t="s">
        <v>51</v>
      </c>
      <c r="F36" s="144">
        <v>154</v>
      </c>
      <c r="G36" s="146" t="s">
        <v>689</v>
      </c>
      <c r="H36" s="144" t="s">
        <v>23</v>
      </c>
      <c r="I36" s="147" t="s">
        <v>13</v>
      </c>
    </row>
    <row r="37" spans="1:9" ht="15" customHeight="1" x14ac:dyDescent="0.25">
      <c r="A37" s="142" t="s">
        <v>96</v>
      </c>
      <c r="B37" s="143" t="s">
        <v>97</v>
      </c>
      <c r="C37" s="144" t="s">
        <v>9</v>
      </c>
      <c r="D37" s="145" t="s">
        <v>75</v>
      </c>
      <c r="E37" s="146" t="s">
        <v>45</v>
      </c>
      <c r="F37" s="144">
        <v>155</v>
      </c>
      <c r="G37" s="146" t="s">
        <v>689</v>
      </c>
      <c r="H37" s="144" t="s">
        <v>23</v>
      </c>
      <c r="I37" s="147" t="s">
        <v>574</v>
      </c>
    </row>
    <row r="38" spans="1:9" ht="15" customHeight="1" x14ac:dyDescent="0.25">
      <c r="A38" s="142" t="s">
        <v>96</v>
      </c>
      <c r="B38" s="143" t="s">
        <v>98</v>
      </c>
      <c r="C38" s="144" t="s">
        <v>9</v>
      </c>
      <c r="D38" s="145" t="s">
        <v>378</v>
      </c>
      <c r="E38" s="146" t="s">
        <v>99</v>
      </c>
      <c r="F38" s="144">
        <v>152</v>
      </c>
      <c r="G38" s="146" t="s">
        <v>689</v>
      </c>
      <c r="H38" s="144" t="s">
        <v>23</v>
      </c>
      <c r="I38" s="147" t="s">
        <v>13</v>
      </c>
    </row>
    <row r="39" spans="1:9" ht="15" customHeight="1" x14ac:dyDescent="0.25">
      <c r="A39" s="142" t="s">
        <v>100</v>
      </c>
      <c r="B39" s="143" t="s">
        <v>101</v>
      </c>
      <c r="C39" s="144" t="s">
        <v>30</v>
      </c>
      <c r="D39" s="148">
        <v>15</v>
      </c>
      <c r="E39" s="146" t="s">
        <v>31</v>
      </c>
      <c r="F39" s="144">
        <v>165</v>
      </c>
      <c r="G39" s="146" t="s">
        <v>689</v>
      </c>
      <c r="H39" s="144" t="s">
        <v>12</v>
      </c>
      <c r="I39" s="147" t="s">
        <v>13</v>
      </c>
    </row>
    <row r="40" spans="1:9" ht="15" customHeight="1" x14ac:dyDescent="0.25">
      <c r="A40" s="142" t="s">
        <v>102</v>
      </c>
      <c r="B40" s="143" t="s">
        <v>693</v>
      </c>
      <c r="C40" s="144" t="s">
        <v>30</v>
      </c>
      <c r="D40" s="145" t="s">
        <v>383</v>
      </c>
      <c r="E40" s="146" t="s">
        <v>103</v>
      </c>
      <c r="F40" s="144">
        <v>164</v>
      </c>
      <c r="G40" s="146" t="s">
        <v>689</v>
      </c>
      <c r="H40" s="144" t="s">
        <v>12</v>
      </c>
      <c r="I40" s="147" t="s">
        <v>13</v>
      </c>
    </row>
    <row r="41" spans="1:9" ht="15" customHeight="1" x14ac:dyDescent="0.25">
      <c r="A41" s="142" t="s">
        <v>104</v>
      </c>
      <c r="B41" s="143" t="s">
        <v>105</v>
      </c>
      <c r="C41" s="144" t="s">
        <v>9</v>
      </c>
      <c r="D41" s="145" t="s">
        <v>106</v>
      </c>
      <c r="E41" s="146" t="s">
        <v>107</v>
      </c>
      <c r="F41" s="144">
        <v>167</v>
      </c>
      <c r="G41" s="146" t="s">
        <v>689</v>
      </c>
      <c r="H41" s="144" t="s">
        <v>23</v>
      </c>
      <c r="I41" s="147" t="s">
        <v>574</v>
      </c>
    </row>
    <row r="42" spans="1:9" ht="15" customHeight="1" x14ac:dyDescent="0.25">
      <c r="A42" s="142" t="s">
        <v>104</v>
      </c>
      <c r="B42" s="143" t="s">
        <v>108</v>
      </c>
      <c r="C42" s="144" t="s">
        <v>40</v>
      </c>
      <c r="D42" s="145" t="s">
        <v>109</v>
      </c>
      <c r="E42" s="146" t="s">
        <v>109</v>
      </c>
      <c r="F42" s="144">
        <v>172</v>
      </c>
      <c r="G42" s="146" t="s">
        <v>689</v>
      </c>
      <c r="H42" s="144" t="s">
        <v>23</v>
      </c>
      <c r="I42" s="147" t="s">
        <v>574</v>
      </c>
    </row>
    <row r="43" spans="1:9" ht="15" customHeight="1" x14ac:dyDescent="0.25">
      <c r="A43" s="142" t="s">
        <v>104</v>
      </c>
      <c r="B43" s="143" t="s">
        <v>110</v>
      </c>
      <c r="C43" s="144" t="s">
        <v>9</v>
      </c>
      <c r="D43" s="148">
        <v>20</v>
      </c>
      <c r="E43" s="146" t="s">
        <v>93</v>
      </c>
      <c r="F43" s="144">
        <v>171</v>
      </c>
      <c r="G43" s="146" t="s">
        <v>689</v>
      </c>
      <c r="H43" s="144" t="s">
        <v>23</v>
      </c>
      <c r="I43" s="147" t="s">
        <v>13</v>
      </c>
    </row>
    <row r="44" spans="1:9" ht="15" customHeight="1" x14ac:dyDescent="0.25">
      <c r="A44" s="142" t="s">
        <v>104</v>
      </c>
      <c r="B44" s="143" t="s">
        <v>111</v>
      </c>
      <c r="C44" s="144" t="s">
        <v>9</v>
      </c>
      <c r="D44" s="145" t="s">
        <v>112</v>
      </c>
      <c r="E44" s="146" t="s">
        <v>113</v>
      </c>
      <c r="F44" s="144">
        <v>147</v>
      </c>
      <c r="G44" s="146" t="s">
        <v>689</v>
      </c>
      <c r="H44" s="144" t="s">
        <v>23</v>
      </c>
      <c r="I44" s="147" t="s">
        <v>13</v>
      </c>
    </row>
    <row r="45" spans="1:9" ht="15" customHeight="1" x14ac:dyDescent="0.25">
      <c r="A45" s="142" t="s">
        <v>114</v>
      </c>
      <c r="B45" s="143" t="s">
        <v>115</v>
      </c>
      <c r="C45" s="144" t="s">
        <v>9</v>
      </c>
      <c r="D45" s="145" t="s">
        <v>384</v>
      </c>
      <c r="E45" s="146" t="s">
        <v>45</v>
      </c>
      <c r="F45" s="144">
        <v>158</v>
      </c>
      <c r="G45" s="146" t="s">
        <v>689</v>
      </c>
      <c r="H45" s="144" t="s">
        <v>23</v>
      </c>
      <c r="I45" s="147" t="s">
        <v>13</v>
      </c>
    </row>
    <row r="46" spans="1:9" ht="15" customHeight="1" x14ac:dyDescent="0.25">
      <c r="A46" s="142" t="s">
        <v>114</v>
      </c>
      <c r="B46" s="143" t="s">
        <v>116</v>
      </c>
      <c r="C46" s="144" t="s">
        <v>26</v>
      </c>
      <c r="D46" s="148">
        <v>16</v>
      </c>
      <c r="E46" s="146" t="s">
        <v>117</v>
      </c>
      <c r="F46" s="144">
        <v>176</v>
      </c>
      <c r="G46" s="144" t="s">
        <v>604</v>
      </c>
      <c r="H46" s="144" t="s">
        <v>12</v>
      </c>
      <c r="I46" s="147" t="s">
        <v>13</v>
      </c>
    </row>
    <row r="47" spans="1:9" ht="15" customHeight="1" x14ac:dyDescent="0.25">
      <c r="A47" s="142" t="s">
        <v>118</v>
      </c>
      <c r="B47" s="143" t="s">
        <v>119</v>
      </c>
      <c r="C47" s="144" t="s">
        <v>9</v>
      </c>
      <c r="D47" s="145" t="s">
        <v>385</v>
      </c>
      <c r="E47" s="146" t="s">
        <v>120</v>
      </c>
      <c r="F47" s="144">
        <v>148</v>
      </c>
      <c r="G47" s="144" t="s">
        <v>26</v>
      </c>
      <c r="H47" s="144" t="s">
        <v>23</v>
      </c>
      <c r="I47" s="147" t="s">
        <v>13</v>
      </c>
    </row>
    <row r="48" spans="1:9" ht="15" customHeight="1" x14ac:dyDescent="0.25">
      <c r="A48" s="142" t="s">
        <v>118</v>
      </c>
      <c r="B48" s="143" t="s">
        <v>121</v>
      </c>
      <c r="C48" s="144" t="s">
        <v>9</v>
      </c>
      <c r="D48" s="145" t="s">
        <v>378</v>
      </c>
      <c r="E48" s="146" t="s">
        <v>122</v>
      </c>
      <c r="F48" s="144">
        <v>150</v>
      </c>
      <c r="G48" s="146" t="s">
        <v>689</v>
      </c>
      <c r="H48" s="144" t="s">
        <v>12</v>
      </c>
      <c r="I48" s="147" t="s">
        <v>574</v>
      </c>
    </row>
    <row r="49" spans="1:9" ht="15" customHeight="1" x14ac:dyDescent="0.25">
      <c r="A49" s="142" t="s">
        <v>123</v>
      </c>
      <c r="B49" s="143" t="s">
        <v>124</v>
      </c>
      <c r="C49" s="144" t="s">
        <v>30</v>
      </c>
      <c r="D49" s="145" t="s">
        <v>386</v>
      </c>
      <c r="E49" s="146" t="s">
        <v>64</v>
      </c>
      <c r="F49" s="144">
        <v>163</v>
      </c>
      <c r="G49" s="146" t="s">
        <v>689</v>
      </c>
      <c r="H49" s="144" t="s">
        <v>23</v>
      </c>
      <c r="I49" s="147" t="s">
        <v>13</v>
      </c>
    </row>
    <row r="50" spans="1:9" ht="15" customHeight="1" x14ac:dyDescent="0.25">
      <c r="A50" s="142" t="s">
        <v>125</v>
      </c>
      <c r="B50" s="143" t="s">
        <v>126</v>
      </c>
      <c r="C50" s="144" t="s">
        <v>19</v>
      </c>
      <c r="D50" s="148">
        <v>12</v>
      </c>
      <c r="E50" s="146">
        <v>44</v>
      </c>
      <c r="F50" s="144">
        <v>176</v>
      </c>
      <c r="G50" s="146" t="s">
        <v>689</v>
      </c>
      <c r="H50" s="144" t="s">
        <v>12</v>
      </c>
      <c r="I50" s="147" t="s">
        <v>13</v>
      </c>
    </row>
    <row r="51" spans="1:9" ht="15" customHeight="1" x14ac:dyDescent="0.25">
      <c r="A51" s="142" t="s">
        <v>127</v>
      </c>
      <c r="B51" s="143" t="s">
        <v>128</v>
      </c>
      <c r="C51" s="144" t="s">
        <v>9</v>
      </c>
      <c r="D51" s="145" t="s">
        <v>129</v>
      </c>
      <c r="E51" s="146" t="s">
        <v>130</v>
      </c>
      <c r="F51" s="144">
        <v>172</v>
      </c>
      <c r="G51" s="144" t="s">
        <v>26</v>
      </c>
      <c r="H51" s="144" t="s">
        <v>12</v>
      </c>
      <c r="I51" s="147" t="s">
        <v>17</v>
      </c>
    </row>
    <row r="52" spans="1:9" ht="15" customHeight="1" x14ac:dyDescent="0.25">
      <c r="A52" s="142" t="s">
        <v>127</v>
      </c>
      <c r="B52" s="143" t="s">
        <v>131</v>
      </c>
      <c r="C52" s="144" t="s">
        <v>26</v>
      </c>
      <c r="D52" s="145" t="s">
        <v>132</v>
      </c>
      <c r="E52" s="146" t="s">
        <v>37</v>
      </c>
      <c r="F52" s="144">
        <v>164</v>
      </c>
      <c r="G52" s="146" t="s">
        <v>689</v>
      </c>
      <c r="H52" s="144" t="s">
        <v>12</v>
      </c>
      <c r="I52" s="147" t="s">
        <v>574</v>
      </c>
    </row>
    <row r="53" spans="1:9" ht="15" customHeight="1" x14ac:dyDescent="0.25">
      <c r="A53" s="142" t="s">
        <v>127</v>
      </c>
      <c r="B53" s="143" t="s">
        <v>133</v>
      </c>
      <c r="C53" s="144" t="s">
        <v>9</v>
      </c>
      <c r="D53" s="148">
        <v>15</v>
      </c>
      <c r="E53" s="146" t="s">
        <v>51</v>
      </c>
      <c r="F53" s="144">
        <v>165</v>
      </c>
      <c r="G53" s="146" t="s">
        <v>689</v>
      </c>
      <c r="H53" s="144" t="s">
        <v>12</v>
      </c>
      <c r="I53" s="147" t="s">
        <v>17</v>
      </c>
    </row>
    <row r="54" spans="1:9" ht="15" customHeight="1" x14ac:dyDescent="0.25">
      <c r="A54" s="142" t="s">
        <v>134</v>
      </c>
      <c r="B54" s="143" t="s">
        <v>135</v>
      </c>
      <c r="C54" s="144" t="s">
        <v>9</v>
      </c>
      <c r="D54" s="148">
        <v>15</v>
      </c>
      <c r="E54" s="146" t="s">
        <v>136</v>
      </c>
      <c r="F54" s="144">
        <v>175</v>
      </c>
      <c r="G54" s="146" t="s">
        <v>689</v>
      </c>
      <c r="H54" s="144" t="s">
        <v>12</v>
      </c>
      <c r="I54" s="147" t="s">
        <v>13</v>
      </c>
    </row>
    <row r="55" spans="1:9" ht="15" customHeight="1" x14ac:dyDescent="0.25">
      <c r="A55" s="142" t="s">
        <v>137</v>
      </c>
      <c r="B55" s="143" t="s">
        <v>138</v>
      </c>
      <c r="C55" s="144" t="s">
        <v>9</v>
      </c>
      <c r="D55" s="145" t="s">
        <v>139</v>
      </c>
      <c r="E55" s="146" t="s">
        <v>140</v>
      </c>
      <c r="F55" s="144">
        <v>171</v>
      </c>
      <c r="G55" s="146" t="s">
        <v>689</v>
      </c>
      <c r="H55" s="144" t="s">
        <v>23</v>
      </c>
      <c r="I55" s="147" t="s">
        <v>574</v>
      </c>
    </row>
    <row r="56" spans="1:9" ht="15" customHeight="1" x14ac:dyDescent="0.25">
      <c r="A56" s="142" t="s">
        <v>137</v>
      </c>
      <c r="B56" s="143" t="s">
        <v>141</v>
      </c>
      <c r="C56" s="144" t="s">
        <v>9</v>
      </c>
      <c r="D56" s="145" t="s">
        <v>142</v>
      </c>
      <c r="E56" s="146" t="s">
        <v>143</v>
      </c>
      <c r="F56" s="144">
        <v>161</v>
      </c>
      <c r="G56" s="146" t="s">
        <v>689</v>
      </c>
      <c r="H56" s="144" t="s">
        <v>23</v>
      </c>
      <c r="I56" s="147" t="s">
        <v>13</v>
      </c>
    </row>
    <row r="57" spans="1:9" ht="15" customHeight="1" x14ac:dyDescent="0.25">
      <c r="A57" s="142" t="s">
        <v>144</v>
      </c>
      <c r="B57" s="143" t="s">
        <v>145</v>
      </c>
      <c r="C57" s="144" t="s">
        <v>9</v>
      </c>
      <c r="D57" s="145" t="s">
        <v>146</v>
      </c>
      <c r="E57" s="146" t="s">
        <v>147</v>
      </c>
      <c r="F57" s="144">
        <v>152</v>
      </c>
      <c r="G57" s="146" t="s">
        <v>689</v>
      </c>
      <c r="H57" s="144" t="s">
        <v>23</v>
      </c>
      <c r="I57" s="147" t="s">
        <v>13</v>
      </c>
    </row>
    <row r="58" spans="1:9" ht="15" customHeight="1" x14ac:dyDescent="0.25">
      <c r="A58" s="142" t="s">
        <v>144</v>
      </c>
      <c r="B58" s="143" t="s">
        <v>148</v>
      </c>
      <c r="C58" s="144" t="s">
        <v>9</v>
      </c>
      <c r="D58" s="148">
        <v>18</v>
      </c>
      <c r="E58" s="146" t="s">
        <v>149</v>
      </c>
      <c r="F58" s="144">
        <v>168</v>
      </c>
      <c r="G58" s="146" t="s">
        <v>689</v>
      </c>
      <c r="H58" s="144" t="s">
        <v>23</v>
      </c>
      <c r="I58" s="147" t="s">
        <v>13</v>
      </c>
    </row>
    <row r="59" spans="1:9" ht="15" customHeight="1" x14ac:dyDescent="0.25">
      <c r="A59" s="142" t="s">
        <v>144</v>
      </c>
      <c r="B59" s="143" t="s">
        <v>150</v>
      </c>
      <c r="C59" s="144" t="s">
        <v>9</v>
      </c>
      <c r="D59" s="145" t="s">
        <v>151</v>
      </c>
      <c r="E59" s="146" t="s">
        <v>152</v>
      </c>
      <c r="F59" s="144">
        <v>160</v>
      </c>
      <c r="G59" s="146" t="s">
        <v>689</v>
      </c>
      <c r="H59" s="144" t="s">
        <v>23</v>
      </c>
      <c r="I59" s="147" t="s">
        <v>13</v>
      </c>
    </row>
    <row r="60" spans="1:9" ht="15" customHeight="1" x14ac:dyDescent="0.25">
      <c r="A60" s="142" t="s">
        <v>153</v>
      </c>
      <c r="B60" s="143" t="s">
        <v>154</v>
      </c>
      <c r="C60" s="144" t="s">
        <v>40</v>
      </c>
      <c r="D60" s="148">
        <v>42</v>
      </c>
      <c r="E60" s="146">
        <v>42</v>
      </c>
      <c r="F60" s="144">
        <v>168</v>
      </c>
      <c r="G60" s="146" t="s">
        <v>689</v>
      </c>
      <c r="H60" s="144" t="s">
        <v>12</v>
      </c>
      <c r="I60" s="147" t="s">
        <v>574</v>
      </c>
    </row>
    <row r="61" spans="1:9" ht="15" customHeight="1" x14ac:dyDescent="0.25">
      <c r="A61" s="142" t="s">
        <v>155</v>
      </c>
      <c r="B61" s="143" t="s">
        <v>156</v>
      </c>
      <c r="C61" s="144" t="s">
        <v>9</v>
      </c>
      <c r="D61" s="145" t="s">
        <v>146</v>
      </c>
      <c r="E61" s="146" t="s">
        <v>157</v>
      </c>
      <c r="F61" s="144">
        <v>160</v>
      </c>
      <c r="G61" s="146" t="s">
        <v>689</v>
      </c>
      <c r="H61" s="144" t="s">
        <v>23</v>
      </c>
      <c r="I61" s="147" t="s">
        <v>13</v>
      </c>
    </row>
    <row r="62" spans="1:9" ht="15" customHeight="1" x14ac:dyDescent="0.25">
      <c r="A62" s="142" t="s">
        <v>158</v>
      </c>
      <c r="B62" s="143" t="s">
        <v>159</v>
      </c>
      <c r="C62" s="144" t="s">
        <v>19</v>
      </c>
      <c r="D62" s="145" t="s">
        <v>387</v>
      </c>
      <c r="E62" s="146" t="s">
        <v>122</v>
      </c>
      <c r="F62" s="144">
        <v>154</v>
      </c>
      <c r="G62" s="146" t="s">
        <v>689</v>
      </c>
      <c r="H62" s="144" t="s">
        <v>23</v>
      </c>
      <c r="I62" s="147" t="s">
        <v>13</v>
      </c>
    </row>
    <row r="63" spans="1:9" ht="15" customHeight="1" x14ac:dyDescent="0.25">
      <c r="A63" s="142" t="s">
        <v>160</v>
      </c>
      <c r="B63" s="143" t="s">
        <v>161</v>
      </c>
      <c r="C63" s="144" t="s">
        <v>9</v>
      </c>
      <c r="D63" s="148">
        <v>16</v>
      </c>
      <c r="E63" s="146" t="s">
        <v>162</v>
      </c>
      <c r="F63" s="144">
        <v>155</v>
      </c>
      <c r="G63" s="146" t="s">
        <v>689</v>
      </c>
      <c r="H63" s="144" t="s">
        <v>23</v>
      </c>
      <c r="I63" s="147" t="s">
        <v>13</v>
      </c>
    </row>
    <row r="64" spans="1:9" ht="15" customHeight="1" x14ac:dyDescent="0.25">
      <c r="A64" s="142" t="s">
        <v>163</v>
      </c>
      <c r="B64" s="143" t="s">
        <v>164</v>
      </c>
      <c r="C64" s="144" t="s">
        <v>9</v>
      </c>
      <c r="D64" s="148">
        <v>17</v>
      </c>
      <c r="E64" s="146" t="s">
        <v>165</v>
      </c>
      <c r="F64" s="144">
        <v>169</v>
      </c>
      <c r="G64" s="146" t="s">
        <v>689</v>
      </c>
      <c r="H64" s="144" t="s">
        <v>23</v>
      </c>
      <c r="I64" s="147" t="s">
        <v>17</v>
      </c>
    </row>
    <row r="65" spans="1:9" ht="15" customHeight="1" thickBot="1" x14ac:dyDescent="0.3">
      <c r="A65" s="142" t="s">
        <v>166</v>
      </c>
      <c r="B65" s="143" t="s">
        <v>167</v>
      </c>
      <c r="C65" s="144" t="s">
        <v>40</v>
      </c>
      <c r="D65" s="145" t="s">
        <v>107</v>
      </c>
      <c r="E65" s="146" t="s">
        <v>107</v>
      </c>
      <c r="F65" s="144">
        <v>172</v>
      </c>
      <c r="G65" s="146" t="s">
        <v>689</v>
      </c>
      <c r="H65" s="144" t="s">
        <v>12</v>
      </c>
      <c r="I65" s="147" t="s">
        <v>13</v>
      </c>
    </row>
    <row r="66" spans="1:9" ht="15" customHeight="1" x14ac:dyDescent="0.25">
      <c r="A66" s="149" t="s">
        <v>171</v>
      </c>
      <c r="B66" s="150" t="s">
        <v>172</v>
      </c>
      <c r="C66" s="151" t="s">
        <v>9</v>
      </c>
      <c r="D66" s="152" t="s">
        <v>387</v>
      </c>
      <c r="E66" s="153" t="s">
        <v>173</v>
      </c>
      <c r="F66" s="151">
        <v>147</v>
      </c>
      <c r="G66" s="153" t="s">
        <v>689</v>
      </c>
      <c r="H66" s="151" t="s">
        <v>23</v>
      </c>
      <c r="I66" s="154" t="s">
        <v>13</v>
      </c>
    </row>
    <row r="67" spans="1:9" ht="15" customHeight="1" x14ac:dyDescent="0.25">
      <c r="A67" s="142" t="s">
        <v>174</v>
      </c>
      <c r="B67" s="143" t="s">
        <v>175</v>
      </c>
      <c r="C67" s="144" t="s">
        <v>40</v>
      </c>
      <c r="D67" s="145" t="s">
        <v>176</v>
      </c>
      <c r="E67" s="146" t="s">
        <v>177</v>
      </c>
      <c r="F67" s="144">
        <v>155</v>
      </c>
      <c r="G67" s="144" t="s">
        <v>26</v>
      </c>
      <c r="H67" s="144" t="s">
        <v>12</v>
      </c>
      <c r="I67" s="147" t="s">
        <v>13</v>
      </c>
    </row>
    <row r="68" spans="1:9" ht="15" customHeight="1" x14ac:dyDescent="0.25">
      <c r="A68" s="142" t="s">
        <v>178</v>
      </c>
      <c r="B68" s="143" t="s">
        <v>179</v>
      </c>
      <c r="C68" s="144" t="s">
        <v>9</v>
      </c>
      <c r="D68" s="145" t="s">
        <v>180</v>
      </c>
      <c r="E68" s="146" t="s">
        <v>181</v>
      </c>
      <c r="F68" s="144">
        <v>147</v>
      </c>
      <c r="G68" s="146" t="s">
        <v>689</v>
      </c>
      <c r="H68" s="144" t="s">
        <v>12</v>
      </c>
      <c r="I68" s="147" t="s">
        <v>13</v>
      </c>
    </row>
    <row r="69" spans="1:9" ht="15" customHeight="1" x14ac:dyDescent="0.25">
      <c r="A69" s="142" t="s">
        <v>182</v>
      </c>
      <c r="B69" s="143" t="s">
        <v>183</v>
      </c>
      <c r="C69" s="144" t="s">
        <v>9</v>
      </c>
      <c r="D69" s="148">
        <v>15</v>
      </c>
      <c r="E69" s="146" t="s">
        <v>25</v>
      </c>
      <c r="F69" s="144">
        <v>146</v>
      </c>
      <c r="G69" s="146" t="s">
        <v>689</v>
      </c>
      <c r="H69" s="144" t="s">
        <v>23</v>
      </c>
      <c r="I69" s="147" t="s">
        <v>13</v>
      </c>
    </row>
    <row r="70" spans="1:9" ht="15" customHeight="1" x14ac:dyDescent="0.25">
      <c r="A70" s="142" t="s">
        <v>185</v>
      </c>
      <c r="B70" s="143" t="s">
        <v>186</v>
      </c>
      <c r="C70" s="144" t="s">
        <v>9</v>
      </c>
      <c r="D70" s="145" t="s">
        <v>379</v>
      </c>
      <c r="E70" s="146" t="s">
        <v>187</v>
      </c>
      <c r="F70" s="144">
        <v>125</v>
      </c>
      <c r="G70" s="146" t="s">
        <v>689</v>
      </c>
      <c r="H70" s="144" t="s">
        <v>23</v>
      </c>
      <c r="I70" s="147" t="s">
        <v>13</v>
      </c>
    </row>
    <row r="71" spans="1:9" s="2" customFormat="1" ht="15" customHeight="1" x14ac:dyDescent="0.25">
      <c r="A71" s="142" t="s">
        <v>185</v>
      </c>
      <c r="B71" s="143" t="s">
        <v>571</v>
      </c>
      <c r="C71" s="144" t="s">
        <v>508</v>
      </c>
      <c r="D71" s="144" t="s">
        <v>508</v>
      </c>
      <c r="E71" s="144" t="s">
        <v>508</v>
      </c>
      <c r="F71" s="144" t="s">
        <v>508</v>
      </c>
      <c r="G71" s="144" t="s">
        <v>508</v>
      </c>
      <c r="H71" s="144" t="s">
        <v>508</v>
      </c>
      <c r="I71" s="144" t="s">
        <v>508</v>
      </c>
    </row>
    <row r="72" spans="1:9" ht="15" customHeight="1" x14ac:dyDescent="0.25">
      <c r="A72" s="142" t="s">
        <v>188</v>
      </c>
      <c r="B72" s="143" t="s">
        <v>189</v>
      </c>
      <c r="C72" s="144" t="s">
        <v>30</v>
      </c>
      <c r="D72" s="145" t="s">
        <v>190</v>
      </c>
      <c r="E72" s="146" t="s">
        <v>191</v>
      </c>
      <c r="F72" s="144">
        <v>158</v>
      </c>
      <c r="G72" s="146" t="s">
        <v>689</v>
      </c>
      <c r="H72" s="144" t="s">
        <v>12</v>
      </c>
      <c r="I72" s="147" t="s">
        <v>13</v>
      </c>
    </row>
    <row r="73" spans="1:9" ht="15" customHeight="1" x14ac:dyDescent="0.25">
      <c r="A73" s="142" t="s">
        <v>188</v>
      </c>
      <c r="B73" s="143" t="s">
        <v>192</v>
      </c>
      <c r="C73" s="144" t="s">
        <v>30</v>
      </c>
      <c r="D73" s="145" t="s">
        <v>56</v>
      </c>
      <c r="E73" s="146" t="s">
        <v>20</v>
      </c>
      <c r="F73" s="144">
        <v>144</v>
      </c>
      <c r="G73" s="146" t="s">
        <v>691</v>
      </c>
      <c r="H73" s="144" t="s">
        <v>12</v>
      </c>
      <c r="I73" s="147" t="s">
        <v>13</v>
      </c>
    </row>
    <row r="74" spans="1:9" ht="15" customHeight="1" x14ac:dyDescent="0.25">
      <c r="A74" s="142" t="s">
        <v>188</v>
      </c>
      <c r="B74" s="143" t="s">
        <v>193</v>
      </c>
      <c r="C74" s="144" t="s">
        <v>30</v>
      </c>
      <c r="D74" s="148">
        <v>15</v>
      </c>
      <c r="E74" s="146">
        <v>30</v>
      </c>
      <c r="F74" s="144">
        <v>120</v>
      </c>
      <c r="G74" s="146" t="s">
        <v>689</v>
      </c>
      <c r="H74" s="144" t="s">
        <v>12</v>
      </c>
      <c r="I74" s="147" t="s">
        <v>479</v>
      </c>
    </row>
    <row r="75" spans="1:9" ht="15" customHeight="1" thickBot="1" x14ac:dyDescent="0.3">
      <c r="A75" s="155" t="s">
        <v>168</v>
      </c>
      <c r="B75" s="156" t="s">
        <v>169</v>
      </c>
      <c r="C75" s="157" t="s">
        <v>9</v>
      </c>
      <c r="D75" s="158" t="s">
        <v>388</v>
      </c>
      <c r="E75" s="159" t="s">
        <v>170</v>
      </c>
      <c r="F75" s="157">
        <v>123</v>
      </c>
      <c r="G75" s="159" t="s">
        <v>689</v>
      </c>
      <c r="H75" s="157" t="s">
        <v>12</v>
      </c>
      <c r="I75" s="160" t="s">
        <v>13</v>
      </c>
    </row>
    <row r="76" spans="1:9" ht="15" customHeight="1" x14ac:dyDescent="0.25"/>
    <row r="77" spans="1:9" ht="15" customHeight="1" x14ac:dyDescent="0.25">
      <c r="A77" s="55" t="s">
        <v>692</v>
      </c>
      <c r="B77" s="1"/>
      <c r="C77" s="25"/>
      <c r="D77" s="1"/>
    </row>
    <row r="78" spans="1:9" s="2" customFormat="1" ht="15" customHeight="1" x14ac:dyDescent="0.25">
      <c r="A78" s="55" t="s">
        <v>640</v>
      </c>
      <c r="C78" s="25"/>
    </row>
    <row r="79" spans="1:9" s="2" customFormat="1" ht="15" customHeight="1" x14ac:dyDescent="0.25">
      <c r="A79" s="55" t="s">
        <v>619</v>
      </c>
      <c r="C79" s="25"/>
    </row>
    <row r="80" spans="1:9" ht="15" customHeight="1" x14ac:dyDescent="0.25">
      <c r="A80" s="55" t="s">
        <v>603</v>
      </c>
      <c r="B80" s="1"/>
      <c r="C80" s="25"/>
      <c r="D80" s="1"/>
    </row>
    <row r="81" spans="1:9" ht="15" customHeight="1" x14ac:dyDescent="0.25">
      <c r="A81" s="55" t="s">
        <v>645</v>
      </c>
      <c r="B81" s="1"/>
      <c r="C81" s="25"/>
      <c r="D81" s="1"/>
    </row>
    <row r="82" spans="1:9" ht="15" customHeight="1" x14ac:dyDescent="0.25">
      <c r="A82" s="55" t="s">
        <v>643</v>
      </c>
      <c r="B82" s="1"/>
      <c r="C82" s="25"/>
      <c r="D82" s="1"/>
    </row>
    <row r="83" spans="1:9" ht="14.1" customHeight="1" x14ac:dyDescent="0.25">
      <c r="B83" s="55" t="s">
        <v>561</v>
      </c>
    </row>
    <row r="84" spans="1:9" ht="14.1" customHeight="1" x14ac:dyDescent="0.25">
      <c r="A84" s="491" t="s">
        <v>656</v>
      </c>
      <c r="B84" s="492"/>
      <c r="C84" s="492"/>
      <c r="D84" s="492"/>
      <c r="E84" s="492"/>
      <c r="F84" s="492"/>
      <c r="G84" s="492"/>
      <c r="H84" s="492"/>
      <c r="I84" s="492"/>
    </row>
    <row r="85" spans="1:9" ht="14.1" customHeight="1" x14ac:dyDescent="0.25">
      <c r="A85" s="477" t="s">
        <v>697</v>
      </c>
    </row>
  </sheetData>
  <sortState ref="A66:J74">
    <sortCondition ref="A66:A74"/>
    <sortCondition ref="B66:B74"/>
  </sortState>
  <mergeCells count="2">
    <mergeCell ref="A84:I84"/>
    <mergeCell ref="A2:B2"/>
  </mergeCells>
  <conditionalFormatting sqref="A40 C40:I40 A4:I39 A41:I75">
    <cfRule type="expression" dxfId="100" priority="3">
      <formula>MOD(ROW(),2)=0</formula>
    </cfRule>
  </conditionalFormatting>
  <conditionalFormatting sqref="B40">
    <cfRule type="expression" dxfId="99" priority="1">
      <formula>MOD(ROW(),2)=0</formula>
    </cfRule>
  </conditionalFormatting>
  <hyperlinks>
    <hyperlink ref="A2" location="TOC!A1" display="Return to Table of Contents"/>
  </hyperlinks>
  <pageMargins left="0.25" right="0.25" top="0.75" bottom="0.75" header="0.3" footer="0.3"/>
  <pageSetup scale="54" orientation="portrait" r:id="rId1"/>
  <headerFooter>
    <oddHeader>&amp;L&amp;"Arial,Bold"2011-12 and 2012-13&amp;"Arial,Bold Italic" Survey of Dental Education&amp;"Arial,Bold"
Report 1 - Academic Programs, Enrollment, and Graduates</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workbookViewId="0">
      <pane ySplit="2" topLeftCell="A3" activePane="bottomLeft" state="frozen"/>
      <selection pane="bottomLeft"/>
    </sheetView>
  </sheetViews>
  <sheetFormatPr defaultRowHeight="13.2" x14ac:dyDescent="0.25"/>
  <sheetData>
    <row r="1" spans="1:12" ht="15.6" x14ac:dyDescent="0.25">
      <c r="A1" s="163" t="s">
        <v>462</v>
      </c>
      <c r="B1" s="131"/>
      <c r="C1" s="131"/>
      <c r="D1" s="131"/>
      <c r="E1" s="131"/>
      <c r="F1" s="131"/>
      <c r="G1" s="131"/>
      <c r="H1" s="131"/>
      <c r="I1" s="131"/>
    </row>
    <row r="2" spans="1:12" x14ac:dyDescent="0.25">
      <c r="A2" s="493" t="s">
        <v>324</v>
      </c>
      <c r="B2" s="493"/>
      <c r="C2" s="493"/>
    </row>
    <row r="8" spans="1:12" x14ac:dyDescent="0.25">
      <c r="L8" s="86"/>
    </row>
    <row r="25" spans="1:11" ht="24.9" customHeight="1" x14ac:dyDescent="0.25">
      <c r="A25" s="557" t="s">
        <v>598</v>
      </c>
      <c r="B25" s="496"/>
      <c r="C25" s="496"/>
      <c r="D25" s="496"/>
      <c r="E25" s="496"/>
      <c r="F25" s="496"/>
      <c r="G25" s="496"/>
      <c r="H25" s="496"/>
      <c r="I25" s="496"/>
      <c r="J25" s="496"/>
      <c r="K25" s="496"/>
    </row>
    <row r="26" spans="1:11" x14ac:dyDescent="0.25">
      <c r="A26" s="105"/>
      <c r="B26" s="106"/>
      <c r="C26" s="106"/>
      <c r="D26" s="106"/>
      <c r="E26" s="106"/>
      <c r="F26" s="106"/>
      <c r="G26" s="106"/>
      <c r="H26" s="106"/>
      <c r="I26" s="106"/>
      <c r="J26" s="106"/>
      <c r="K26" s="106"/>
    </row>
    <row r="27" spans="1:11" ht="11.4" customHeight="1" x14ac:dyDescent="0.25">
      <c r="A27" s="558" t="s">
        <v>498</v>
      </c>
      <c r="B27" s="559"/>
      <c r="C27" s="559"/>
      <c r="D27" s="559"/>
      <c r="E27" s="559"/>
      <c r="F27" s="559"/>
      <c r="G27" s="559"/>
      <c r="H27" s="559"/>
      <c r="I27" s="559"/>
      <c r="J27" s="559"/>
      <c r="K27" s="559"/>
    </row>
    <row r="28" spans="1:11" ht="11.4" customHeight="1" x14ac:dyDescent="0.25">
      <c r="A28" s="477" t="s">
        <v>697</v>
      </c>
      <c r="B28" s="479"/>
      <c r="C28" s="479"/>
      <c r="D28" s="479"/>
      <c r="E28" s="479"/>
      <c r="F28" s="479"/>
      <c r="G28" s="479"/>
      <c r="H28" s="479"/>
      <c r="I28" s="479"/>
      <c r="J28" s="479"/>
      <c r="K28" s="479"/>
    </row>
    <row r="29" spans="1:11" ht="11.4" customHeight="1" x14ac:dyDescent="0.25">
      <c r="A29" s="478"/>
      <c r="B29" s="479"/>
      <c r="C29" s="479"/>
      <c r="D29" s="479"/>
      <c r="E29" s="479"/>
      <c r="F29" s="479"/>
      <c r="G29" s="479"/>
      <c r="H29" s="479"/>
      <c r="I29" s="479"/>
      <c r="J29" s="479"/>
      <c r="K29" s="479"/>
    </row>
    <row r="30" spans="1:11" x14ac:dyDescent="0.25">
      <c r="A30" s="501" t="s">
        <v>600</v>
      </c>
      <c r="B30" s="502"/>
      <c r="C30" s="502"/>
      <c r="D30" s="502"/>
      <c r="E30" s="502"/>
      <c r="F30" s="502"/>
      <c r="G30" s="502"/>
      <c r="H30" s="502"/>
      <c r="I30" s="502"/>
    </row>
    <row r="36" spans="12:12" x14ac:dyDescent="0.25">
      <c r="L36" s="86"/>
    </row>
    <row r="52" spans="1:11" ht="24" customHeight="1" x14ac:dyDescent="0.25">
      <c r="A52" s="557" t="s">
        <v>599</v>
      </c>
      <c r="B52" s="496"/>
      <c r="C52" s="496"/>
      <c r="D52" s="496"/>
      <c r="E52" s="496"/>
      <c r="F52" s="496"/>
      <c r="G52" s="496"/>
      <c r="H52" s="496"/>
      <c r="I52" s="496"/>
      <c r="J52" s="496"/>
      <c r="K52" s="496"/>
    </row>
    <row r="54" spans="1:11" x14ac:dyDescent="0.25">
      <c r="A54" s="558" t="s">
        <v>499</v>
      </c>
      <c r="B54" s="559"/>
      <c r="C54" s="559"/>
      <c r="D54" s="559"/>
      <c r="E54" s="559"/>
      <c r="F54" s="559"/>
      <c r="G54" s="559"/>
      <c r="H54" s="559"/>
      <c r="I54" s="559"/>
      <c r="J54" s="559"/>
      <c r="K54" s="559"/>
    </row>
    <row r="55" spans="1:11" x14ac:dyDescent="0.25">
      <c r="A55" s="477" t="s">
        <v>697</v>
      </c>
    </row>
  </sheetData>
  <mergeCells count="6">
    <mergeCell ref="A2:C2"/>
    <mergeCell ref="A52:K52"/>
    <mergeCell ref="A54:K54"/>
    <mergeCell ref="A27:K27"/>
    <mergeCell ref="A30:I30"/>
    <mergeCell ref="A25:K25"/>
  </mergeCells>
  <hyperlinks>
    <hyperlink ref="A2" location="TOC!A1" display="Return to Table of Contents"/>
  </hyperlinks>
  <pageMargins left="0.25" right="0.25" top="0.75" bottom="0.75" header="0.3" footer="0.3"/>
  <pageSetup scale="96" fitToWidth="0" orientation="portrait" r:id="rId1"/>
  <headerFooter>
    <oddHeader>&amp;L&amp;"Arial,Bold"2011-12 and 2012-13&amp;"Arial,Bold Italic" Survey of Dental Education&amp;"Arial,Bold"
Report 1 - Academic Programs, Enrollment, and Graduates</odd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4"/>
  <sheetViews>
    <sheetView workbookViewId="0">
      <pane xSplit="2" ySplit="3" topLeftCell="C4" activePane="bottomRight" state="frozen"/>
      <selection pane="topRight" activeCell="C1" sqref="C1"/>
      <selection pane="bottomLeft" activeCell="A4" sqref="A4"/>
      <selection pane="bottomRight"/>
    </sheetView>
  </sheetViews>
  <sheetFormatPr defaultColWidth="8.6640625" defaultRowHeight="13.2" x14ac:dyDescent="0.25"/>
  <cols>
    <col min="1" max="1" width="4.88671875" style="2" customWidth="1"/>
    <col min="2" max="2" width="48" style="72" customWidth="1"/>
    <col min="3" max="4" width="18.109375" style="2" customWidth="1"/>
    <col min="5" max="5" width="18.109375" style="38" customWidth="1"/>
    <col min="6" max="7" width="18.109375" style="2" customWidth="1"/>
    <col min="8" max="8" width="18.109375" style="38" customWidth="1"/>
    <col min="9" max="16384" width="8.6640625" style="2"/>
  </cols>
  <sheetData>
    <row r="1" spans="1:8" ht="15" customHeight="1" x14ac:dyDescent="0.25">
      <c r="A1" s="121" t="s">
        <v>547</v>
      </c>
      <c r="B1" s="122"/>
      <c r="C1" s="122"/>
      <c r="D1" s="122"/>
      <c r="E1" s="122"/>
      <c r="F1" s="122"/>
      <c r="G1" s="122"/>
      <c r="H1" s="122"/>
    </row>
    <row r="2" spans="1:8" ht="15" customHeight="1" x14ac:dyDescent="0.25">
      <c r="A2" s="493" t="s">
        <v>324</v>
      </c>
      <c r="B2" s="493"/>
    </row>
    <row r="3" spans="1:8" ht="71.25" customHeight="1" x14ac:dyDescent="0.25">
      <c r="A3" s="69" t="s">
        <v>1</v>
      </c>
      <c r="B3" s="73" t="s">
        <v>2</v>
      </c>
      <c r="C3" s="70" t="s">
        <v>625</v>
      </c>
      <c r="D3" s="70" t="s">
        <v>522</v>
      </c>
      <c r="E3" s="71" t="s">
        <v>552</v>
      </c>
      <c r="F3" s="70" t="s">
        <v>626</v>
      </c>
      <c r="G3" s="70" t="s">
        <v>523</v>
      </c>
      <c r="H3" s="71" t="s">
        <v>553</v>
      </c>
    </row>
    <row r="4" spans="1:8" ht="15" customHeight="1" x14ac:dyDescent="0.25">
      <c r="A4" s="194" t="s">
        <v>7</v>
      </c>
      <c r="B4" s="424" t="s">
        <v>8</v>
      </c>
      <c r="C4" s="196">
        <v>178</v>
      </c>
      <c r="D4" s="196">
        <v>178</v>
      </c>
      <c r="E4" s="466">
        <v>8821126</v>
      </c>
      <c r="F4" s="196">
        <v>178</v>
      </c>
      <c r="G4" s="468">
        <v>1</v>
      </c>
      <c r="H4" s="467">
        <v>8008691</v>
      </c>
    </row>
    <row r="5" spans="1:8" ht="15" customHeight="1" x14ac:dyDescent="0.25">
      <c r="A5" s="194" t="s">
        <v>14</v>
      </c>
      <c r="B5" s="424" t="s">
        <v>562</v>
      </c>
      <c r="C5" s="196">
        <v>255</v>
      </c>
      <c r="D5" s="196">
        <v>255</v>
      </c>
      <c r="E5" s="186">
        <v>19524387</v>
      </c>
      <c r="F5" s="196">
        <v>255</v>
      </c>
      <c r="G5" s="187">
        <v>100</v>
      </c>
      <c r="H5" s="221">
        <v>19524387</v>
      </c>
    </row>
    <row r="6" spans="1:8" ht="15" customHeight="1" x14ac:dyDescent="0.25">
      <c r="A6" s="194" t="s">
        <v>14</v>
      </c>
      <c r="B6" s="424" t="s">
        <v>18</v>
      </c>
      <c r="C6" s="196">
        <v>300</v>
      </c>
      <c r="D6" s="196">
        <v>300</v>
      </c>
      <c r="E6" s="186">
        <v>28308844</v>
      </c>
      <c r="F6" s="196">
        <v>300</v>
      </c>
      <c r="G6" s="187">
        <v>100</v>
      </c>
      <c r="H6" s="221">
        <v>26984847</v>
      </c>
    </row>
    <row r="7" spans="1:8" ht="15" customHeight="1" x14ac:dyDescent="0.25">
      <c r="A7" s="194" t="s">
        <v>21</v>
      </c>
      <c r="B7" s="424" t="s">
        <v>22</v>
      </c>
      <c r="C7" s="196">
        <v>379</v>
      </c>
      <c r="D7" s="196">
        <v>360</v>
      </c>
      <c r="E7" s="186">
        <v>29500920</v>
      </c>
      <c r="F7" s="196">
        <v>362</v>
      </c>
      <c r="G7" s="187">
        <v>95.5</v>
      </c>
      <c r="H7" s="221">
        <v>38414367</v>
      </c>
    </row>
    <row r="8" spans="1:8" ht="15" customHeight="1" x14ac:dyDescent="0.25">
      <c r="A8" s="194" t="s">
        <v>21</v>
      </c>
      <c r="B8" s="424" t="s">
        <v>24</v>
      </c>
      <c r="C8" s="196">
        <v>329</v>
      </c>
      <c r="D8" s="196">
        <v>298</v>
      </c>
      <c r="E8" s="186">
        <v>23338262</v>
      </c>
      <c r="F8" s="196">
        <v>298</v>
      </c>
      <c r="G8" s="187">
        <v>90.6</v>
      </c>
      <c r="H8" s="221">
        <v>18803842</v>
      </c>
    </row>
    <row r="9" spans="1:8" ht="15" customHeight="1" x14ac:dyDescent="0.25">
      <c r="A9" s="194" t="s">
        <v>21</v>
      </c>
      <c r="B9" s="424" t="s">
        <v>27</v>
      </c>
      <c r="C9" s="196">
        <v>334</v>
      </c>
      <c r="D9" s="196">
        <v>327</v>
      </c>
      <c r="E9" s="186">
        <v>23454297</v>
      </c>
      <c r="F9" s="196">
        <v>327</v>
      </c>
      <c r="G9" s="187">
        <v>97.9</v>
      </c>
      <c r="H9" s="221">
        <v>18427468</v>
      </c>
    </row>
    <row r="10" spans="1:8" ht="15" customHeight="1" x14ac:dyDescent="0.25">
      <c r="A10" s="194" t="s">
        <v>21</v>
      </c>
      <c r="B10" s="424" t="s">
        <v>29</v>
      </c>
      <c r="C10" s="196">
        <v>521</v>
      </c>
      <c r="D10" s="196">
        <v>509</v>
      </c>
      <c r="E10" s="186">
        <v>42658530</v>
      </c>
      <c r="F10" s="196">
        <v>507</v>
      </c>
      <c r="G10" s="187">
        <v>97.3</v>
      </c>
      <c r="H10" s="221">
        <v>42332658</v>
      </c>
    </row>
    <row r="11" spans="1:8" ht="15" customHeight="1" x14ac:dyDescent="0.25">
      <c r="A11" s="194" t="s">
        <v>21</v>
      </c>
      <c r="B11" s="424" t="s">
        <v>32</v>
      </c>
      <c r="C11" s="196">
        <v>398</v>
      </c>
      <c r="D11" s="196">
        <v>377</v>
      </c>
      <c r="E11" s="186">
        <v>24922372</v>
      </c>
      <c r="F11" s="196">
        <v>359</v>
      </c>
      <c r="G11" s="187">
        <v>90.2</v>
      </c>
      <c r="H11" s="221">
        <v>26721472</v>
      </c>
    </row>
    <row r="12" spans="1:8" ht="15" customHeight="1" x14ac:dyDescent="0.25">
      <c r="A12" s="194" t="s">
        <v>21</v>
      </c>
      <c r="B12" s="424" t="s">
        <v>564</v>
      </c>
      <c r="C12" s="196">
        <v>130</v>
      </c>
      <c r="D12" s="196">
        <v>129</v>
      </c>
      <c r="E12" s="186">
        <v>10318121</v>
      </c>
      <c r="F12" s="196">
        <v>127</v>
      </c>
      <c r="G12" s="187">
        <v>97.7</v>
      </c>
      <c r="H12" s="221">
        <v>9915391</v>
      </c>
    </row>
    <row r="13" spans="1:8" ht="15" customHeight="1" x14ac:dyDescent="0.25">
      <c r="A13" s="194" t="s">
        <v>35</v>
      </c>
      <c r="B13" s="424" t="s">
        <v>36</v>
      </c>
      <c r="C13" s="196">
        <v>151</v>
      </c>
      <c r="D13" s="196">
        <v>151</v>
      </c>
      <c r="E13" s="186">
        <v>6065915</v>
      </c>
      <c r="F13" s="196">
        <v>146</v>
      </c>
      <c r="G13" s="187">
        <v>96.7</v>
      </c>
      <c r="H13" s="221">
        <v>5782009</v>
      </c>
    </row>
    <row r="14" spans="1:8" ht="15" customHeight="1" x14ac:dyDescent="0.25">
      <c r="A14" s="194" t="s">
        <v>38</v>
      </c>
      <c r="B14" s="424" t="s">
        <v>39</v>
      </c>
      <c r="C14" s="196">
        <v>166</v>
      </c>
      <c r="D14" s="196">
        <v>166</v>
      </c>
      <c r="E14" s="186">
        <v>7127793</v>
      </c>
      <c r="F14" s="196">
        <v>166</v>
      </c>
      <c r="G14" s="187">
        <v>100</v>
      </c>
      <c r="H14" s="221">
        <v>7718054</v>
      </c>
    </row>
    <row r="15" spans="1:8" ht="15" customHeight="1" x14ac:dyDescent="0.25">
      <c r="A15" s="194" t="s">
        <v>42</v>
      </c>
      <c r="B15" s="424" t="s">
        <v>43</v>
      </c>
      <c r="C15" s="196">
        <v>289</v>
      </c>
      <c r="D15" s="196">
        <v>297</v>
      </c>
      <c r="E15" s="186">
        <v>15552799</v>
      </c>
      <c r="F15" s="196">
        <v>297</v>
      </c>
      <c r="G15" s="187">
        <v>102.8</v>
      </c>
      <c r="H15" s="221">
        <v>15552799</v>
      </c>
    </row>
    <row r="16" spans="1:8" ht="15" customHeight="1" x14ac:dyDescent="0.25">
      <c r="A16" s="194" t="s">
        <v>46</v>
      </c>
      <c r="B16" s="424" t="s">
        <v>47</v>
      </c>
      <c r="C16" s="196">
        <v>298</v>
      </c>
      <c r="D16" s="196">
        <v>298</v>
      </c>
      <c r="E16" s="186">
        <v>17359554</v>
      </c>
      <c r="F16" s="196">
        <v>298</v>
      </c>
      <c r="G16" s="187">
        <v>100</v>
      </c>
      <c r="H16" s="221">
        <v>14810687</v>
      </c>
    </row>
    <row r="17" spans="1:8" ht="15" customHeight="1" x14ac:dyDescent="0.25">
      <c r="A17" s="194" t="s">
        <v>46</v>
      </c>
      <c r="B17" s="425" t="s">
        <v>48</v>
      </c>
      <c r="C17" s="196">
        <v>432</v>
      </c>
      <c r="D17" s="196">
        <v>415</v>
      </c>
      <c r="E17" s="186">
        <v>35518954</v>
      </c>
      <c r="F17" s="196">
        <v>411</v>
      </c>
      <c r="G17" s="187">
        <v>95.1</v>
      </c>
      <c r="H17" s="221">
        <v>31213120</v>
      </c>
    </row>
    <row r="18" spans="1:8" ht="15" customHeight="1" x14ac:dyDescent="0.25">
      <c r="A18" s="194" t="s">
        <v>50</v>
      </c>
      <c r="B18" s="143" t="s">
        <v>639</v>
      </c>
      <c r="C18" s="196">
        <v>231</v>
      </c>
      <c r="D18" s="196">
        <v>231</v>
      </c>
      <c r="E18" s="186">
        <v>9169581</v>
      </c>
      <c r="F18" s="196">
        <v>231</v>
      </c>
      <c r="G18" s="187">
        <v>100</v>
      </c>
      <c r="H18" s="221">
        <v>9169581</v>
      </c>
    </row>
    <row r="19" spans="1:8" ht="15" customHeight="1" x14ac:dyDescent="0.25">
      <c r="A19" s="194" t="s">
        <v>52</v>
      </c>
      <c r="B19" s="426" t="s">
        <v>53</v>
      </c>
      <c r="C19" s="196">
        <v>181</v>
      </c>
      <c r="D19" s="196">
        <v>181</v>
      </c>
      <c r="E19" s="186">
        <v>11095336</v>
      </c>
      <c r="F19" s="196">
        <v>181</v>
      </c>
      <c r="G19" s="187">
        <v>100</v>
      </c>
      <c r="H19" s="221">
        <v>8133949</v>
      </c>
    </row>
    <row r="20" spans="1:8" ht="15" customHeight="1" x14ac:dyDescent="0.25">
      <c r="A20" s="194" t="s">
        <v>52</v>
      </c>
      <c r="B20" s="424" t="s">
        <v>55</v>
      </c>
      <c r="C20" s="196">
        <v>285</v>
      </c>
      <c r="D20" s="196">
        <v>285</v>
      </c>
      <c r="E20" s="186">
        <v>21648523</v>
      </c>
      <c r="F20" s="196">
        <v>285</v>
      </c>
      <c r="G20" s="187">
        <v>100</v>
      </c>
      <c r="H20" s="221">
        <v>20087463</v>
      </c>
    </row>
    <row r="21" spans="1:8" ht="15" customHeight="1" x14ac:dyDescent="0.25">
      <c r="A21" s="194" t="s">
        <v>52</v>
      </c>
      <c r="B21" s="424" t="s">
        <v>512</v>
      </c>
      <c r="C21" s="196" t="s">
        <v>184</v>
      </c>
      <c r="D21" s="196" t="s">
        <v>184</v>
      </c>
      <c r="E21" s="196" t="s">
        <v>184</v>
      </c>
      <c r="F21" s="196" t="s">
        <v>184</v>
      </c>
      <c r="G21" s="187" t="s">
        <v>184</v>
      </c>
      <c r="H21" s="221" t="s">
        <v>184</v>
      </c>
    </row>
    <row r="22" spans="1:8" ht="15" customHeight="1" x14ac:dyDescent="0.25">
      <c r="A22" s="194" t="s">
        <v>58</v>
      </c>
      <c r="B22" s="424" t="s">
        <v>59</v>
      </c>
      <c r="C22" s="196">
        <v>444</v>
      </c>
      <c r="D22" s="196">
        <v>444</v>
      </c>
      <c r="E22" s="186">
        <v>61154334</v>
      </c>
      <c r="F22" s="196">
        <v>417</v>
      </c>
      <c r="G22" s="187">
        <v>93.9</v>
      </c>
      <c r="H22" s="221">
        <v>21603085</v>
      </c>
    </row>
    <row r="23" spans="1:8" ht="15" customHeight="1" x14ac:dyDescent="0.25">
      <c r="A23" s="194" t="s">
        <v>62</v>
      </c>
      <c r="B23" s="424" t="s">
        <v>63</v>
      </c>
      <c r="C23" s="196">
        <v>284</v>
      </c>
      <c r="D23" s="196">
        <v>284</v>
      </c>
      <c r="E23" s="186">
        <v>17431241</v>
      </c>
      <c r="F23" s="196">
        <v>279</v>
      </c>
      <c r="G23" s="187">
        <v>98.2</v>
      </c>
      <c r="H23" s="221">
        <v>13187912</v>
      </c>
    </row>
    <row r="24" spans="1:8" ht="15" customHeight="1" x14ac:dyDescent="0.25">
      <c r="A24" s="194" t="s">
        <v>65</v>
      </c>
      <c r="B24" s="424" t="s">
        <v>66</v>
      </c>
      <c r="C24" s="196">
        <v>215</v>
      </c>
      <c r="D24" s="196">
        <v>215</v>
      </c>
      <c r="E24" s="186">
        <v>12945314</v>
      </c>
      <c r="F24" s="196">
        <v>215</v>
      </c>
      <c r="G24" s="187">
        <v>100</v>
      </c>
      <c r="H24" s="221">
        <v>11412725</v>
      </c>
    </row>
    <row r="25" spans="1:8" ht="15" customHeight="1" x14ac:dyDescent="0.25">
      <c r="A25" s="194" t="s">
        <v>65</v>
      </c>
      <c r="B25" s="424" t="s">
        <v>68</v>
      </c>
      <c r="C25" s="196">
        <v>351</v>
      </c>
      <c r="D25" s="196">
        <v>351</v>
      </c>
      <c r="E25" s="186">
        <v>22469476</v>
      </c>
      <c r="F25" s="196">
        <v>336</v>
      </c>
      <c r="G25" s="187">
        <v>95.7</v>
      </c>
      <c r="H25" s="221">
        <v>19601379</v>
      </c>
    </row>
    <row r="26" spans="1:8" ht="15" customHeight="1" x14ac:dyDescent="0.25">
      <c r="A26" s="194" t="s">
        <v>70</v>
      </c>
      <c r="B26" s="424" t="s">
        <v>71</v>
      </c>
      <c r="C26" s="196">
        <v>225</v>
      </c>
      <c r="D26" s="196">
        <v>218</v>
      </c>
      <c r="E26" s="186">
        <v>8870071</v>
      </c>
      <c r="F26" s="196">
        <v>217</v>
      </c>
      <c r="G26" s="187">
        <v>96.4</v>
      </c>
      <c r="H26" s="221">
        <v>8627678</v>
      </c>
    </row>
    <row r="27" spans="1:8" ht="15" customHeight="1" x14ac:dyDescent="0.25">
      <c r="A27" s="194" t="s">
        <v>73</v>
      </c>
      <c r="B27" s="424" t="s">
        <v>74</v>
      </c>
      <c r="C27" s="196">
        <v>487</v>
      </c>
      <c r="D27" s="196">
        <v>475</v>
      </c>
      <c r="E27" s="186">
        <v>30875399</v>
      </c>
      <c r="F27" s="196">
        <v>476</v>
      </c>
      <c r="G27" s="187">
        <v>97.7</v>
      </c>
      <c r="H27" s="221">
        <v>24926606</v>
      </c>
    </row>
    <row r="28" spans="1:8" ht="15" customHeight="1" x14ac:dyDescent="0.25">
      <c r="A28" s="194" t="s">
        <v>77</v>
      </c>
      <c r="B28" s="424" t="s">
        <v>78</v>
      </c>
      <c r="C28" s="196">
        <v>120</v>
      </c>
      <c r="D28" s="196">
        <v>114</v>
      </c>
      <c r="E28" s="186">
        <v>6180558</v>
      </c>
      <c r="F28" s="196">
        <v>114</v>
      </c>
      <c r="G28" s="187">
        <v>95</v>
      </c>
      <c r="H28" s="221">
        <v>7056701</v>
      </c>
    </row>
    <row r="29" spans="1:8" ht="15" customHeight="1" x14ac:dyDescent="0.25">
      <c r="A29" s="194" t="s">
        <v>77</v>
      </c>
      <c r="B29" s="424" t="s">
        <v>81</v>
      </c>
      <c r="C29" s="196">
        <v>312</v>
      </c>
      <c r="D29" s="196">
        <v>311</v>
      </c>
      <c r="E29" s="186">
        <v>26883324</v>
      </c>
      <c r="F29" s="196">
        <v>304</v>
      </c>
      <c r="G29" s="187">
        <v>97.4</v>
      </c>
      <c r="H29" s="221">
        <v>21071889</v>
      </c>
    </row>
    <row r="30" spans="1:8" ht="15" customHeight="1" x14ac:dyDescent="0.25">
      <c r="A30" s="194" t="s">
        <v>77</v>
      </c>
      <c r="B30" s="424" t="s">
        <v>83</v>
      </c>
      <c r="C30" s="196">
        <v>593</v>
      </c>
      <c r="D30" s="196">
        <v>586</v>
      </c>
      <c r="E30" s="186">
        <v>48263625</v>
      </c>
      <c r="F30" s="196">
        <v>577</v>
      </c>
      <c r="G30" s="187">
        <v>97.3</v>
      </c>
      <c r="H30" s="221">
        <v>48263625</v>
      </c>
    </row>
    <row r="31" spans="1:8" ht="15" customHeight="1" x14ac:dyDescent="0.25">
      <c r="A31" s="194" t="s">
        <v>84</v>
      </c>
      <c r="B31" s="424" t="s">
        <v>85</v>
      </c>
      <c r="C31" s="196">
        <v>279</v>
      </c>
      <c r="D31" s="196">
        <v>271</v>
      </c>
      <c r="E31" s="186">
        <v>18876102</v>
      </c>
      <c r="F31" s="196">
        <v>279</v>
      </c>
      <c r="G31" s="187">
        <v>100</v>
      </c>
      <c r="H31" s="221">
        <v>19106105</v>
      </c>
    </row>
    <row r="32" spans="1:8" ht="15" customHeight="1" x14ac:dyDescent="0.25">
      <c r="A32" s="194" t="s">
        <v>84</v>
      </c>
      <c r="B32" s="424" t="s">
        <v>86</v>
      </c>
      <c r="C32" s="196">
        <v>390</v>
      </c>
      <c r="D32" s="196">
        <v>390</v>
      </c>
      <c r="E32" s="186">
        <v>27294602</v>
      </c>
      <c r="F32" s="196">
        <v>381</v>
      </c>
      <c r="G32" s="187">
        <v>97.7</v>
      </c>
      <c r="H32" s="221">
        <v>23838054</v>
      </c>
    </row>
    <row r="33" spans="1:8" ht="15" customHeight="1" x14ac:dyDescent="0.25">
      <c r="A33" s="194" t="s">
        <v>88</v>
      </c>
      <c r="B33" s="424" t="s">
        <v>89</v>
      </c>
      <c r="C33" s="196">
        <v>411</v>
      </c>
      <c r="D33" s="196">
        <v>390</v>
      </c>
      <c r="E33" s="186">
        <v>32737523</v>
      </c>
      <c r="F33" s="196">
        <v>390</v>
      </c>
      <c r="G33" s="187">
        <v>94.9</v>
      </c>
      <c r="H33" s="221">
        <v>27172144</v>
      </c>
    </row>
    <row r="34" spans="1:8" ht="15" customHeight="1" x14ac:dyDescent="0.25">
      <c r="A34" s="194" t="s">
        <v>91</v>
      </c>
      <c r="B34" s="424" t="s">
        <v>92</v>
      </c>
      <c r="C34" s="196">
        <v>128</v>
      </c>
      <c r="D34" s="196">
        <v>128</v>
      </c>
      <c r="E34" s="186">
        <v>5821817</v>
      </c>
      <c r="F34" s="196">
        <v>128</v>
      </c>
      <c r="G34" s="187">
        <v>100</v>
      </c>
      <c r="H34" s="221">
        <v>4701102</v>
      </c>
    </row>
    <row r="35" spans="1:8" ht="15" customHeight="1" x14ac:dyDescent="0.25">
      <c r="A35" s="194" t="s">
        <v>94</v>
      </c>
      <c r="B35" s="424" t="s">
        <v>95</v>
      </c>
      <c r="C35" s="196">
        <v>387</v>
      </c>
      <c r="D35" s="196">
        <v>387</v>
      </c>
      <c r="E35" s="186">
        <v>24405561</v>
      </c>
      <c r="F35" s="196">
        <v>383</v>
      </c>
      <c r="G35" s="187">
        <v>99</v>
      </c>
      <c r="H35" s="221">
        <v>21439721</v>
      </c>
    </row>
    <row r="36" spans="1:8" ht="15" customHeight="1" x14ac:dyDescent="0.25">
      <c r="A36" s="194" t="s">
        <v>96</v>
      </c>
      <c r="B36" s="424" t="s">
        <v>97</v>
      </c>
      <c r="C36" s="196">
        <v>299</v>
      </c>
      <c r="D36" s="196">
        <v>299</v>
      </c>
      <c r="E36" s="186">
        <v>22221120</v>
      </c>
      <c r="F36" s="196">
        <v>296</v>
      </c>
      <c r="G36" s="187">
        <v>99</v>
      </c>
      <c r="H36" s="221">
        <v>20138577</v>
      </c>
    </row>
    <row r="37" spans="1:8" ht="15" customHeight="1" x14ac:dyDescent="0.25">
      <c r="A37" s="194" t="s">
        <v>96</v>
      </c>
      <c r="B37" s="424" t="s">
        <v>98</v>
      </c>
      <c r="C37" s="196">
        <v>177</v>
      </c>
      <c r="D37" s="196">
        <v>177</v>
      </c>
      <c r="E37" s="186">
        <v>10364313</v>
      </c>
      <c r="F37" s="196">
        <v>177</v>
      </c>
      <c r="G37" s="187">
        <v>100</v>
      </c>
      <c r="H37" s="221">
        <v>10364313</v>
      </c>
    </row>
    <row r="38" spans="1:8" ht="15" customHeight="1" x14ac:dyDescent="0.25">
      <c r="A38" s="194" t="s">
        <v>100</v>
      </c>
      <c r="B38" s="424" t="s">
        <v>101</v>
      </c>
      <c r="C38" s="196">
        <v>285</v>
      </c>
      <c r="D38" s="196">
        <v>285</v>
      </c>
      <c r="E38" s="186">
        <v>22248701</v>
      </c>
      <c r="F38" s="196">
        <v>279</v>
      </c>
      <c r="G38" s="187">
        <v>97.9</v>
      </c>
      <c r="H38" s="221">
        <v>18141585</v>
      </c>
    </row>
    <row r="39" spans="1:8" ht="15" customHeight="1" x14ac:dyDescent="0.25">
      <c r="A39" s="194" t="s">
        <v>102</v>
      </c>
      <c r="B39" s="143" t="s">
        <v>641</v>
      </c>
      <c r="C39" s="196">
        <v>321</v>
      </c>
      <c r="D39" s="196">
        <v>318</v>
      </c>
      <c r="E39" s="186">
        <v>19570563</v>
      </c>
      <c r="F39" s="196">
        <v>318</v>
      </c>
      <c r="G39" s="187">
        <v>99.1</v>
      </c>
      <c r="H39" s="221">
        <v>15335947</v>
      </c>
    </row>
    <row r="40" spans="1:8" ht="15" customHeight="1" x14ac:dyDescent="0.25">
      <c r="A40" s="194" t="s">
        <v>104</v>
      </c>
      <c r="B40" s="424" t="s">
        <v>105</v>
      </c>
      <c r="C40" s="196">
        <v>262</v>
      </c>
      <c r="D40" s="196">
        <v>251</v>
      </c>
      <c r="E40" s="186">
        <v>16013890</v>
      </c>
      <c r="F40" s="196">
        <v>251</v>
      </c>
      <c r="G40" s="187">
        <v>95.8</v>
      </c>
      <c r="H40" s="221">
        <v>16013890</v>
      </c>
    </row>
    <row r="41" spans="1:8" ht="15" customHeight="1" x14ac:dyDescent="0.25">
      <c r="A41" s="194" t="s">
        <v>104</v>
      </c>
      <c r="B41" s="424" t="s">
        <v>108</v>
      </c>
      <c r="C41" s="186">
        <v>1007</v>
      </c>
      <c r="D41" s="196">
        <v>875</v>
      </c>
      <c r="E41" s="186">
        <v>85119094</v>
      </c>
      <c r="F41" s="196">
        <v>828</v>
      </c>
      <c r="G41" s="187">
        <v>82.2</v>
      </c>
      <c r="H41" s="221">
        <v>79221013</v>
      </c>
    </row>
    <row r="42" spans="1:8" ht="15" customHeight="1" x14ac:dyDescent="0.25">
      <c r="A42" s="194" t="s">
        <v>104</v>
      </c>
      <c r="B42" s="424" t="s">
        <v>110</v>
      </c>
      <c r="C42" s="196">
        <v>141</v>
      </c>
      <c r="D42" s="196">
        <v>141</v>
      </c>
      <c r="E42" s="186">
        <v>8021539</v>
      </c>
      <c r="F42" s="196">
        <v>141</v>
      </c>
      <c r="G42" s="187">
        <v>100</v>
      </c>
      <c r="H42" s="221">
        <v>6074962</v>
      </c>
    </row>
    <row r="43" spans="1:8" ht="15" customHeight="1" x14ac:dyDescent="0.25">
      <c r="A43" s="194" t="s">
        <v>104</v>
      </c>
      <c r="B43" s="424" t="s">
        <v>111</v>
      </c>
      <c r="C43" s="196">
        <v>325</v>
      </c>
      <c r="D43" s="196">
        <v>325</v>
      </c>
      <c r="E43" s="186">
        <v>15123987</v>
      </c>
      <c r="F43" s="196">
        <v>315</v>
      </c>
      <c r="G43" s="187">
        <v>96.9</v>
      </c>
      <c r="H43" s="221">
        <v>12519376</v>
      </c>
    </row>
    <row r="44" spans="1:8" ht="15" customHeight="1" x14ac:dyDescent="0.25">
      <c r="A44" s="194" t="s">
        <v>114</v>
      </c>
      <c r="B44" s="424" t="s">
        <v>115</v>
      </c>
      <c r="C44" s="196">
        <v>303</v>
      </c>
      <c r="D44" s="196">
        <v>303</v>
      </c>
      <c r="E44" s="186">
        <v>13273816</v>
      </c>
      <c r="F44" s="196">
        <v>303</v>
      </c>
      <c r="G44" s="187">
        <v>100</v>
      </c>
      <c r="H44" s="221">
        <v>12673688</v>
      </c>
    </row>
    <row r="45" spans="1:8" ht="15" customHeight="1" x14ac:dyDescent="0.25">
      <c r="A45" s="194" t="s">
        <v>114</v>
      </c>
      <c r="B45" s="424" t="s">
        <v>513</v>
      </c>
      <c r="C45" s="196" t="s">
        <v>184</v>
      </c>
      <c r="D45" s="196" t="s">
        <v>184</v>
      </c>
      <c r="E45" s="196" t="s">
        <v>184</v>
      </c>
      <c r="F45" s="196" t="s">
        <v>184</v>
      </c>
      <c r="G45" s="187" t="s">
        <v>184</v>
      </c>
      <c r="H45" s="221" t="s">
        <v>184</v>
      </c>
    </row>
    <row r="46" spans="1:8" ht="15" customHeight="1" x14ac:dyDescent="0.25">
      <c r="A46" s="194" t="s">
        <v>118</v>
      </c>
      <c r="B46" s="424" t="s">
        <v>119</v>
      </c>
      <c r="C46" s="196">
        <v>432</v>
      </c>
      <c r="D46" s="196">
        <v>432</v>
      </c>
      <c r="E46" s="186">
        <v>27724796</v>
      </c>
      <c r="F46" s="196">
        <v>424</v>
      </c>
      <c r="G46" s="187">
        <v>98.1</v>
      </c>
      <c r="H46" s="221">
        <v>23853716</v>
      </c>
    </row>
    <row r="47" spans="1:8" ht="15" customHeight="1" x14ac:dyDescent="0.25">
      <c r="A47" s="194" t="s">
        <v>118</v>
      </c>
      <c r="B47" s="424" t="s">
        <v>121</v>
      </c>
      <c r="C47" s="196">
        <v>230</v>
      </c>
      <c r="D47" s="196">
        <v>219</v>
      </c>
      <c r="E47" s="186">
        <v>13231727</v>
      </c>
      <c r="F47" s="196">
        <v>219</v>
      </c>
      <c r="G47" s="187">
        <v>95.2</v>
      </c>
      <c r="H47" s="221">
        <v>16049563</v>
      </c>
    </row>
    <row r="48" spans="1:8" ht="15" customHeight="1" x14ac:dyDescent="0.25">
      <c r="A48" s="194" t="s">
        <v>123</v>
      </c>
      <c r="B48" s="424" t="s">
        <v>124</v>
      </c>
      <c r="C48" s="196">
        <v>209</v>
      </c>
      <c r="D48" s="196">
        <v>209</v>
      </c>
      <c r="E48" s="186">
        <v>10808993</v>
      </c>
      <c r="F48" s="196">
        <v>209</v>
      </c>
      <c r="G48" s="187">
        <v>100</v>
      </c>
      <c r="H48" s="221">
        <v>10808993</v>
      </c>
    </row>
    <row r="49" spans="1:8" ht="15" customHeight="1" x14ac:dyDescent="0.25">
      <c r="A49" s="194" t="s">
        <v>125</v>
      </c>
      <c r="B49" s="424" t="s">
        <v>126</v>
      </c>
      <c r="C49" s="196">
        <v>279</v>
      </c>
      <c r="D49" s="196">
        <v>277</v>
      </c>
      <c r="E49" s="186">
        <v>7592482</v>
      </c>
      <c r="F49" s="196">
        <v>272</v>
      </c>
      <c r="G49" s="187">
        <v>97.5</v>
      </c>
      <c r="H49" s="221">
        <v>16526210</v>
      </c>
    </row>
    <row r="50" spans="1:8" ht="15" customHeight="1" x14ac:dyDescent="0.25">
      <c r="A50" s="194" t="s">
        <v>127</v>
      </c>
      <c r="B50" s="424" t="s">
        <v>128</v>
      </c>
      <c r="C50" s="196">
        <v>462</v>
      </c>
      <c r="D50" s="196">
        <v>462</v>
      </c>
      <c r="E50" s="186">
        <v>31910340</v>
      </c>
      <c r="F50" s="196">
        <v>462</v>
      </c>
      <c r="G50" s="187">
        <v>100</v>
      </c>
      <c r="H50" s="221">
        <v>28368209</v>
      </c>
    </row>
    <row r="51" spans="1:8" ht="15" customHeight="1" x14ac:dyDescent="0.25">
      <c r="A51" s="194" t="s">
        <v>127</v>
      </c>
      <c r="B51" s="424" t="s">
        <v>131</v>
      </c>
      <c r="C51" s="196">
        <v>222</v>
      </c>
      <c r="D51" s="196">
        <v>222</v>
      </c>
      <c r="E51" s="186">
        <v>16771426</v>
      </c>
      <c r="F51" s="196">
        <v>222</v>
      </c>
      <c r="G51" s="187">
        <v>100</v>
      </c>
      <c r="H51" s="221">
        <v>16771426</v>
      </c>
    </row>
    <row r="52" spans="1:8" ht="15" customHeight="1" x14ac:dyDescent="0.25">
      <c r="A52" s="194" t="s">
        <v>127</v>
      </c>
      <c r="B52" s="424" t="s">
        <v>133</v>
      </c>
      <c r="C52" s="196">
        <v>258</v>
      </c>
      <c r="D52" s="196">
        <v>258</v>
      </c>
      <c r="E52" s="186">
        <v>13731451</v>
      </c>
      <c r="F52" s="196">
        <v>258</v>
      </c>
      <c r="G52" s="187">
        <v>100</v>
      </c>
      <c r="H52" s="221">
        <v>13731451</v>
      </c>
    </row>
    <row r="53" spans="1:8" ht="15" customHeight="1" x14ac:dyDescent="0.25">
      <c r="A53" s="194" t="s">
        <v>134</v>
      </c>
      <c r="B53" s="424" t="s">
        <v>135</v>
      </c>
      <c r="C53" s="196">
        <v>177</v>
      </c>
      <c r="D53" s="196">
        <v>177</v>
      </c>
      <c r="E53" s="186">
        <v>13945039</v>
      </c>
      <c r="F53" s="196">
        <v>173</v>
      </c>
      <c r="G53" s="187">
        <v>97.7</v>
      </c>
      <c r="H53" s="221">
        <v>14888747</v>
      </c>
    </row>
    <row r="54" spans="1:8" ht="15" customHeight="1" x14ac:dyDescent="0.25">
      <c r="A54" s="194" t="s">
        <v>137</v>
      </c>
      <c r="B54" s="424" t="s">
        <v>138</v>
      </c>
      <c r="C54" s="196">
        <v>207</v>
      </c>
      <c r="D54" s="196">
        <v>205</v>
      </c>
      <c r="E54" s="186">
        <v>15817001</v>
      </c>
      <c r="F54" s="196">
        <v>203</v>
      </c>
      <c r="G54" s="187">
        <v>98.1</v>
      </c>
      <c r="H54" s="221">
        <v>14871602</v>
      </c>
    </row>
    <row r="55" spans="1:8" ht="15" customHeight="1" x14ac:dyDescent="0.25">
      <c r="A55" s="194" t="s">
        <v>137</v>
      </c>
      <c r="B55" s="424" t="s">
        <v>141</v>
      </c>
      <c r="C55" s="196">
        <v>291</v>
      </c>
      <c r="D55" s="196">
        <v>289</v>
      </c>
      <c r="E55" s="186">
        <v>19833581</v>
      </c>
      <c r="F55" s="196">
        <v>288</v>
      </c>
      <c r="G55" s="187">
        <v>99</v>
      </c>
      <c r="H55" s="221">
        <v>15995967</v>
      </c>
    </row>
    <row r="56" spans="1:8" ht="15" customHeight="1" x14ac:dyDescent="0.25">
      <c r="A56" s="194" t="s">
        <v>144</v>
      </c>
      <c r="B56" s="424" t="s">
        <v>145</v>
      </c>
      <c r="C56" s="196">
        <v>374</v>
      </c>
      <c r="D56" s="196">
        <v>366</v>
      </c>
      <c r="E56" s="186">
        <v>14593622</v>
      </c>
      <c r="F56" s="196">
        <v>366</v>
      </c>
      <c r="G56" s="187">
        <v>97.9</v>
      </c>
      <c r="H56" s="221">
        <v>12990887</v>
      </c>
    </row>
    <row r="57" spans="1:8" ht="15" customHeight="1" x14ac:dyDescent="0.25">
      <c r="A57" s="194" t="s">
        <v>144</v>
      </c>
      <c r="B57" s="424" t="s">
        <v>148</v>
      </c>
      <c r="C57" s="196">
        <v>293</v>
      </c>
      <c r="D57" s="196">
        <v>293</v>
      </c>
      <c r="E57" s="186">
        <v>12476865</v>
      </c>
      <c r="F57" s="196">
        <v>287</v>
      </c>
      <c r="G57" s="187">
        <v>98</v>
      </c>
      <c r="H57" s="221">
        <v>13176635</v>
      </c>
    </row>
    <row r="58" spans="1:8" ht="15" customHeight="1" x14ac:dyDescent="0.25">
      <c r="A58" s="194" t="s">
        <v>144</v>
      </c>
      <c r="B58" s="424" t="s">
        <v>150</v>
      </c>
      <c r="C58" s="196">
        <v>382</v>
      </c>
      <c r="D58" s="196">
        <v>365</v>
      </c>
      <c r="E58" s="186">
        <v>16948614</v>
      </c>
      <c r="F58" s="196">
        <v>354</v>
      </c>
      <c r="G58" s="187">
        <v>92.7</v>
      </c>
      <c r="H58" s="221">
        <v>13766273</v>
      </c>
    </row>
    <row r="59" spans="1:8" ht="15" customHeight="1" x14ac:dyDescent="0.25">
      <c r="A59" s="194" t="s">
        <v>153</v>
      </c>
      <c r="B59" s="424" t="s">
        <v>514</v>
      </c>
      <c r="C59" s="196" t="s">
        <v>184</v>
      </c>
      <c r="D59" s="196" t="s">
        <v>184</v>
      </c>
      <c r="E59" s="196" t="s">
        <v>184</v>
      </c>
      <c r="F59" s="196" t="s">
        <v>184</v>
      </c>
      <c r="G59" s="187" t="s">
        <v>184</v>
      </c>
      <c r="H59" s="221" t="s">
        <v>184</v>
      </c>
    </row>
    <row r="60" spans="1:8" ht="15" customHeight="1" x14ac:dyDescent="0.25">
      <c r="A60" s="194" t="s">
        <v>155</v>
      </c>
      <c r="B60" s="424" t="s">
        <v>156</v>
      </c>
      <c r="C60" s="196">
        <v>354</v>
      </c>
      <c r="D60" s="196">
        <v>354</v>
      </c>
      <c r="E60" s="186">
        <v>71383786</v>
      </c>
      <c r="F60" s="196">
        <v>338</v>
      </c>
      <c r="G60" s="187">
        <v>95.5</v>
      </c>
      <c r="H60" s="221">
        <v>16856058</v>
      </c>
    </row>
    <row r="61" spans="1:8" ht="15" customHeight="1" x14ac:dyDescent="0.25">
      <c r="A61" s="194" t="s">
        <v>158</v>
      </c>
      <c r="B61" s="424" t="s">
        <v>159</v>
      </c>
      <c r="C61" s="196">
        <v>243</v>
      </c>
      <c r="D61" s="196">
        <v>242</v>
      </c>
      <c r="E61" s="186">
        <v>13024509</v>
      </c>
      <c r="F61" s="196">
        <v>232</v>
      </c>
      <c r="G61" s="187">
        <v>95.5</v>
      </c>
      <c r="H61" s="221">
        <v>11497964</v>
      </c>
    </row>
    <row r="62" spans="1:8" ht="15" customHeight="1" x14ac:dyDescent="0.25">
      <c r="A62" s="194" t="s">
        <v>160</v>
      </c>
      <c r="B62" s="424" t="s">
        <v>161</v>
      </c>
      <c r="C62" s="196">
        <v>166</v>
      </c>
      <c r="D62" s="196">
        <v>166</v>
      </c>
      <c r="E62" s="186">
        <v>6742934</v>
      </c>
      <c r="F62" s="196">
        <v>165</v>
      </c>
      <c r="G62" s="187">
        <v>99.4</v>
      </c>
      <c r="H62" s="221">
        <v>6477274</v>
      </c>
    </row>
    <row r="63" spans="1:8" ht="15" customHeight="1" x14ac:dyDescent="0.25">
      <c r="A63" s="136" t="s">
        <v>163</v>
      </c>
      <c r="B63" s="425" t="s">
        <v>164</v>
      </c>
      <c r="C63" s="138">
        <v>319</v>
      </c>
      <c r="D63" s="138">
        <v>285</v>
      </c>
      <c r="E63" s="189">
        <v>20561451</v>
      </c>
      <c r="F63" s="138">
        <v>282</v>
      </c>
      <c r="G63" s="190">
        <v>88.4</v>
      </c>
      <c r="H63" s="223">
        <v>17176537</v>
      </c>
    </row>
    <row r="64" spans="1:8" ht="15" customHeight="1" thickBot="1" x14ac:dyDescent="0.3">
      <c r="A64" s="199" t="s">
        <v>166</v>
      </c>
      <c r="B64" s="427" t="s">
        <v>167</v>
      </c>
      <c r="C64" s="201">
        <v>139</v>
      </c>
      <c r="D64" s="201">
        <v>139</v>
      </c>
      <c r="E64" s="192" t="s">
        <v>184</v>
      </c>
      <c r="F64" s="201">
        <v>139</v>
      </c>
      <c r="G64" s="193">
        <v>100</v>
      </c>
      <c r="H64" s="412" t="s">
        <v>184</v>
      </c>
    </row>
    <row r="65" spans="1:8" ht="15" customHeight="1" x14ac:dyDescent="0.25">
      <c r="A65" s="428"/>
      <c r="B65" s="429" t="s">
        <v>627</v>
      </c>
      <c r="C65" s="151">
        <v>304</v>
      </c>
      <c r="D65" s="151">
        <v>298</v>
      </c>
      <c r="E65" s="228">
        <v>21362279</v>
      </c>
      <c r="F65" s="151">
        <v>294</v>
      </c>
      <c r="G65" s="430">
        <v>96.5</v>
      </c>
      <c r="H65" s="229">
        <v>18384217</v>
      </c>
    </row>
    <row r="66" spans="1:8" ht="15" customHeight="1" thickBot="1" x14ac:dyDescent="0.3">
      <c r="A66" s="326"/>
      <c r="B66" s="431" t="s">
        <v>628</v>
      </c>
      <c r="C66" s="201">
        <v>141</v>
      </c>
      <c r="D66" s="201">
        <v>128</v>
      </c>
      <c r="E66" s="192">
        <v>15384522</v>
      </c>
      <c r="F66" s="201">
        <v>123</v>
      </c>
      <c r="G66" s="201"/>
      <c r="H66" s="412">
        <v>11975142</v>
      </c>
    </row>
    <row r="67" spans="1:8" x14ac:dyDescent="0.25">
      <c r="B67" s="87"/>
      <c r="C67" s="88"/>
      <c r="D67" s="88"/>
      <c r="E67" s="84"/>
      <c r="F67" s="88"/>
      <c r="G67" s="88"/>
      <c r="H67" s="84"/>
    </row>
    <row r="68" spans="1:8" x14ac:dyDescent="0.25">
      <c r="A68" s="55" t="s">
        <v>629</v>
      </c>
    </row>
    <row r="69" spans="1:8" x14ac:dyDescent="0.25">
      <c r="A69" s="55" t="s">
        <v>630</v>
      </c>
    </row>
    <row r="70" spans="1:8" x14ac:dyDescent="0.25">
      <c r="A70" s="55" t="s">
        <v>631</v>
      </c>
    </row>
    <row r="71" spans="1:8" x14ac:dyDescent="0.25">
      <c r="A71" s="55" t="s">
        <v>632</v>
      </c>
    </row>
    <row r="73" spans="1:8" x14ac:dyDescent="0.25">
      <c r="A73" s="111" t="s">
        <v>649</v>
      </c>
    </row>
    <row r="74" spans="1:8" x14ac:dyDescent="0.25">
      <c r="A74" s="477" t="s">
        <v>697</v>
      </c>
    </row>
  </sheetData>
  <mergeCells count="1">
    <mergeCell ref="A2:B2"/>
  </mergeCells>
  <conditionalFormatting sqref="A4:H17 A19:H38 A18 C18:H18 A40:H63 A39 C39:H39">
    <cfRule type="expression" dxfId="18" priority="3">
      <formula>MOD(ROW(),2)=0</formula>
    </cfRule>
  </conditionalFormatting>
  <conditionalFormatting sqref="B18">
    <cfRule type="expression" dxfId="17" priority="2">
      <formula>MOD(ROW(),2)=0</formula>
    </cfRule>
  </conditionalFormatting>
  <conditionalFormatting sqref="B39">
    <cfRule type="expression" dxfId="16" priority="1">
      <formula>MOD(ROW(),2)=0</formula>
    </cfRule>
  </conditionalFormatting>
  <hyperlinks>
    <hyperlink ref="A2" location="TOC!A1" display="Return to Table of Contents"/>
  </hyperlinks>
  <pageMargins left="0.25" right="0.25" top="0.75" bottom="0.75" header="0.3" footer="0.3"/>
  <pageSetup scale="60" fitToWidth="0" orientation="portrait" horizontalDpi="1200" verticalDpi="1200" r:id="rId1"/>
  <headerFooter>
    <oddHeader>&amp;L&amp;"Arial,Bold"2011-12 and 2012-13 &amp;"Arial,Bold Italic"Survey of Dental Education&amp;"Arial,Bold"
Report 1 - Academic Programs, Enrollment, and Graduates</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5"/>
  <sheetViews>
    <sheetView workbookViewId="0">
      <pane xSplit="2" ySplit="3" topLeftCell="C4" activePane="bottomRight" state="frozen"/>
      <selection pane="topRight" activeCell="C1" sqref="C1"/>
      <selection pane="bottomLeft" activeCell="A4" sqref="A4"/>
      <selection pane="bottomRight"/>
    </sheetView>
  </sheetViews>
  <sheetFormatPr defaultColWidth="8.6640625" defaultRowHeight="15" customHeight="1" x14ac:dyDescent="0.25"/>
  <cols>
    <col min="1" max="1" width="4.88671875" style="2" customWidth="1"/>
    <col min="2" max="2" width="47.88671875" style="2" customWidth="1"/>
    <col min="3" max="6" width="18.88671875" style="2" customWidth="1"/>
    <col min="7" max="7" width="18.88671875" style="46" customWidth="1"/>
    <col min="8" max="8" width="18.88671875" style="2" customWidth="1"/>
    <col min="9" max="16384" width="8.6640625" style="2"/>
  </cols>
  <sheetData>
    <row r="1" spans="1:8" ht="15" customHeight="1" x14ac:dyDescent="0.25">
      <c r="A1" s="121" t="s">
        <v>548</v>
      </c>
      <c r="B1" s="122"/>
      <c r="C1" s="122"/>
      <c r="D1" s="122"/>
      <c r="E1" s="122"/>
      <c r="F1" s="122"/>
      <c r="G1" s="122"/>
      <c r="H1" s="122"/>
    </row>
    <row r="2" spans="1:8" ht="15" customHeight="1" x14ac:dyDescent="0.25">
      <c r="A2" s="493" t="s">
        <v>324</v>
      </c>
      <c r="B2" s="493"/>
      <c r="E2" s="38"/>
      <c r="H2" s="38"/>
    </row>
    <row r="3" spans="1:8" ht="69" customHeight="1" x14ac:dyDescent="0.25">
      <c r="A3" s="69" t="s">
        <v>1</v>
      </c>
      <c r="B3" s="73" t="s">
        <v>2</v>
      </c>
      <c r="C3" s="70" t="s">
        <v>625</v>
      </c>
      <c r="D3" s="70" t="s">
        <v>522</v>
      </c>
      <c r="E3" s="71" t="s">
        <v>552</v>
      </c>
      <c r="F3" s="70" t="s">
        <v>626</v>
      </c>
      <c r="G3" s="74" t="s">
        <v>523</v>
      </c>
      <c r="H3" s="71" t="s">
        <v>554</v>
      </c>
    </row>
    <row r="4" spans="1:8" ht="15" customHeight="1" x14ac:dyDescent="0.25">
      <c r="A4" s="194" t="s">
        <v>7</v>
      </c>
      <c r="B4" s="424" t="s">
        <v>8</v>
      </c>
      <c r="C4" s="196">
        <v>184</v>
      </c>
      <c r="D4" s="196">
        <v>184</v>
      </c>
      <c r="E4" s="466">
        <v>9686311</v>
      </c>
      <c r="F4" s="196">
        <v>184</v>
      </c>
      <c r="G4" s="468">
        <v>1</v>
      </c>
      <c r="H4" s="467">
        <v>9066536</v>
      </c>
    </row>
    <row r="5" spans="1:8" ht="15" customHeight="1" x14ac:dyDescent="0.25">
      <c r="A5" s="194" t="s">
        <v>14</v>
      </c>
      <c r="B5" s="424" t="s">
        <v>562</v>
      </c>
      <c r="C5" s="196">
        <v>260</v>
      </c>
      <c r="D5" s="196">
        <v>260</v>
      </c>
      <c r="E5" s="186">
        <v>19602415</v>
      </c>
      <c r="F5" s="196">
        <v>260</v>
      </c>
      <c r="G5" s="187">
        <v>100</v>
      </c>
      <c r="H5" s="221">
        <v>19602415</v>
      </c>
    </row>
    <row r="6" spans="1:8" ht="15" customHeight="1" x14ac:dyDescent="0.25">
      <c r="A6" s="194" t="s">
        <v>14</v>
      </c>
      <c r="B6" s="424" t="s">
        <v>510</v>
      </c>
      <c r="C6" s="196">
        <v>422</v>
      </c>
      <c r="D6" s="196">
        <v>422</v>
      </c>
      <c r="E6" s="186">
        <v>25784452</v>
      </c>
      <c r="F6" s="196">
        <v>422</v>
      </c>
      <c r="G6" s="187">
        <v>100</v>
      </c>
      <c r="H6" s="221">
        <v>34913569</v>
      </c>
    </row>
    <row r="7" spans="1:8" ht="15" customHeight="1" x14ac:dyDescent="0.25">
      <c r="A7" s="194" t="s">
        <v>21</v>
      </c>
      <c r="B7" s="424" t="s">
        <v>22</v>
      </c>
      <c r="C7" s="196">
        <v>386</v>
      </c>
      <c r="D7" s="196">
        <v>368</v>
      </c>
      <c r="E7" s="186">
        <v>30512352</v>
      </c>
      <c r="F7" s="196">
        <v>368</v>
      </c>
      <c r="G7" s="187">
        <v>95.3</v>
      </c>
      <c r="H7" s="221">
        <v>39552351</v>
      </c>
    </row>
    <row r="8" spans="1:8" ht="15" customHeight="1" x14ac:dyDescent="0.25">
      <c r="A8" s="194" t="s">
        <v>21</v>
      </c>
      <c r="B8" s="424" t="s">
        <v>24</v>
      </c>
      <c r="C8" s="196">
        <v>319</v>
      </c>
      <c r="D8" s="196">
        <v>319</v>
      </c>
      <c r="E8" s="186">
        <v>23823470</v>
      </c>
      <c r="F8" s="196">
        <v>314</v>
      </c>
      <c r="G8" s="187">
        <v>98.4</v>
      </c>
      <c r="H8" s="221">
        <v>22437467</v>
      </c>
    </row>
    <row r="9" spans="1:8" ht="15" customHeight="1" x14ac:dyDescent="0.25">
      <c r="A9" s="194" t="s">
        <v>21</v>
      </c>
      <c r="B9" s="424" t="s">
        <v>27</v>
      </c>
      <c r="C9" s="196">
        <v>341</v>
      </c>
      <c r="D9" s="196">
        <v>333</v>
      </c>
      <c r="E9" s="186">
        <v>24761386</v>
      </c>
      <c r="F9" s="196">
        <v>333</v>
      </c>
      <c r="G9" s="187">
        <v>97.7</v>
      </c>
      <c r="H9" s="221">
        <v>19018695</v>
      </c>
    </row>
    <row r="10" spans="1:8" ht="15" customHeight="1" x14ac:dyDescent="0.25">
      <c r="A10" s="194" t="s">
        <v>21</v>
      </c>
      <c r="B10" s="424" t="s">
        <v>29</v>
      </c>
      <c r="C10" s="196">
        <v>529</v>
      </c>
      <c r="D10" s="196">
        <v>511</v>
      </c>
      <c r="E10" s="186">
        <v>43193723</v>
      </c>
      <c r="F10" s="196">
        <v>513</v>
      </c>
      <c r="G10" s="187">
        <v>97</v>
      </c>
      <c r="H10" s="221">
        <v>42856009</v>
      </c>
    </row>
    <row r="11" spans="1:8" ht="15" customHeight="1" x14ac:dyDescent="0.25">
      <c r="A11" s="194" t="s">
        <v>21</v>
      </c>
      <c r="B11" s="424" t="s">
        <v>32</v>
      </c>
      <c r="C11" s="196">
        <v>400</v>
      </c>
      <c r="D11" s="196">
        <v>384</v>
      </c>
      <c r="E11" s="186">
        <v>26512379</v>
      </c>
      <c r="F11" s="196">
        <v>363</v>
      </c>
      <c r="G11" s="187">
        <v>90.8</v>
      </c>
      <c r="H11" s="221">
        <v>28220741</v>
      </c>
    </row>
    <row r="12" spans="1:8" ht="15" customHeight="1" x14ac:dyDescent="0.25">
      <c r="A12" s="194" t="s">
        <v>21</v>
      </c>
      <c r="B12" s="424" t="s">
        <v>566</v>
      </c>
      <c r="C12" s="196">
        <v>196</v>
      </c>
      <c r="D12" s="196">
        <v>196</v>
      </c>
      <c r="E12" s="186">
        <v>15745252</v>
      </c>
      <c r="F12" s="196">
        <v>195</v>
      </c>
      <c r="G12" s="187">
        <v>99.5</v>
      </c>
      <c r="H12" s="221">
        <v>15157374</v>
      </c>
    </row>
    <row r="13" spans="1:8" ht="15" customHeight="1" x14ac:dyDescent="0.25">
      <c r="A13" s="194" t="s">
        <v>35</v>
      </c>
      <c r="B13" s="424" t="s">
        <v>36</v>
      </c>
      <c r="C13" s="196">
        <v>221</v>
      </c>
      <c r="D13" s="196">
        <v>220</v>
      </c>
      <c r="E13" s="186">
        <v>10169175</v>
      </c>
      <c r="F13" s="196">
        <v>215</v>
      </c>
      <c r="G13" s="187">
        <v>97.3</v>
      </c>
      <c r="H13" s="221">
        <v>9521570</v>
      </c>
    </row>
    <row r="14" spans="1:8" ht="15" customHeight="1" x14ac:dyDescent="0.25">
      <c r="A14" s="194" t="s">
        <v>38</v>
      </c>
      <c r="B14" s="424" t="s">
        <v>39</v>
      </c>
      <c r="C14" s="196">
        <v>167</v>
      </c>
      <c r="D14" s="196">
        <v>167</v>
      </c>
      <c r="E14" s="186">
        <v>7154593</v>
      </c>
      <c r="F14" s="196">
        <v>167</v>
      </c>
      <c r="G14" s="187">
        <v>100</v>
      </c>
      <c r="H14" s="221">
        <v>7668078</v>
      </c>
    </row>
    <row r="15" spans="1:8" ht="15" customHeight="1" x14ac:dyDescent="0.25">
      <c r="A15" s="194" t="s">
        <v>42</v>
      </c>
      <c r="B15" s="424" t="s">
        <v>43</v>
      </c>
      <c r="C15" s="196">
        <v>260</v>
      </c>
      <c r="D15" s="196">
        <v>260</v>
      </c>
      <c r="E15" s="186">
        <v>17196577</v>
      </c>
      <c r="F15" s="196">
        <v>260</v>
      </c>
      <c r="G15" s="187">
        <v>100</v>
      </c>
      <c r="H15" s="221">
        <v>17196577</v>
      </c>
    </row>
    <row r="16" spans="1:8" ht="15" customHeight="1" x14ac:dyDescent="0.25">
      <c r="A16" s="194" t="s">
        <v>46</v>
      </c>
      <c r="B16" s="424" t="s">
        <v>47</v>
      </c>
      <c r="C16" s="196">
        <v>299</v>
      </c>
      <c r="D16" s="196">
        <v>299</v>
      </c>
      <c r="E16" s="186">
        <v>18905067</v>
      </c>
      <c r="F16" s="196">
        <v>299</v>
      </c>
      <c r="G16" s="187">
        <v>100</v>
      </c>
      <c r="H16" s="221">
        <v>15951815</v>
      </c>
    </row>
    <row r="17" spans="1:8" ht="15" customHeight="1" x14ac:dyDescent="0.25">
      <c r="A17" s="194" t="s">
        <v>46</v>
      </c>
      <c r="B17" s="424" t="s">
        <v>48</v>
      </c>
      <c r="C17" s="196">
        <v>408</v>
      </c>
      <c r="D17" s="196">
        <v>386</v>
      </c>
      <c r="E17" s="186">
        <v>33452399</v>
      </c>
      <c r="F17" s="196">
        <v>384</v>
      </c>
      <c r="G17" s="187">
        <v>94.1</v>
      </c>
      <c r="H17" s="221">
        <v>30780165</v>
      </c>
    </row>
    <row r="18" spans="1:8" ht="15" customHeight="1" x14ac:dyDescent="0.25">
      <c r="A18" s="194" t="s">
        <v>46</v>
      </c>
      <c r="B18" s="424" t="s">
        <v>511</v>
      </c>
      <c r="C18" s="196" t="s">
        <v>184</v>
      </c>
      <c r="D18" s="196" t="s">
        <v>184</v>
      </c>
      <c r="E18" s="186" t="s">
        <v>184</v>
      </c>
      <c r="F18" s="196" t="s">
        <v>184</v>
      </c>
      <c r="G18" s="187" t="s">
        <v>184</v>
      </c>
      <c r="H18" s="221" t="s">
        <v>184</v>
      </c>
    </row>
    <row r="19" spans="1:8" ht="15" customHeight="1" x14ac:dyDescent="0.25">
      <c r="A19" s="194" t="s">
        <v>50</v>
      </c>
      <c r="B19" s="143" t="s">
        <v>639</v>
      </c>
      <c r="C19" s="196">
        <v>238</v>
      </c>
      <c r="D19" s="196">
        <v>238</v>
      </c>
      <c r="E19" s="186">
        <v>10009842</v>
      </c>
      <c r="F19" s="196">
        <v>238</v>
      </c>
      <c r="G19" s="187">
        <v>100</v>
      </c>
      <c r="H19" s="221">
        <v>10009842</v>
      </c>
    </row>
    <row r="20" spans="1:8" ht="15" customHeight="1" x14ac:dyDescent="0.25">
      <c r="A20" s="194" t="s">
        <v>52</v>
      </c>
      <c r="B20" s="424" t="s">
        <v>53</v>
      </c>
      <c r="C20" s="196">
        <v>175</v>
      </c>
      <c r="D20" s="196">
        <v>175</v>
      </c>
      <c r="E20" s="186">
        <v>8940890</v>
      </c>
      <c r="F20" s="196">
        <v>175</v>
      </c>
      <c r="G20" s="187">
        <v>100</v>
      </c>
      <c r="H20" s="221">
        <v>8940890</v>
      </c>
    </row>
    <row r="21" spans="1:8" ht="15" customHeight="1" x14ac:dyDescent="0.25">
      <c r="A21" s="194" t="s">
        <v>52</v>
      </c>
      <c r="B21" s="424" t="s">
        <v>55</v>
      </c>
      <c r="C21" s="196">
        <v>303</v>
      </c>
      <c r="D21" s="196">
        <v>303</v>
      </c>
      <c r="E21" s="186">
        <v>23432229</v>
      </c>
      <c r="F21" s="196">
        <v>292</v>
      </c>
      <c r="G21" s="187">
        <v>96.4</v>
      </c>
      <c r="H21" s="221">
        <v>20503775</v>
      </c>
    </row>
    <row r="22" spans="1:8" ht="15" customHeight="1" x14ac:dyDescent="0.25">
      <c r="A22" s="194" t="s">
        <v>52</v>
      </c>
      <c r="B22" s="424" t="s">
        <v>57</v>
      </c>
      <c r="C22" s="196">
        <v>110</v>
      </c>
      <c r="D22" s="196">
        <v>110</v>
      </c>
      <c r="E22" s="186">
        <v>11357115</v>
      </c>
      <c r="F22" s="196">
        <v>110</v>
      </c>
      <c r="G22" s="187">
        <v>100</v>
      </c>
      <c r="H22" s="221">
        <v>9422728</v>
      </c>
    </row>
    <row r="23" spans="1:8" ht="15" customHeight="1" x14ac:dyDescent="0.25">
      <c r="A23" s="194" t="s">
        <v>58</v>
      </c>
      <c r="B23" s="424" t="s">
        <v>59</v>
      </c>
      <c r="C23" s="196">
        <v>440</v>
      </c>
      <c r="D23" s="196">
        <v>440</v>
      </c>
      <c r="E23" s="186">
        <v>27192680</v>
      </c>
      <c r="F23" s="196">
        <v>424</v>
      </c>
      <c r="G23" s="187">
        <v>96.4</v>
      </c>
      <c r="H23" s="221">
        <v>21516672</v>
      </c>
    </row>
    <row r="24" spans="1:8" ht="15" customHeight="1" x14ac:dyDescent="0.25">
      <c r="A24" s="194" t="s">
        <v>62</v>
      </c>
      <c r="B24" s="424" t="s">
        <v>63</v>
      </c>
      <c r="C24" s="196">
        <v>289</v>
      </c>
      <c r="D24" s="196">
        <v>289</v>
      </c>
      <c r="E24" s="186">
        <v>18263190</v>
      </c>
      <c r="F24" s="196">
        <v>281</v>
      </c>
      <c r="G24" s="187">
        <v>97.2</v>
      </c>
      <c r="H24" s="221">
        <v>13064966</v>
      </c>
    </row>
    <row r="25" spans="1:8" ht="15" customHeight="1" x14ac:dyDescent="0.25">
      <c r="A25" s="194" t="s">
        <v>65</v>
      </c>
      <c r="B25" s="424" t="s">
        <v>66</v>
      </c>
      <c r="C25" s="196">
        <v>205</v>
      </c>
      <c r="D25" s="196">
        <v>205</v>
      </c>
      <c r="E25" s="186">
        <v>13873830</v>
      </c>
      <c r="F25" s="196">
        <v>205</v>
      </c>
      <c r="G25" s="187">
        <v>100</v>
      </c>
      <c r="H25" s="221">
        <v>11401498</v>
      </c>
    </row>
    <row r="26" spans="1:8" ht="15" customHeight="1" x14ac:dyDescent="0.25">
      <c r="A26" s="194" t="s">
        <v>65</v>
      </c>
      <c r="B26" s="424" t="s">
        <v>68</v>
      </c>
      <c r="C26" s="196">
        <v>342</v>
      </c>
      <c r="D26" s="196">
        <v>342</v>
      </c>
      <c r="E26" s="186">
        <v>24041936</v>
      </c>
      <c r="F26" s="196">
        <v>334</v>
      </c>
      <c r="G26" s="187">
        <v>97.7</v>
      </c>
      <c r="H26" s="221">
        <v>20737866</v>
      </c>
    </row>
    <row r="27" spans="1:8" ht="15" customHeight="1" x14ac:dyDescent="0.25">
      <c r="A27" s="194" t="s">
        <v>70</v>
      </c>
      <c r="B27" s="424" t="s">
        <v>71</v>
      </c>
      <c r="C27" s="196">
        <v>235</v>
      </c>
      <c r="D27" s="196">
        <v>226</v>
      </c>
      <c r="E27" s="186">
        <v>10156963</v>
      </c>
      <c r="F27" s="196">
        <v>225</v>
      </c>
      <c r="G27" s="187">
        <v>95.7</v>
      </c>
      <c r="H27" s="221">
        <v>9623937</v>
      </c>
    </row>
    <row r="28" spans="1:8" ht="15" customHeight="1" x14ac:dyDescent="0.25">
      <c r="A28" s="194" t="s">
        <v>73</v>
      </c>
      <c r="B28" s="424" t="s">
        <v>74</v>
      </c>
      <c r="C28" s="196">
        <v>481</v>
      </c>
      <c r="D28" s="196">
        <v>460</v>
      </c>
      <c r="E28" s="186">
        <v>30384381</v>
      </c>
      <c r="F28" s="196">
        <v>460</v>
      </c>
      <c r="G28" s="187">
        <v>95.6</v>
      </c>
      <c r="H28" s="221">
        <v>25285807</v>
      </c>
    </row>
    <row r="29" spans="1:8" ht="15" customHeight="1" x14ac:dyDescent="0.25">
      <c r="A29" s="194" t="s">
        <v>77</v>
      </c>
      <c r="B29" s="424" t="s">
        <v>78</v>
      </c>
      <c r="C29" s="196">
        <v>120</v>
      </c>
      <c r="D29" s="196">
        <v>114</v>
      </c>
      <c r="E29" s="186">
        <v>8094553</v>
      </c>
      <c r="F29" s="196">
        <v>114</v>
      </c>
      <c r="G29" s="187">
        <v>95</v>
      </c>
      <c r="H29" s="221">
        <v>6896137</v>
      </c>
    </row>
    <row r="30" spans="1:8" ht="15" customHeight="1" x14ac:dyDescent="0.25">
      <c r="A30" s="194" t="s">
        <v>77</v>
      </c>
      <c r="B30" s="424" t="s">
        <v>81</v>
      </c>
      <c r="C30" s="196">
        <v>303</v>
      </c>
      <c r="D30" s="196">
        <v>301</v>
      </c>
      <c r="E30" s="186">
        <v>26731652</v>
      </c>
      <c r="F30" s="196">
        <v>294</v>
      </c>
      <c r="G30" s="187">
        <v>97</v>
      </c>
      <c r="H30" s="221">
        <v>20594517</v>
      </c>
    </row>
    <row r="31" spans="1:8" ht="15" customHeight="1" x14ac:dyDescent="0.25">
      <c r="A31" s="194" t="s">
        <v>77</v>
      </c>
      <c r="B31" s="424" t="s">
        <v>83</v>
      </c>
      <c r="C31" s="196">
        <v>639</v>
      </c>
      <c r="D31" s="196">
        <v>630</v>
      </c>
      <c r="E31" s="186">
        <v>55584068</v>
      </c>
      <c r="F31" s="196">
        <v>630</v>
      </c>
      <c r="G31" s="187">
        <v>98.6</v>
      </c>
      <c r="H31" s="221">
        <v>52945328</v>
      </c>
    </row>
    <row r="32" spans="1:8" ht="15" customHeight="1" x14ac:dyDescent="0.25">
      <c r="A32" s="194" t="s">
        <v>84</v>
      </c>
      <c r="B32" s="424" t="s">
        <v>85</v>
      </c>
      <c r="C32" s="196">
        <v>287</v>
      </c>
      <c r="D32" s="196">
        <v>282</v>
      </c>
      <c r="E32" s="186">
        <v>19235011</v>
      </c>
      <c r="F32" s="196">
        <v>287</v>
      </c>
      <c r="G32" s="187">
        <v>100</v>
      </c>
      <c r="H32" s="221">
        <v>19532411</v>
      </c>
    </row>
    <row r="33" spans="1:8" ht="15" customHeight="1" x14ac:dyDescent="0.25">
      <c r="A33" s="194" t="s">
        <v>84</v>
      </c>
      <c r="B33" s="424" t="s">
        <v>86</v>
      </c>
      <c r="C33" s="196">
        <v>382</v>
      </c>
      <c r="D33" s="196">
        <v>382</v>
      </c>
      <c r="E33" s="186">
        <v>27294602</v>
      </c>
      <c r="F33" s="196">
        <v>382</v>
      </c>
      <c r="G33" s="187">
        <v>100</v>
      </c>
      <c r="H33" s="221">
        <v>21157346</v>
      </c>
    </row>
    <row r="34" spans="1:8" ht="15" customHeight="1" x14ac:dyDescent="0.25">
      <c r="A34" s="194" t="s">
        <v>88</v>
      </c>
      <c r="B34" s="424" t="s">
        <v>89</v>
      </c>
      <c r="C34" s="196">
        <v>371</v>
      </c>
      <c r="D34" s="196">
        <v>337</v>
      </c>
      <c r="E34" s="186">
        <v>28116462</v>
      </c>
      <c r="F34" s="196">
        <v>337</v>
      </c>
      <c r="G34" s="187">
        <v>90.8</v>
      </c>
      <c r="H34" s="221">
        <v>21360301</v>
      </c>
    </row>
    <row r="35" spans="1:8" ht="15" customHeight="1" x14ac:dyDescent="0.25">
      <c r="A35" s="194" t="s">
        <v>91</v>
      </c>
      <c r="B35" s="424" t="s">
        <v>92</v>
      </c>
      <c r="C35" s="196">
        <v>131</v>
      </c>
      <c r="D35" s="196">
        <v>131</v>
      </c>
      <c r="E35" s="186">
        <v>6050313</v>
      </c>
      <c r="F35" s="196">
        <v>131</v>
      </c>
      <c r="G35" s="187">
        <v>100</v>
      </c>
      <c r="H35" s="221">
        <v>4816736</v>
      </c>
    </row>
    <row r="36" spans="1:8" ht="15" customHeight="1" x14ac:dyDescent="0.25">
      <c r="A36" s="194" t="s">
        <v>94</v>
      </c>
      <c r="B36" s="424" t="s">
        <v>95</v>
      </c>
      <c r="C36" s="196">
        <v>390</v>
      </c>
      <c r="D36" s="196">
        <v>389</v>
      </c>
      <c r="E36" s="186">
        <v>26443496</v>
      </c>
      <c r="F36" s="196">
        <v>379</v>
      </c>
      <c r="G36" s="187">
        <v>97.2</v>
      </c>
      <c r="H36" s="221">
        <v>22326191</v>
      </c>
    </row>
    <row r="37" spans="1:8" ht="15" customHeight="1" x14ac:dyDescent="0.25">
      <c r="A37" s="194" t="s">
        <v>96</v>
      </c>
      <c r="B37" s="424" t="s">
        <v>97</v>
      </c>
      <c r="C37" s="196">
        <v>302</v>
      </c>
      <c r="D37" s="196">
        <v>302</v>
      </c>
      <c r="E37" s="186">
        <v>23420776</v>
      </c>
      <c r="F37" s="196">
        <v>298</v>
      </c>
      <c r="G37" s="187">
        <v>98.7</v>
      </c>
      <c r="H37" s="221">
        <v>20285106</v>
      </c>
    </row>
    <row r="38" spans="1:8" ht="15" customHeight="1" x14ac:dyDescent="0.25">
      <c r="A38" s="194" t="s">
        <v>96</v>
      </c>
      <c r="B38" s="424" t="s">
        <v>98</v>
      </c>
      <c r="C38" s="196">
        <v>182</v>
      </c>
      <c r="D38" s="196">
        <v>167</v>
      </c>
      <c r="E38" s="186">
        <v>10830043</v>
      </c>
      <c r="F38" s="196">
        <v>167</v>
      </c>
      <c r="G38" s="187">
        <v>91.8</v>
      </c>
      <c r="H38" s="221">
        <v>994479</v>
      </c>
    </row>
    <row r="39" spans="1:8" ht="15" customHeight="1" x14ac:dyDescent="0.25">
      <c r="A39" s="194" t="s">
        <v>100</v>
      </c>
      <c r="B39" s="425" t="s">
        <v>101</v>
      </c>
      <c r="C39" s="196">
        <v>301</v>
      </c>
      <c r="D39" s="196">
        <v>301</v>
      </c>
      <c r="E39" s="186">
        <v>24374794</v>
      </c>
      <c r="F39" s="196">
        <v>288</v>
      </c>
      <c r="G39" s="187">
        <v>95.7</v>
      </c>
      <c r="H39" s="221">
        <v>18827553</v>
      </c>
    </row>
    <row r="40" spans="1:8" ht="15" customHeight="1" x14ac:dyDescent="0.25">
      <c r="A40" s="194" t="s">
        <v>102</v>
      </c>
      <c r="B40" s="143" t="s">
        <v>641</v>
      </c>
      <c r="C40" s="196">
        <v>311</v>
      </c>
      <c r="D40" s="196">
        <v>306</v>
      </c>
      <c r="E40" s="186">
        <v>19599382</v>
      </c>
      <c r="F40" s="196">
        <v>306</v>
      </c>
      <c r="G40" s="187">
        <v>98.4</v>
      </c>
      <c r="H40" s="221">
        <v>15367851</v>
      </c>
    </row>
    <row r="41" spans="1:8" ht="15" customHeight="1" x14ac:dyDescent="0.25">
      <c r="A41" s="194" t="s">
        <v>104</v>
      </c>
      <c r="B41" s="426" t="s">
        <v>105</v>
      </c>
      <c r="C41" s="186">
        <v>286</v>
      </c>
      <c r="D41" s="196">
        <v>269</v>
      </c>
      <c r="E41" s="186">
        <v>16556587</v>
      </c>
      <c r="F41" s="196">
        <v>269</v>
      </c>
      <c r="G41" s="187">
        <v>94.1</v>
      </c>
      <c r="H41" s="221">
        <v>16556587</v>
      </c>
    </row>
    <row r="42" spans="1:8" ht="15" customHeight="1" x14ac:dyDescent="0.25">
      <c r="A42" s="194" t="s">
        <v>104</v>
      </c>
      <c r="B42" s="424" t="s">
        <v>108</v>
      </c>
      <c r="C42" s="196">
        <v>1078</v>
      </c>
      <c r="D42" s="196">
        <v>1078</v>
      </c>
      <c r="E42" s="186">
        <v>109789926</v>
      </c>
      <c r="F42" s="196">
        <v>832</v>
      </c>
      <c r="G42" s="187">
        <v>77.2</v>
      </c>
      <c r="H42" s="221">
        <v>72053750</v>
      </c>
    </row>
    <row r="43" spans="1:8" ht="15" customHeight="1" x14ac:dyDescent="0.25">
      <c r="A43" s="194" t="s">
        <v>104</v>
      </c>
      <c r="B43" s="424" t="s">
        <v>110</v>
      </c>
      <c r="C43" s="196">
        <v>137</v>
      </c>
      <c r="D43" s="196">
        <v>137</v>
      </c>
      <c r="E43" s="186">
        <v>8115476</v>
      </c>
      <c r="F43" s="196">
        <v>137</v>
      </c>
      <c r="G43" s="187">
        <v>100</v>
      </c>
      <c r="H43" s="221">
        <v>6391153</v>
      </c>
    </row>
    <row r="44" spans="1:8" ht="15" customHeight="1" x14ac:dyDescent="0.25">
      <c r="A44" s="194" t="s">
        <v>104</v>
      </c>
      <c r="B44" s="424" t="s">
        <v>111</v>
      </c>
      <c r="C44" s="196">
        <v>322</v>
      </c>
      <c r="D44" s="196">
        <v>322</v>
      </c>
      <c r="E44" s="186">
        <v>16883286</v>
      </c>
      <c r="F44" s="196">
        <v>318</v>
      </c>
      <c r="G44" s="187">
        <v>98.8</v>
      </c>
      <c r="H44" s="221">
        <v>12198074</v>
      </c>
    </row>
    <row r="45" spans="1:8" ht="15" customHeight="1" x14ac:dyDescent="0.25">
      <c r="A45" s="194" t="s">
        <v>114</v>
      </c>
      <c r="B45" s="424" t="s">
        <v>115</v>
      </c>
      <c r="C45" s="196">
        <v>299</v>
      </c>
      <c r="D45" s="196">
        <v>299</v>
      </c>
      <c r="E45" s="186">
        <v>14498960</v>
      </c>
      <c r="F45" s="196">
        <v>299</v>
      </c>
      <c r="G45" s="187">
        <v>100</v>
      </c>
      <c r="H45" s="221">
        <v>14484790</v>
      </c>
    </row>
    <row r="46" spans="1:8" ht="15" customHeight="1" x14ac:dyDescent="0.25">
      <c r="A46" s="194" t="s">
        <v>114</v>
      </c>
      <c r="B46" s="424" t="s">
        <v>116</v>
      </c>
      <c r="C46" s="196">
        <v>52</v>
      </c>
      <c r="D46" s="196">
        <v>52</v>
      </c>
      <c r="E46" s="186">
        <v>2435706</v>
      </c>
      <c r="F46" s="196">
        <v>52</v>
      </c>
      <c r="G46" s="187">
        <v>100</v>
      </c>
      <c r="H46" s="221">
        <v>2458865</v>
      </c>
    </row>
    <row r="47" spans="1:8" ht="15" customHeight="1" x14ac:dyDescent="0.25">
      <c r="A47" s="194" t="s">
        <v>118</v>
      </c>
      <c r="B47" s="424" t="s">
        <v>119</v>
      </c>
      <c r="C47" s="196">
        <v>298</v>
      </c>
      <c r="D47" s="196">
        <v>298</v>
      </c>
      <c r="E47" s="186">
        <v>19805736</v>
      </c>
      <c r="F47" s="196">
        <v>283</v>
      </c>
      <c r="G47" s="187">
        <v>95</v>
      </c>
      <c r="H47" s="221">
        <v>18151334</v>
      </c>
    </row>
    <row r="48" spans="1:8" ht="15" customHeight="1" x14ac:dyDescent="0.25">
      <c r="A48" s="194" t="s">
        <v>118</v>
      </c>
      <c r="B48" s="424" t="s">
        <v>121</v>
      </c>
      <c r="C48" s="196">
        <v>177</v>
      </c>
      <c r="D48" s="196">
        <v>177</v>
      </c>
      <c r="E48" s="186">
        <v>13922579</v>
      </c>
      <c r="F48" s="196">
        <v>177</v>
      </c>
      <c r="G48" s="187">
        <v>100</v>
      </c>
      <c r="H48" s="221">
        <v>12757445</v>
      </c>
    </row>
    <row r="49" spans="1:8" ht="15" customHeight="1" x14ac:dyDescent="0.25">
      <c r="A49" s="194" t="s">
        <v>123</v>
      </c>
      <c r="B49" s="424" t="s">
        <v>124</v>
      </c>
      <c r="C49" s="196">
        <v>229</v>
      </c>
      <c r="D49" s="196">
        <v>229</v>
      </c>
      <c r="E49" s="186">
        <v>12557750</v>
      </c>
      <c r="F49" s="196">
        <v>229</v>
      </c>
      <c r="G49" s="187">
        <v>100</v>
      </c>
      <c r="H49" s="221">
        <v>12557750</v>
      </c>
    </row>
    <row r="50" spans="1:8" ht="15" customHeight="1" x14ac:dyDescent="0.25">
      <c r="A50" s="194" t="s">
        <v>125</v>
      </c>
      <c r="B50" s="424" t="s">
        <v>126</v>
      </c>
      <c r="C50" s="196">
        <v>271</v>
      </c>
      <c r="D50" s="196">
        <v>271</v>
      </c>
      <c r="E50" s="186">
        <v>18947992</v>
      </c>
      <c r="F50" s="196">
        <v>268</v>
      </c>
      <c r="G50" s="187">
        <v>98.9</v>
      </c>
      <c r="H50" s="221">
        <v>17902657</v>
      </c>
    </row>
    <row r="51" spans="1:8" ht="15" customHeight="1" x14ac:dyDescent="0.25">
      <c r="A51" s="194" t="s">
        <v>127</v>
      </c>
      <c r="B51" s="424" t="s">
        <v>128</v>
      </c>
      <c r="C51" s="196">
        <v>471</v>
      </c>
      <c r="D51" s="196">
        <v>471</v>
      </c>
      <c r="E51" s="186">
        <v>34763275</v>
      </c>
      <c r="F51" s="196">
        <v>471</v>
      </c>
      <c r="G51" s="187">
        <v>100</v>
      </c>
      <c r="H51" s="221">
        <v>30473263</v>
      </c>
    </row>
    <row r="52" spans="1:8" ht="15" customHeight="1" x14ac:dyDescent="0.25">
      <c r="A52" s="194" t="s">
        <v>127</v>
      </c>
      <c r="B52" s="424" t="s">
        <v>131</v>
      </c>
      <c r="C52" s="196">
        <v>217</v>
      </c>
      <c r="D52" s="196">
        <v>217</v>
      </c>
      <c r="E52" s="186">
        <v>13314535</v>
      </c>
      <c r="F52" s="196">
        <v>217</v>
      </c>
      <c r="G52" s="187">
        <v>100</v>
      </c>
      <c r="H52" s="221">
        <v>13314535</v>
      </c>
    </row>
    <row r="53" spans="1:8" ht="15" customHeight="1" x14ac:dyDescent="0.25">
      <c r="A53" s="194" t="s">
        <v>127</v>
      </c>
      <c r="B53" s="424" t="s">
        <v>133</v>
      </c>
      <c r="C53" s="196">
        <v>253</v>
      </c>
      <c r="D53" s="196">
        <v>253</v>
      </c>
      <c r="E53" s="186">
        <v>13947370</v>
      </c>
      <c r="F53" s="196">
        <v>253</v>
      </c>
      <c r="G53" s="187">
        <v>100</v>
      </c>
      <c r="H53" s="221">
        <v>13947370</v>
      </c>
    </row>
    <row r="54" spans="1:8" ht="15" customHeight="1" x14ac:dyDescent="0.25">
      <c r="A54" s="194" t="s">
        <v>134</v>
      </c>
      <c r="B54" s="424" t="s">
        <v>135</v>
      </c>
      <c r="C54" s="196">
        <v>223</v>
      </c>
      <c r="D54" s="196">
        <v>223</v>
      </c>
      <c r="E54" s="186">
        <v>18534430</v>
      </c>
      <c r="F54" s="196">
        <v>218</v>
      </c>
      <c r="G54" s="187">
        <v>97.8</v>
      </c>
      <c r="H54" s="221">
        <v>16055989</v>
      </c>
    </row>
    <row r="55" spans="1:8" ht="15" customHeight="1" x14ac:dyDescent="0.25">
      <c r="A55" s="194" t="s">
        <v>137</v>
      </c>
      <c r="B55" s="424" t="s">
        <v>138</v>
      </c>
      <c r="C55" s="196">
        <v>207</v>
      </c>
      <c r="D55" s="196">
        <v>205</v>
      </c>
      <c r="E55" s="186">
        <v>16793733</v>
      </c>
      <c r="F55" s="196">
        <v>205</v>
      </c>
      <c r="G55" s="187">
        <v>99</v>
      </c>
      <c r="H55" s="221">
        <v>15522939</v>
      </c>
    </row>
    <row r="56" spans="1:8" ht="15" customHeight="1" x14ac:dyDescent="0.25">
      <c r="A56" s="194" t="s">
        <v>137</v>
      </c>
      <c r="B56" s="424" t="s">
        <v>141</v>
      </c>
      <c r="C56" s="196">
        <v>302</v>
      </c>
      <c r="D56" s="196">
        <v>302</v>
      </c>
      <c r="E56" s="186">
        <v>19064794</v>
      </c>
      <c r="F56" s="196">
        <v>302</v>
      </c>
      <c r="G56" s="187">
        <v>100</v>
      </c>
      <c r="H56" s="221">
        <v>16650536</v>
      </c>
    </row>
    <row r="57" spans="1:8" ht="15" customHeight="1" x14ac:dyDescent="0.25">
      <c r="A57" s="194" t="s">
        <v>144</v>
      </c>
      <c r="B57" s="424" t="s">
        <v>145</v>
      </c>
      <c r="C57" s="196">
        <v>377</v>
      </c>
      <c r="D57" s="196">
        <v>366</v>
      </c>
      <c r="E57" s="186">
        <v>16285017</v>
      </c>
      <c r="F57" s="196">
        <v>364</v>
      </c>
      <c r="G57" s="187">
        <v>96.6</v>
      </c>
      <c r="H57" s="221">
        <v>14485653</v>
      </c>
    </row>
    <row r="58" spans="1:8" ht="15" customHeight="1" x14ac:dyDescent="0.25">
      <c r="A58" s="194" t="s">
        <v>144</v>
      </c>
      <c r="B58" s="424" t="s">
        <v>148</v>
      </c>
      <c r="C58" s="196">
        <v>323</v>
      </c>
      <c r="D58" s="196">
        <v>323</v>
      </c>
      <c r="E58" s="186">
        <v>13852969</v>
      </c>
      <c r="F58" s="196">
        <v>314</v>
      </c>
      <c r="G58" s="187">
        <v>97.2</v>
      </c>
      <c r="H58" s="221">
        <v>11824875</v>
      </c>
    </row>
    <row r="59" spans="1:8" ht="15" customHeight="1" x14ac:dyDescent="0.25">
      <c r="A59" s="194" t="s">
        <v>144</v>
      </c>
      <c r="B59" s="424" t="s">
        <v>150</v>
      </c>
      <c r="C59" s="196">
        <v>367</v>
      </c>
      <c r="D59" s="196">
        <v>362</v>
      </c>
      <c r="E59" s="186">
        <v>16880830</v>
      </c>
      <c r="F59" s="196">
        <v>345</v>
      </c>
      <c r="G59" s="187">
        <v>94</v>
      </c>
      <c r="H59" s="221">
        <v>13476658</v>
      </c>
    </row>
    <row r="60" spans="1:8" ht="15" customHeight="1" x14ac:dyDescent="0.25">
      <c r="A60" s="194" t="s">
        <v>153</v>
      </c>
      <c r="B60" s="424" t="s">
        <v>154</v>
      </c>
      <c r="C60" s="196">
        <v>62</v>
      </c>
      <c r="D60" s="196">
        <v>62</v>
      </c>
      <c r="E60" s="186">
        <v>6155661</v>
      </c>
      <c r="F60" s="196">
        <v>61</v>
      </c>
      <c r="G60" s="187">
        <v>98.4</v>
      </c>
      <c r="H60" s="221">
        <v>5210715</v>
      </c>
    </row>
    <row r="61" spans="1:8" ht="15" customHeight="1" x14ac:dyDescent="0.25">
      <c r="A61" s="194" t="s">
        <v>155</v>
      </c>
      <c r="B61" s="424" t="s">
        <v>156</v>
      </c>
      <c r="C61" s="196">
        <v>332</v>
      </c>
      <c r="D61" s="196">
        <v>332</v>
      </c>
      <c r="E61" s="186">
        <v>74724333</v>
      </c>
      <c r="F61" s="196">
        <v>332</v>
      </c>
      <c r="G61" s="187">
        <v>100</v>
      </c>
      <c r="H61" s="221">
        <v>19008093</v>
      </c>
    </row>
    <row r="62" spans="1:8" ht="15" customHeight="1" x14ac:dyDescent="0.25">
      <c r="A62" s="194" t="s">
        <v>158</v>
      </c>
      <c r="B62" s="424" t="s">
        <v>159</v>
      </c>
      <c r="C62" s="196">
        <v>237</v>
      </c>
      <c r="D62" s="196">
        <v>237</v>
      </c>
      <c r="E62" s="186">
        <v>14357000</v>
      </c>
      <c r="F62" s="196">
        <v>232</v>
      </c>
      <c r="G62" s="187">
        <v>97.9</v>
      </c>
      <c r="H62" s="221">
        <v>13021000</v>
      </c>
    </row>
    <row r="63" spans="1:8" ht="15" customHeight="1" x14ac:dyDescent="0.25">
      <c r="A63" s="136" t="s">
        <v>160</v>
      </c>
      <c r="B63" s="425" t="s">
        <v>161</v>
      </c>
      <c r="C63" s="138">
        <v>162</v>
      </c>
      <c r="D63" s="138">
        <v>162</v>
      </c>
      <c r="E63" s="189">
        <v>7386482</v>
      </c>
      <c r="F63" s="138">
        <v>161</v>
      </c>
      <c r="G63" s="190">
        <v>99.4</v>
      </c>
      <c r="H63" s="223">
        <v>6797638</v>
      </c>
    </row>
    <row r="64" spans="1:8" ht="15" customHeight="1" x14ac:dyDescent="0.25">
      <c r="A64" s="129" t="s">
        <v>163</v>
      </c>
      <c r="B64" s="76" t="s">
        <v>164</v>
      </c>
      <c r="C64" s="76">
        <v>319</v>
      </c>
      <c r="D64" s="76">
        <v>287</v>
      </c>
      <c r="E64" s="76">
        <v>20931298</v>
      </c>
      <c r="F64" s="76">
        <v>282</v>
      </c>
      <c r="G64" s="76">
        <v>88.4</v>
      </c>
      <c r="H64" s="76">
        <v>17051716</v>
      </c>
    </row>
    <row r="65" spans="1:8" s="75" customFormat="1" ht="15" customHeight="1" thickBot="1" x14ac:dyDescent="0.3">
      <c r="A65" s="130" t="s">
        <v>166</v>
      </c>
      <c r="B65" s="77" t="s">
        <v>167</v>
      </c>
      <c r="C65" s="78">
        <v>152</v>
      </c>
      <c r="D65" s="78">
        <v>152</v>
      </c>
      <c r="E65" s="79">
        <v>4601096</v>
      </c>
      <c r="F65" s="78">
        <v>152</v>
      </c>
      <c r="G65" s="80">
        <v>100</v>
      </c>
      <c r="H65" s="79">
        <v>4589816</v>
      </c>
    </row>
    <row r="66" spans="1:8" ht="15" customHeight="1" x14ac:dyDescent="0.25">
      <c r="A66" s="211"/>
      <c r="B66" s="212" t="s">
        <v>627</v>
      </c>
      <c r="C66" s="213">
        <v>296</v>
      </c>
      <c r="D66" s="213">
        <v>292</v>
      </c>
      <c r="E66" s="214">
        <v>21066141</v>
      </c>
      <c r="F66" s="213">
        <v>285</v>
      </c>
      <c r="G66" s="432">
        <v>96.3</v>
      </c>
      <c r="H66" s="237">
        <v>17778664</v>
      </c>
    </row>
    <row r="67" spans="1:8" ht="15" customHeight="1" thickBot="1" x14ac:dyDescent="0.3">
      <c r="A67" s="371"/>
      <c r="B67" s="233" t="s">
        <v>628</v>
      </c>
      <c r="C67" s="157">
        <v>151</v>
      </c>
      <c r="D67" s="157">
        <v>149</v>
      </c>
      <c r="E67" s="234">
        <v>16563619</v>
      </c>
      <c r="F67" s="157">
        <v>129</v>
      </c>
      <c r="G67" s="217"/>
      <c r="H67" s="433">
        <v>11838869</v>
      </c>
    </row>
    <row r="68" spans="1:8" ht="15" customHeight="1" x14ac:dyDescent="0.25">
      <c r="B68" s="87"/>
      <c r="C68" s="88"/>
      <c r="D68" s="88"/>
      <c r="E68" s="91"/>
      <c r="F68" s="88"/>
      <c r="G68" s="90"/>
      <c r="H68" s="84"/>
    </row>
    <row r="69" spans="1:8" ht="15" customHeight="1" x14ac:dyDescent="0.25">
      <c r="A69" s="55" t="s">
        <v>629</v>
      </c>
    </row>
    <row r="70" spans="1:8" ht="15" customHeight="1" x14ac:dyDescent="0.25">
      <c r="A70" s="55" t="s">
        <v>630</v>
      </c>
    </row>
    <row r="71" spans="1:8" ht="15" customHeight="1" x14ac:dyDescent="0.25">
      <c r="A71" s="55" t="s">
        <v>631</v>
      </c>
    </row>
    <row r="72" spans="1:8" ht="15" customHeight="1" x14ac:dyDescent="0.25">
      <c r="A72" s="55" t="s">
        <v>632</v>
      </c>
    </row>
    <row r="74" spans="1:8" ht="15" customHeight="1" x14ac:dyDescent="0.25">
      <c r="A74" s="111" t="s">
        <v>650</v>
      </c>
      <c r="B74" s="72"/>
    </row>
    <row r="75" spans="1:8" ht="15" customHeight="1" x14ac:dyDescent="0.25">
      <c r="A75" s="477" t="s">
        <v>697</v>
      </c>
    </row>
  </sheetData>
  <mergeCells count="1">
    <mergeCell ref="A2:B2"/>
  </mergeCells>
  <conditionalFormatting sqref="A4:H18 A20:H39 A19 C19:H19 A41:H63 A40 C40:H40">
    <cfRule type="expression" dxfId="15" priority="3">
      <formula>MOD(ROW(),2)=0</formula>
    </cfRule>
  </conditionalFormatting>
  <conditionalFormatting sqref="B19">
    <cfRule type="expression" dxfId="14" priority="2">
      <formula>MOD(ROW(),2)=0</formula>
    </cfRule>
  </conditionalFormatting>
  <conditionalFormatting sqref="B40">
    <cfRule type="expression" dxfId="13" priority="1">
      <formula>MOD(ROW(),2)=0</formula>
    </cfRule>
  </conditionalFormatting>
  <hyperlinks>
    <hyperlink ref="A2" location="TOC!A1" display="Return to Table of Contents"/>
  </hyperlinks>
  <pageMargins left="0.25" right="0.25" top="0.75" bottom="0.75" header="0.3" footer="0.3"/>
  <pageSetup scale="59" fitToWidth="0" orientation="portrait" horizontalDpi="1200" verticalDpi="1200" r:id="rId1"/>
  <headerFooter>
    <oddHeader>&amp;L&amp;"Arial,Bold"2011-12 and 2012-13 &amp;"Arial,Bold Italic"Survey of Dental Education&amp;"Arial,Bold"
Report 1 - Academic Programs, Enrollment, and Graduates</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0"/>
  <sheetViews>
    <sheetView workbookViewId="0">
      <pane xSplit="2" ySplit="4" topLeftCell="C38" activePane="bottomRight" state="frozen"/>
      <selection pane="topRight" activeCell="C1" sqref="C1"/>
      <selection pane="bottomLeft" activeCell="A5" sqref="A5"/>
      <selection pane="bottomRight" sqref="A1:B1"/>
    </sheetView>
  </sheetViews>
  <sheetFormatPr defaultColWidth="8.6640625" defaultRowHeight="13.2" x14ac:dyDescent="0.25"/>
  <cols>
    <col min="1" max="1" width="4.88671875" style="2" customWidth="1"/>
    <col min="2" max="2" width="47.44140625" style="72" customWidth="1"/>
    <col min="3" max="4" width="13.88671875" style="2" customWidth="1"/>
    <col min="5" max="5" width="11.33203125" style="2" customWidth="1"/>
    <col min="6" max="6" width="11.109375" style="2" customWidth="1"/>
    <col min="7" max="7" width="13.109375" style="2" customWidth="1"/>
    <col min="8" max="8" width="11.44140625" style="2" customWidth="1"/>
    <col min="9" max="9" width="11.5546875" style="2" customWidth="1"/>
    <col min="10" max="10" width="12" style="2" customWidth="1"/>
    <col min="11" max="11" width="9.88671875" style="2" customWidth="1"/>
    <col min="12" max="12" width="13.44140625" style="2" customWidth="1"/>
    <col min="13" max="13" width="11.109375" style="2" customWidth="1"/>
    <col min="14" max="14" width="12.44140625" style="2" customWidth="1"/>
    <col min="15" max="15" width="12" style="2" customWidth="1"/>
    <col min="16" max="17" width="11.88671875" style="2" customWidth="1"/>
    <col min="18" max="18" width="9.5546875" style="2" customWidth="1"/>
    <col min="19" max="19" width="15.44140625" style="2" customWidth="1"/>
    <col min="20" max="20" width="8.5546875" style="2" customWidth="1"/>
    <col min="21" max="16384" width="8.6640625" style="2"/>
  </cols>
  <sheetData>
    <row r="1" spans="1:23" ht="30" customHeight="1" x14ac:dyDescent="0.25">
      <c r="A1" s="501" t="s">
        <v>549</v>
      </c>
      <c r="B1" s="501"/>
      <c r="C1" s="122"/>
      <c r="D1" s="122"/>
      <c r="E1" s="122"/>
      <c r="F1" s="122"/>
      <c r="G1" s="122"/>
      <c r="H1" s="122"/>
      <c r="I1" s="122"/>
      <c r="J1" s="123"/>
      <c r="K1" s="123"/>
      <c r="L1" s="123"/>
      <c r="M1" s="123"/>
      <c r="N1" s="123"/>
      <c r="O1" s="123"/>
      <c r="P1" s="123"/>
      <c r="Q1" s="123"/>
      <c r="R1" s="123"/>
      <c r="S1" s="162"/>
      <c r="T1" s="122"/>
      <c r="U1" s="122"/>
      <c r="V1" s="122"/>
      <c r="W1" s="122"/>
    </row>
    <row r="2" spans="1:23" ht="15" customHeight="1" x14ac:dyDescent="0.25">
      <c r="A2" s="493" t="s">
        <v>324</v>
      </c>
      <c r="B2" s="493"/>
    </row>
    <row r="3" spans="1:23" s="67" customFormat="1" ht="32.1" customHeight="1" x14ac:dyDescent="0.25">
      <c r="A3" s="69"/>
      <c r="B3" s="73"/>
      <c r="C3" s="560" t="s">
        <v>524</v>
      </c>
      <c r="D3" s="562"/>
      <c r="E3" s="71"/>
      <c r="F3" s="70"/>
      <c r="G3" s="70"/>
      <c r="H3" s="563" t="s">
        <v>525</v>
      </c>
      <c r="I3" s="565"/>
      <c r="J3" s="560" t="s">
        <v>700</v>
      </c>
      <c r="K3" s="562"/>
      <c r="L3" s="560" t="s">
        <v>526</v>
      </c>
      <c r="M3" s="561"/>
      <c r="N3" s="561"/>
      <c r="O3" s="562"/>
      <c r="P3" s="563" t="s">
        <v>527</v>
      </c>
      <c r="Q3" s="564"/>
      <c r="R3" s="565"/>
      <c r="S3" s="70"/>
      <c r="T3" s="70"/>
      <c r="U3" s="183"/>
      <c r="V3" s="184"/>
      <c r="W3" s="81"/>
    </row>
    <row r="4" spans="1:23" s="67" customFormat="1" ht="42.9" customHeight="1" x14ac:dyDescent="0.25">
      <c r="A4" s="69" t="s">
        <v>1</v>
      </c>
      <c r="B4" s="73" t="s">
        <v>2</v>
      </c>
      <c r="C4" s="70" t="s">
        <v>528</v>
      </c>
      <c r="D4" s="70" t="s">
        <v>556</v>
      </c>
      <c r="E4" s="71" t="s">
        <v>558</v>
      </c>
      <c r="F4" s="70" t="s">
        <v>529</v>
      </c>
      <c r="G4" s="70" t="s">
        <v>530</v>
      </c>
      <c r="H4" s="71" t="s">
        <v>531</v>
      </c>
      <c r="I4" s="69" t="s">
        <v>532</v>
      </c>
      <c r="J4" s="70" t="s">
        <v>533</v>
      </c>
      <c r="K4" s="70" t="s">
        <v>534</v>
      </c>
      <c r="L4" s="70" t="s">
        <v>535</v>
      </c>
      <c r="M4" s="71" t="s">
        <v>557</v>
      </c>
      <c r="N4" s="70" t="s">
        <v>536</v>
      </c>
      <c r="O4" s="70" t="s">
        <v>555</v>
      </c>
      <c r="P4" s="71" t="s">
        <v>537</v>
      </c>
      <c r="Q4" s="69" t="s">
        <v>538</v>
      </c>
      <c r="R4" s="70" t="s">
        <v>539</v>
      </c>
      <c r="S4" s="70" t="s">
        <v>540</v>
      </c>
      <c r="T4" s="70" t="s">
        <v>26</v>
      </c>
      <c r="U4" s="82"/>
      <c r="V4" s="82"/>
      <c r="W4" s="82"/>
    </row>
    <row r="5" spans="1:23" ht="15" customHeight="1" x14ac:dyDescent="0.25">
      <c r="A5" s="364" t="s">
        <v>7</v>
      </c>
      <c r="B5" s="426" t="s">
        <v>8</v>
      </c>
      <c r="C5" s="434" t="s">
        <v>541</v>
      </c>
      <c r="D5" s="434" t="s">
        <v>542</v>
      </c>
      <c r="E5" s="434" t="s">
        <v>541</v>
      </c>
      <c r="F5" s="434" t="s">
        <v>541</v>
      </c>
      <c r="G5" s="434" t="s">
        <v>541</v>
      </c>
      <c r="H5" s="434" t="s">
        <v>541</v>
      </c>
      <c r="I5" s="434" t="s">
        <v>541</v>
      </c>
      <c r="J5" s="434" t="s">
        <v>541</v>
      </c>
      <c r="K5" s="434" t="s">
        <v>541</v>
      </c>
      <c r="L5" s="434" t="s">
        <v>542</v>
      </c>
      <c r="M5" s="434" t="s">
        <v>541</v>
      </c>
      <c r="N5" s="434" t="s">
        <v>541</v>
      </c>
      <c r="O5" s="434" t="s">
        <v>542</v>
      </c>
      <c r="P5" s="434" t="s">
        <v>542</v>
      </c>
      <c r="Q5" s="434" t="s">
        <v>542</v>
      </c>
      <c r="R5" s="434" t="s">
        <v>541</v>
      </c>
      <c r="S5" s="434" t="s">
        <v>541</v>
      </c>
      <c r="T5" s="435" t="s">
        <v>541</v>
      </c>
    </row>
    <row r="6" spans="1:23" ht="15" customHeight="1" x14ac:dyDescent="0.25">
      <c r="A6" s="194" t="s">
        <v>14</v>
      </c>
      <c r="B6" s="424" t="s">
        <v>562</v>
      </c>
      <c r="C6" s="196" t="s">
        <v>541</v>
      </c>
      <c r="D6" s="196" t="s">
        <v>542</v>
      </c>
      <c r="E6" s="196" t="s">
        <v>541</v>
      </c>
      <c r="F6" s="196" t="s">
        <v>541</v>
      </c>
      <c r="G6" s="196" t="s">
        <v>541</v>
      </c>
      <c r="H6" s="196" t="s">
        <v>541</v>
      </c>
      <c r="I6" s="196" t="s">
        <v>541</v>
      </c>
      <c r="J6" s="196" t="s">
        <v>541</v>
      </c>
      <c r="K6" s="196" t="s">
        <v>541</v>
      </c>
      <c r="L6" s="196" t="s">
        <v>542</v>
      </c>
      <c r="M6" s="196" t="s">
        <v>542</v>
      </c>
      <c r="N6" s="196" t="s">
        <v>542</v>
      </c>
      <c r="O6" s="196" t="s">
        <v>541</v>
      </c>
      <c r="P6" s="196" t="s">
        <v>542</v>
      </c>
      <c r="Q6" s="196" t="s">
        <v>542</v>
      </c>
      <c r="R6" s="196" t="s">
        <v>542</v>
      </c>
      <c r="S6" s="196" t="s">
        <v>542</v>
      </c>
      <c r="T6" s="285" t="s">
        <v>541</v>
      </c>
    </row>
    <row r="7" spans="1:23" ht="15" customHeight="1" x14ac:dyDescent="0.25">
      <c r="A7" s="194" t="s">
        <v>14</v>
      </c>
      <c r="B7" s="424" t="s">
        <v>18</v>
      </c>
      <c r="C7" s="196" t="s">
        <v>541</v>
      </c>
      <c r="D7" s="196" t="s">
        <v>542</v>
      </c>
      <c r="E7" s="196" t="s">
        <v>541</v>
      </c>
      <c r="F7" s="196" t="s">
        <v>541</v>
      </c>
      <c r="G7" s="196" t="s">
        <v>541</v>
      </c>
      <c r="H7" s="196" t="s">
        <v>541</v>
      </c>
      <c r="I7" s="196" t="s">
        <v>541</v>
      </c>
      <c r="J7" s="196" t="s">
        <v>541</v>
      </c>
      <c r="K7" s="196" t="s">
        <v>541</v>
      </c>
      <c r="L7" s="196" t="s">
        <v>541</v>
      </c>
      <c r="M7" s="196" t="s">
        <v>541</v>
      </c>
      <c r="N7" s="196" t="s">
        <v>541</v>
      </c>
      <c r="O7" s="196" t="s">
        <v>541</v>
      </c>
      <c r="P7" s="196" t="s">
        <v>541</v>
      </c>
      <c r="Q7" s="196" t="s">
        <v>542</v>
      </c>
      <c r="R7" s="196" t="s">
        <v>542</v>
      </c>
      <c r="S7" s="196" t="s">
        <v>541</v>
      </c>
      <c r="T7" s="285" t="s">
        <v>541</v>
      </c>
    </row>
    <row r="8" spans="1:23" ht="15" customHeight="1" x14ac:dyDescent="0.25">
      <c r="A8" s="194" t="s">
        <v>21</v>
      </c>
      <c r="B8" s="424" t="s">
        <v>22</v>
      </c>
      <c r="C8" s="196" t="s">
        <v>541</v>
      </c>
      <c r="D8" s="196" t="s">
        <v>542</v>
      </c>
      <c r="E8" s="196" t="s">
        <v>541</v>
      </c>
      <c r="F8" s="196" t="s">
        <v>541</v>
      </c>
      <c r="G8" s="196" t="s">
        <v>541</v>
      </c>
      <c r="H8" s="196" t="s">
        <v>542</v>
      </c>
      <c r="I8" s="196" t="s">
        <v>541</v>
      </c>
      <c r="J8" s="196" t="s">
        <v>542</v>
      </c>
      <c r="K8" s="196" t="s">
        <v>541</v>
      </c>
      <c r="L8" s="196" t="s">
        <v>541</v>
      </c>
      <c r="M8" s="196" t="s">
        <v>542</v>
      </c>
      <c r="N8" s="196" t="s">
        <v>541</v>
      </c>
      <c r="O8" s="196" t="s">
        <v>541</v>
      </c>
      <c r="P8" s="196" t="s">
        <v>541</v>
      </c>
      <c r="Q8" s="196" t="s">
        <v>542</v>
      </c>
      <c r="R8" s="196" t="s">
        <v>542</v>
      </c>
      <c r="S8" s="196" t="s">
        <v>542</v>
      </c>
      <c r="T8" s="285" t="s">
        <v>541</v>
      </c>
    </row>
    <row r="9" spans="1:23" ht="15" customHeight="1" x14ac:dyDescent="0.25">
      <c r="A9" s="194" t="s">
        <v>21</v>
      </c>
      <c r="B9" s="424" t="s">
        <v>24</v>
      </c>
      <c r="C9" s="196" t="s">
        <v>541</v>
      </c>
      <c r="D9" s="196" t="s">
        <v>542</v>
      </c>
      <c r="E9" s="196" t="s">
        <v>541</v>
      </c>
      <c r="F9" s="196" t="s">
        <v>541</v>
      </c>
      <c r="G9" s="196" t="s">
        <v>541</v>
      </c>
      <c r="H9" s="196" t="s">
        <v>541</v>
      </c>
      <c r="I9" s="196" t="s">
        <v>541</v>
      </c>
      <c r="J9" s="196" t="s">
        <v>541</v>
      </c>
      <c r="K9" s="196" t="s">
        <v>541</v>
      </c>
      <c r="L9" s="196" t="s">
        <v>541</v>
      </c>
      <c r="M9" s="196" t="s">
        <v>541</v>
      </c>
      <c r="N9" s="196" t="s">
        <v>541</v>
      </c>
      <c r="O9" s="196" t="s">
        <v>541</v>
      </c>
      <c r="P9" s="196" t="s">
        <v>542</v>
      </c>
      <c r="Q9" s="196" t="s">
        <v>541</v>
      </c>
      <c r="R9" s="196" t="s">
        <v>542</v>
      </c>
      <c r="S9" s="196" t="s">
        <v>542</v>
      </c>
      <c r="T9" s="285" t="s">
        <v>542</v>
      </c>
    </row>
    <row r="10" spans="1:23" ht="15" customHeight="1" x14ac:dyDescent="0.25">
      <c r="A10" s="194" t="s">
        <v>21</v>
      </c>
      <c r="B10" s="424" t="s">
        <v>27</v>
      </c>
      <c r="C10" s="196" t="s">
        <v>541</v>
      </c>
      <c r="D10" s="196" t="s">
        <v>542</v>
      </c>
      <c r="E10" s="196" t="s">
        <v>541</v>
      </c>
      <c r="F10" s="196" t="s">
        <v>541</v>
      </c>
      <c r="G10" s="196" t="s">
        <v>541</v>
      </c>
      <c r="H10" s="196" t="s">
        <v>541</v>
      </c>
      <c r="I10" s="196" t="s">
        <v>541</v>
      </c>
      <c r="J10" s="196" t="s">
        <v>542</v>
      </c>
      <c r="K10" s="196" t="s">
        <v>541</v>
      </c>
      <c r="L10" s="196" t="s">
        <v>542</v>
      </c>
      <c r="M10" s="196" t="s">
        <v>541</v>
      </c>
      <c r="N10" s="196" t="s">
        <v>542</v>
      </c>
      <c r="O10" s="196" t="s">
        <v>541</v>
      </c>
      <c r="P10" s="196" t="s">
        <v>541</v>
      </c>
      <c r="Q10" s="196" t="s">
        <v>542</v>
      </c>
      <c r="R10" s="196" t="s">
        <v>542</v>
      </c>
      <c r="S10" s="196" t="s">
        <v>541</v>
      </c>
      <c r="T10" s="285" t="s">
        <v>541</v>
      </c>
    </row>
    <row r="11" spans="1:23" ht="15" customHeight="1" x14ac:dyDescent="0.25">
      <c r="A11" s="194" t="s">
        <v>21</v>
      </c>
      <c r="B11" s="424" t="s">
        <v>29</v>
      </c>
      <c r="C11" s="196" t="s">
        <v>541</v>
      </c>
      <c r="D11" s="196" t="s">
        <v>542</v>
      </c>
      <c r="E11" s="196" t="s">
        <v>541</v>
      </c>
      <c r="F11" s="196" t="s">
        <v>542</v>
      </c>
      <c r="G11" s="196" t="s">
        <v>541</v>
      </c>
      <c r="H11" s="196" t="s">
        <v>541</v>
      </c>
      <c r="I11" s="196" t="s">
        <v>541</v>
      </c>
      <c r="J11" s="196" t="s">
        <v>541</v>
      </c>
      <c r="K11" s="196" t="s">
        <v>541</v>
      </c>
      <c r="L11" s="196" t="s">
        <v>541</v>
      </c>
      <c r="M11" s="196" t="s">
        <v>541</v>
      </c>
      <c r="N11" s="196" t="s">
        <v>541</v>
      </c>
      <c r="O11" s="196" t="s">
        <v>541</v>
      </c>
      <c r="P11" s="196" t="s">
        <v>542</v>
      </c>
      <c r="Q11" s="196" t="s">
        <v>542</v>
      </c>
      <c r="R11" s="196" t="s">
        <v>542</v>
      </c>
      <c r="S11" s="196" t="s">
        <v>541</v>
      </c>
      <c r="T11" s="285" t="s">
        <v>541</v>
      </c>
    </row>
    <row r="12" spans="1:23" ht="15" customHeight="1" x14ac:dyDescent="0.25">
      <c r="A12" s="194" t="s">
        <v>21</v>
      </c>
      <c r="B12" s="424" t="s">
        <v>32</v>
      </c>
      <c r="C12" s="196" t="s">
        <v>541</v>
      </c>
      <c r="D12" s="196" t="s">
        <v>542</v>
      </c>
      <c r="E12" s="196" t="s">
        <v>541</v>
      </c>
      <c r="F12" s="196" t="s">
        <v>541</v>
      </c>
      <c r="G12" s="196" t="s">
        <v>541</v>
      </c>
      <c r="H12" s="196" t="s">
        <v>541</v>
      </c>
      <c r="I12" s="196" t="s">
        <v>541</v>
      </c>
      <c r="J12" s="196" t="s">
        <v>542</v>
      </c>
      <c r="K12" s="196" t="s">
        <v>541</v>
      </c>
      <c r="L12" s="196" t="s">
        <v>541</v>
      </c>
      <c r="M12" s="196" t="s">
        <v>541</v>
      </c>
      <c r="N12" s="196" t="s">
        <v>541</v>
      </c>
      <c r="O12" s="196" t="s">
        <v>541</v>
      </c>
      <c r="P12" s="196" t="s">
        <v>541</v>
      </c>
      <c r="Q12" s="196" t="s">
        <v>542</v>
      </c>
      <c r="R12" s="196" t="s">
        <v>542</v>
      </c>
      <c r="S12" s="196" t="s">
        <v>542</v>
      </c>
      <c r="T12" s="285" t="s">
        <v>541</v>
      </c>
    </row>
    <row r="13" spans="1:23" ht="15" customHeight="1" x14ac:dyDescent="0.25">
      <c r="A13" s="194" t="s">
        <v>21</v>
      </c>
      <c r="B13" s="424" t="s">
        <v>564</v>
      </c>
      <c r="C13" s="196" t="s">
        <v>541</v>
      </c>
      <c r="D13" s="196" t="s">
        <v>542</v>
      </c>
      <c r="E13" s="196" t="s">
        <v>541</v>
      </c>
      <c r="F13" s="196" t="s">
        <v>541</v>
      </c>
      <c r="G13" s="196" t="s">
        <v>541</v>
      </c>
      <c r="H13" s="196" t="s">
        <v>541</v>
      </c>
      <c r="I13" s="196" t="s">
        <v>541</v>
      </c>
      <c r="J13" s="196" t="s">
        <v>541</v>
      </c>
      <c r="K13" s="196" t="s">
        <v>541</v>
      </c>
      <c r="L13" s="196" t="s">
        <v>542</v>
      </c>
      <c r="M13" s="196" t="s">
        <v>542</v>
      </c>
      <c r="N13" s="196" t="s">
        <v>541</v>
      </c>
      <c r="O13" s="196" t="s">
        <v>541</v>
      </c>
      <c r="P13" s="196" t="s">
        <v>541</v>
      </c>
      <c r="Q13" s="196" t="s">
        <v>542</v>
      </c>
      <c r="R13" s="196" t="s">
        <v>542</v>
      </c>
      <c r="S13" s="196" t="s">
        <v>542</v>
      </c>
      <c r="T13" s="285" t="s">
        <v>541</v>
      </c>
    </row>
    <row r="14" spans="1:23" ht="15" customHeight="1" x14ac:dyDescent="0.25">
      <c r="A14" s="194" t="s">
        <v>35</v>
      </c>
      <c r="B14" s="424" t="s">
        <v>36</v>
      </c>
      <c r="C14" s="196" t="s">
        <v>541</v>
      </c>
      <c r="D14" s="196" t="s">
        <v>542</v>
      </c>
      <c r="E14" s="196" t="s">
        <v>541</v>
      </c>
      <c r="F14" s="196" t="s">
        <v>541</v>
      </c>
      <c r="G14" s="196" t="s">
        <v>541</v>
      </c>
      <c r="H14" s="196" t="s">
        <v>541</v>
      </c>
      <c r="I14" s="196" t="s">
        <v>541</v>
      </c>
      <c r="J14" s="196" t="s">
        <v>542</v>
      </c>
      <c r="K14" s="196" t="s">
        <v>542</v>
      </c>
      <c r="L14" s="196" t="s">
        <v>542</v>
      </c>
      <c r="M14" s="196" t="s">
        <v>541</v>
      </c>
      <c r="N14" s="196" t="s">
        <v>542</v>
      </c>
      <c r="O14" s="196" t="s">
        <v>541</v>
      </c>
      <c r="P14" s="196" t="s">
        <v>542</v>
      </c>
      <c r="Q14" s="196" t="s">
        <v>542</v>
      </c>
      <c r="R14" s="196" t="s">
        <v>542</v>
      </c>
      <c r="S14" s="196" t="s">
        <v>542</v>
      </c>
      <c r="T14" s="285" t="s">
        <v>541</v>
      </c>
    </row>
    <row r="15" spans="1:23" ht="15" customHeight="1" x14ac:dyDescent="0.25">
      <c r="A15" s="194" t="s">
        <v>38</v>
      </c>
      <c r="B15" s="424" t="s">
        <v>39</v>
      </c>
      <c r="C15" s="196" t="s">
        <v>541</v>
      </c>
      <c r="D15" s="196" t="s">
        <v>542</v>
      </c>
      <c r="E15" s="196" t="s">
        <v>541</v>
      </c>
      <c r="F15" s="196" t="s">
        <v>541</v>
      </c>
      <c r="G15" s="196" t="s">
        <v>541</v>
      </c>
      <c r="H15" s="196" t="s">
        <v>541</v>
      </c>
      <c r="I15" s="196" t="s">
        <v>542</v>
      </c>
      <c r="J15" s="196" t="s">
        <v>542</v>
      </c>
      <c r="K15" s="196" t="s">
        <v>542</v>
      </c>
      <c r="L15" s="196" t="s">
        <v>542</v>
      </c>
      <c r="M15" s="196" t="s">
        <v>541</v>
      </c>
      <c r="N15" s="196" t="s">
        <v>542</v>
      </c>
      <c r="O15" s="196" t="s">
        <v>541</v>
      </c>
      <c r="P15" s="196" t="s">
        <v>542</v>
      </c>
      <c r="Q15" s="196" t="s">
        <v>542</v>
      </c>
      <c r="R15" s="196" t="s">
        <v>542</v>
      </c>
      <c r="S15" s="196" t="s">
        <v>542</v>
      </c>
      <c r="T15" s="285" t="s">
        <v>541</v>
      </c>
    </row>
    <row r="16" spans="1:23" ht="15" customHeight="1" x14ac:dyDescent="0.25">
      <c r="A16" s="194" t="s">
        <v>42</v>
      </c>
      <c r="B16" s="424" t="s">
        <v>43</v>
      </c>
      <c r="C16" s="196" t="s">
        <v>541</v>
      </c>
      <c r="D16" s="196" t="s">
        <v>542</v>
      </c>
      <c r="E16" s="196" t="s">
        <v>542</v>
      </c>
      <c r="F16" s="196" t="s">
        <v>541</v>
      </c>
      <c r="G16" s="196" t="s">
        <v>541</v>
      </c>
      <c r="H16" s="196" t="s">
        <v>541</v>
      </c>
      <c r="I16" s="196" t="s">
        <v>541</v>
      </c>
      <c r="J16" s="196" t="s">
        <v>542</v>
      </c>
      <c r="K16" s="196" t="s">
        <v>542</v>
      </c>
      <c r="L16" s="196" t="s">
        <v>541</v>
      </c>
      <c r="M16" s="196" t="s">
        <v>542</v>
      </c>
      <c r="N16" s="196" t="s">
        <v>542</v>
      </c>
      <c r="O16" s="196" t="s">
        <v>541</v>
      </c>
      <c r="P16" s="196" t="s">
        <v>542</v>
      </c>
      <c r="Q16" s="196" t="s">
        <v>542</v>
      </c>
      <c r="R16" s="196" t="s">
        <v>542</v>
      </c>
      <c r="S16" s="196" t="s">
        <v>542</v>
      </c>
      <c r="T16" s="285" t="s">
        <v>541</v>
      </c>
    </row>
    <row r="17" spans="1:20" ht="15" customHeight="1" x14ac:dyDescent="0.25">
      <c r="A17" s="194" t="s">
        <v>46</v>
      </c>
      <c r="B17" s="424" t="s">
        <v>47</v>
      </c>
      <c r="C17" s="196" t="s">
        <v>541</v>
      </c>
      <c r="D17" s="196" t="s">
        <v>542</v>
      </c>
      <c r="E17" s="196" t="s">
        <v>541</v>
      </c>
      <c r="F17" s="196" t="s">
        <v>541</v>
      </c>
      <c r="G17" s="196" t="s">
        <v>541</v>
      </c>
      <c r="H17" s="196" t="s">
        <v>541</v>
      </c>
      <c r="I17" s="196" t="s">
        <v>541</v>
      </c>
      <c r="J17" s="196" t="s">
        <v>541</v>
      </c>
      <c r="K17" s="196" t="s">
        <v>541</v>
      </c>
      <c r="L17" s="196" t="s">
        <v>541</v>
      </c>
      <c r="M17" s="196" t="s">
        <v>541</v>
      </c>
      <c r="N17" s="196" t="s">
        <v>541</v>
      </c>
      <c r="O17" s="196" t="s">
        <v>541</v>
      </c>
      <c r="P17" s="196" t="s">
        <v>542</v>
      </c>
      <c r="Q17" s="196" t="s">
        <v>542</v>
      </c>
      <c r="R17" s="196" t="s">
        <v>542</v>
      </c>
      <c r="S17" s="196" t="s">
        <v>542</v>
      </c>
      <c r="T17" s="285" t="s">
        <v>541</v>
      </c>
    </row>
    <row r="18" spans="1:20" ht="15" customHeight="1" x14ac:dyDescent="0.25">
      <c r="A18" s="194" t="s">
        <v>46</v>
      </c>
      <c r="B18" s="424" t="s">
        <v>48</v>
      </c>
      <c r="C18" s="196" t="s">
        <v>541</v>
      </c>
      <c r="D18" s="196" t="s">
        <v>542</v>
      </c>
      <c r="E18" s="196" t="s">
        <v>541</v>
      </c>
      <c r="F18" s="196" t="s">
        <v>541</v>
      </c>
      <c r="G18" s="196" t="s">
        <v>541</v>
      </c>
      <c r="H18" s="196" t="s">
        <v>541</v>
      </c>
      <c r="I18" s="196" t="s">
        <v>541</v>
      </c>
      <c r="J18" s="196" t="s">
        <v>541</v>
      </c>
      <c r="K18" s="196" t="s">
        <v>541</v>
      </c>
      <c r="L18" s="196" t="s">
        <v>541</v>
      </c>
      <c r="M18" s="196" t="s">
        <v>541</v>
      </c>
      <c r="N18" s="196" t="s">
        <v>541</v>
      </c>
      <c r="O18" s="196" t="s">
        <v>541</v>
      </c>
      <c r="P18" s="196" t="s">
        <v>541</v>
      </c>
      <c r="Q18" s="196" t="s">
        <v>542</v>
      </c>
      <c r="R18" s="196" t="s">
        <v>542</v>
      </c>
      <c r="S18" s="196" t="s">
        <v>541</v>
      </c>
      <c r="T18" s="285" t="s">
        <v>541</v>
      </c>
    </row>
    <row r="19" spans="1:20" ht="15" customHeight="1" x14ac:dyDescent="0.25">
      <c r="A19" s="194" t="s">
        <v>46</v>
      </c>
      <c r="B19" s="425" t="s">
        <v>49</v>
      </c>
      <c r="C19" s="196" t="s">
        <v>541</v>
      </c>
      <c r="D19" s="196" t="s">
        <v>541</v>
      </c>
      <c r="E19" s="196" t="s">
        <v>541</v>
      </c>
      <c r="F19" s="196" t="s">
        <v>541</v>
      </c>
      <c r="G19" s="196" t="s">
        <v>541</v>
      </c>
      <c r="H19" s="196" t="s">
        <v>541</v>
      </c>
      <c r="I19" s="196" t="s">
        <v>541</v>
      </c>
      <c r="J19" s="196" t="s">
        <v>541</v>
      </c>
      <c r="K19" s="196" t="s">
        <v>541</v>
      </c>
      <c r="L19" s="196" t="s">
        <v>541</v>
      </c>
      <c r="M19" s="196" t="s">
        <v>541</v>
      </c>
      <c r="N19" s="196" t="s">
        <v>541</v>
      </c>
      <c r="O19" s="196" t="s">
        <v>541</v>
      </c>
      <c r="P19" s="196" t="s">
        <v>542</v>
      </c>
      <c r="Q19" s="196" t="s">
        <v>542</v>
      </c>
      <c r="R19" s="196" t="s">
        <v>541</v>
      </c>
      <c r="S19" s="196" t="s">
        <v>541</v>
      </c>
      <c r="T19" s="285" t="s">
        <v>541</v>
      </c>
    </row>
    <row r="20" spans="1:20" ht="15" customHeight="1" x14ac:dyDescent="0.25">
      <c r="A20" s="194" t="s">
        <v>50</v>
      </c>
      <c r="B20" s="143" t="s">
        <v>639</v>
      </c>
      <c r="C20" s="196" t="s">
        <v>541</v>
      </c>
      <c r="D20" s="196" t="s">
        <v>542</v>
      </c>
      <c r="E20" s="196" t="s">
        <v>541</v>
      </c>
      <c r="F20" s="196" t="s">
        <v>542</v>
      </c>
      <c r="G20" s="196" t="s">
        <v>542</v>
      </c>
      <c r="H20" s="196" t="s">
        <v>542</v>
      </c>
      <c r="I20" s="196" t="s">
        <v>541</v>
      </c>
      <c r="J20" s="196" t="s">
        <v>542</v>
      </c>
      <c r="K20" s="196" t="s">
        <v>542</v>
      </c>
      <c r="L20" s="196" t="s">
        <v>541</v>
      </c>
      <c r="M20" s="196" t="s">
        <v>541</v>
      </c>
      <c r="N20" s="196" t="s">
        <v>542</v>
      </c>
      <c r="O20" s="196" t="s">
        <v>541</v>
      </c>
      <c r="P20" s="196" t="s">
        <v>542</v>
      </c>
      <c r="Q20" s="196" t="s">
        <v>542</v>
      </c>
      <c r="R20" s="196" t="s">
        <v>542</v>
      </c>
      <c r="S20" s="196" t="s">
        <v>541</v>
      </c>
      <c r="T20" s="285" t="s">
        <v>542</v>
      </c>
    </row>
    <row r="21" spans="1:20" ht="15" customHeight="1" x14ac:dyDescent="0.25">
      <c r="A21" s="194" t="s">
        <v>52</v>
      </c>
      <c r="B21" s="426" t="s">
        <v>53</v>
      </c>
      <c r="C21" s="196" t="s">
        <v>541</v>
      </c>
      <c r="D21" s="196" t="s">
        <v>542</v>
      </c>
      <c r="E21" s="196" t="s">
        <v>541</v>
      </c>
      <c r="F21" s="196" t="s">
        <v>541</v>
      </c>
      <c r="G21" s="196" t="s">
        <v>541</v>
      </c>
      <c r="H21" s="196" t="s">
        <v>541</v>
      </c>
      <c r="I21" s="196" t="s">
        <v>541</v>
      </c>
      <c r="J21" s="196" t="s">
        <v>541</v>
      </c>
      <c r="K21" s="196" t="s">
        <v>541</v>
      </c>
      <c r="L21" s="196" t="s">
        <v>541</v>
      </c>
      <c r="M21" s="196" t="s">
        <v>541</v>
      </c>
      <c r="N21" s="196" t="s">
        <v>542</v>
      </c>
      <c r="O21" s="196" t="s">
        <v>541</v>
      </c>
      <c r="P21" s="196" t="s">
        <v>541</v>
      </c>
      <c r="Q21" s="196" t="s">
        <v>542</v>
      </c>
      <c r="R21" s="196" t="s">
        <v>542</v>
      </c>
      <c r="S21" s="196" t="s">
        <v>542</v>
      </c>
      <c r="T21" s="285" t="s">
        <v>541</v>
      </c>
    </row>
    <row r="22" spans="1:20" ht="15" customHeight="1" x14ac:dyDescent="0.25">
      <c r="A22" s="194" t="s">
        <v>52</v>
      </c>
      <c r="B22" s="424" t="s">
        <v>55</v>
      </c>
      <c r="C22" s="196" t="s">
        <v>541</v>
      </c>
      <c r="D22" s="196" t="s">
        <v>542</v>
      </c>
      <c r="E22" s="196" t="s">
        <v>541</v>
      </c>
      <c r="F22" s="196" t="s">
        <v>541</v>
      </c>
      <c r="G22" s="196" t="s">
        <v>541</v>
      </c>
      <c r="H22" s="196" t="s">
        <v>541</v>
      </c>
      <c r="I22" s="196" t="s">
        <v>541</v>
      </c>
      <c r="J22" s="196" t="s">
        <v>541</v>
      </c>
      <c r="K22" s="196" t="s">
        <v>541</v>
      </c>
      <c r="L22" s="196" t="s">
        <v>541</v>
      </c>
      <c r="M22" s="196" t="s">
        <v>541</v>
      </c>
      <c r="N22" s="196" t="s">
        <v>541</v>
      </c>
      <c r="O22" s="196" t="s">
        <v>541</v>
      </c>
      <c r="P22" s="196" t="s">
        <v>542</v>
      </c>
      <c r="Q22" s="196" t="s">
        <v>542</v>
      </c>
      <c r="R22" s="196" t="s">
        <v>542</v>
      </c>
      <c r="S22" s="196" t="s">
        <v>541</v>
      </c>
      <c r="T22" s="285" t="s">
        <v>541</v>
      </c>
    </row>
    <row r="23" spans="1:20" ht="15" customHeight="1" x14ac:dyDescent="0.25">
      <c r="A23" s="194" t="s">
        <v>52</v>
      </c>
      <c r="B23" s="424" t="s">
        <v>57</v>
      </c>
      <c r="C23" s="196" t="s">
        <v>541</v>
      </c>
      <c r="D23" s="196" t="s">
        <v>541</v>
      </c>
      <c r="E23" s="196" t="s">
        <v>541</v>
      </c>
      <c r="F23" s="196" t="s">
        <v>541</v>
      </c>
      <c r="G23" s="196" t="s">
        <v>541</v>
      </c>
      <c r="H23" s="196" t="s">
        <v>541</v>
      </c>
      <c r="I23" s="196" t="s">
        <v>541</v>
      </c>
      <c r="J23" s="196" t="s">
        <v>541</v>
      </c>
      <c r="K23" s="196" t="s">
        <v>541</v>
      </c>
      <c r="L23" s="196" t="s">
        <v>541</v>
      </c>
      <c r="M23" s="196" t="s">
        <v>541</v>
      </c>
      <c r="N23" s="196" t="s">
        <v>541</v>
      </c>
      <c r="O23" s="196" t="s">
        <v>541</v>
      </c>
      <c r="P23" s="196" t="s">
        <v>541</v>
      </c>
      <c r="Q23" s="196" t="s">
        <v>542</v>
      </c>
      <c r="R23" s="196" t="s">
        <v>542</v>
      </c>
      <c r="S23" s="196" t="s">
        <v>542</v>
      </c>
      <c r="T23" s="285" t="s">
        <v>541</v>
      </c>
    </row>
    <row r="24" spans="1:20" ht="15" customHeight="1" x14ac:dyDescent="0.25">
      <c r="A24" s="194" t="s">
        <v>58</v>
      </c>
      <c r="B24" s="424" t="s">
        <v>59</v>
      </c>
      <c r="C24" s="196" t="s">
        <v>541</v>
      </c>
      <c r="D24" s="196" t="s">
        <v>542</v>
      </c>
      <c r="E24" s="196" t="s">
        <v>541</v>
      </c>
      <c r="F24" s="196" t="s">
        <v>541</v>
      </c>
      <c r="G24" s="196" t="s">
        <v>541</v>
      </c>
      <c r="H24" s="196" t="s">
        <v>541</v>
      </c>
      <c r="I24" s="196" t="s">
        <v>541</v>
      </c>
      <c r="J24" s="196" t="s">
        <v>541</v>
      </c>
      <c r="K24" s="196" t="s">
        <v>541</v>
      </c>
      <c r="L24" s="196" t="s">
        <v>541</v>
      </c>
      <c r="M24" s="196" t="s">
        <v>542</v>
      </c>
      <c r="N24" s="196" t="s">
        <v>542</v>
      </c>
      <c r="O24" s="196" t="s">
        <v>541</v>
      </c>
      <c r="P24" s="196" t="s">
        <v>542</v>
      </c>
      <c r="Q24" s="196" t="s">
        <v>542</v>
      </c>
      <c r="R24" s="196" t="s">
        <v>542</v>
      </c>
      <c r="S24" s="196" t="s">
        <v>542</v>
      </c>
      <c r="T24" s="285" t="s">
        <v>541</v>
      </c>
    </row>
    <row r="25" spans="1:20" ht="15" customHeight="1" x14ac:dyDescent="0.25">
      <c r="A25" s="194" t="s">
        <v>62</v>
      </c>
      <c r="B25" s="424" t="s">
        <v>63</v>
      </c>
      <c r="C25" s="196" t="s">
        <v>541</v>
      </c>
      <c r="D25" s="196" t="s">
        <v>542</v>
      </c>
      <c r="E25" s="196" t="s">
        <v>541</v>
      </c>
      <c r="F25" s="196" t="s">
        <v>541</v>
      </c>
      <c r="G25" s="196" t="s">
        <v>541</v>
      </c>
      <c r="H25" s="196" t="s">
        <v>541</v>
      </c>
      <c r="I25" s="196" t="s">
        <v>541</v>
      </c>
      <c r="J25" s="196" t="s">
        <v>541</v>
      </c>
      <c r="K25" s="196" t="s">
        <v>541</v>
      </c>
      <c r="L25" s="196" t="s">
        <v>541</v>
      </c>
      <c r="M25" s="196" t="s">
        <v>541</v>
      </c>
      <c r="N25" s="196" t="s">
        <v>541</v>
      </c>
      <c r="O25" s="196" t="s">
        <v>541</v>
      </c>
      <c r="P25" s="196" t="s">
        <v>542</v>
      </c>
      <c r="Q25" s="196" t="s">
        <v>542</v>
      </c>
      <c r="R25" s="196" t="s">
        <v>542</v>
      </c>
      <c r="S25" s="196" t="s">
        <v>542</v>
      </c>
      <c r="T25" s="285" t="s">
        <v>541</v>
      </c>
    </row>
    <row r="26" spans="1:20" ht="15" customHeight="1" x14ac:dyDescent="0.25">
      <c r="A26" s="194" t="s">
        <v>65</v>
      </c>
      <c r="B26" s="424" t="s">
        <v>66</v>
      </c>
      <c r="C26" s="196" t="s">
        <v>541</v>
      </c>
      <c r="D26" s="196" t="s">
        <v>542</v>
      </c>
      <c r="E26" s="196" t="s">
        <v>541</v>
      </c>
      <c r="F26" s="196" t="s">
        <v>541</v>
      </c>
      <c r="G26" s="196" t="s">
        <v>541</v>
      </c>
      <c r="H26" s="196" t="s">
        <v>542</v>
      </c>
      <c r="I26" s="196" t="s">
        <v>541</v>
      </c>
      <c r="J26" s="196" t="s">
        <v>541</v>
      </c>
      <c r="K26" s="196" t="s">
        <v>541</v>
      </c>
      <c r="L26" s="196" t="s">
        <v>542</v>
      </c>
      <c r="M26" s="196" t="s">
        <v>542</v>
      </c>
      <c r="N26" s="196" t="s">
        <v>542</v>
      </c>
      <c r="O26" s="196" t="s">
        <v>541</v>
      </c>
      <c r="P26" s="196" t="s">
        <v>541</v>
      </c>
      <c r="Q26" s="196" t="s">
        <v>542</v>
      </c>
      <c r="R26" s="196" t="s">
        <v>542</v>
      </c>
      <c r="S26" s="196" t="s">
        <v>542</v>
      </c>
      <c r="T26" s="285" t="s">
        <v>541</v>
      </c>
    </row>
    <row r="27" spans="1:20" ht="15" customHeight="1" x14ac:dyDescent="0.25">
      <c r="A27" s="194" t="s">
        <v>65</v>
      </c>
      <c r="B27" s="424" t="s">
        <v>68</v>
      </c>
      <c r="C27" s="196" t="s">
        <v>541</v>
      </c>
      <c r="D27" s="196" t="s">
        <v>542</v>
      </c>
      <c r="E27" s="196" t="s">
        <v>541</v>
      </c>
      <c r="F27" s="196" t="s">
        <v>541</v>
      </c>
      <c r="G27" s="196" t="s">
        <v>541</v>
      </c>
      <c r="H27" s="196" t="s">
        <v>541</v>
      </c>
      <c r="I27" s="196" t="s">
        <v>541</v>
      </c>
      <c r="J27" s="196" t="s">
        <v>542</v>
      </c>
      <c r="K27" s="196" t="s">
        <v>541</v>
      </c>
      <c r="L27" s="196" t="s">
        <v>541</v>
      </c>
      <c r="M27" s="196" t="s">
        <v>541</v>
      </c>
      <c r="N27" s="196" t="s">
        <v>541</v>
      </c>
      <c r="O27" s="196" t="s">
        <v>541</v>
      </c>
      <c r="P27" s="196" t="s">
        <v>542</v>
      </c>
      <c r="Q27" s="196" t="s">
        <v>542</v>
      </c>
      <c r="R27" s="196" t="s">
        <v>542</v>
      </c>
      <c r="S27" s="196" t="s">
        <v>542</v>
      </c>
      <c r="T27" s="285" t="s">
        <v>541</v>
      </c>
    </row>
    <row r="28" spans="1:20" ht="15" customHeight="1" x14ac:dyDescent="0.25">
      <c r="A28" s="194" t="s">
        <v>70</v>
      </c>
      <c r="B28" s="424" t="s">
        <v>71</v>
      </c>
      <c r="C28" s="196" t="s">
        <v>541</v>
      </c>
      <c r="D28" s="196" t="s">
        <v>542</v>
      </c>
      <c r="E28" s="196" t="s">
        <v>541</v>
      </c>
      <c r="F28" s="196" t="s">
        <v>541</v>
      </c>
      <c r="G28" s="196" t="s">
        <v>542</v>
      </c>
      <c r="H28" s="196" t="s">
        <v>542</v>
      </c>
      <c r="I28" s="196" t="s">
        <v>542</v>
      </c>
      <c r="J28" s="196" t="s">
        <v>541</v>
      </c>
      <c r="K28" s="196" t="s">
        <v>541</v>
      </c>
      <c r="L28" s="196" t="s">
        <v>541</v>
      </c>
      <c r="M28" s="196" t="s">
        <v>541</v>
      </c>
      <c r="N28" s="196" t="s">
        <v>542</v>
      </c>
      <c r="O28" s="196" t="s">
        <v>542</v>
      </c>
      <c r="P28" s="196" t="s">
        <v>542</v>
      </c>
      <c r="Q28" s="196" t="s">
        <v>542</v>
      </c>
      <c r="R28" s="196" t="s">
        <v>542</v>
      </c>
      <c r="S28" s="196" t="s">
        <v>542</v>
      </c>
      <c r="T28" s="285" t="s">
        <v>541</v>
      </c>
    </row>
    <row r="29" spans="1:20" ht="15" customHeight="1" x14ac:dyDescent="0.25">
      <c r="A29" s="194" t="s">
        <v>73</v>
      </c>
      <c r="B29" s="424" t="s">
        <v>74</v>
      </c>
      <c r="C29" s="196" t="s">
        <v>541</v>
      </c>
      <c r="D29" s="196" t="s">
        <v>542</v>
      </c>
      <c r="E29" s="196" t="s">
        <v>541</v>
      </c>
      <c r="F29" s="196" t="s">
        <v>542</v>
      </c>
      <c r="G29" s="196" t="s">
        <v>541</v>
      </c>
      <c r="H29" s="196" t="s">
        <v>542</v>
      </c>
      <c r="I29" s="196" t="s">
        <v>541</v>
      </c>
      <c r="J29" s="196" t="s">
        <v>542</v>
      </c>
      <c r="K29" s="196" t="s">
        <v>541</v>
      </c>
      <c r="L29" s="196" t="s">
        <v>542</v>
      </c>
      <c r="M29" s="196" t="s">
        <v>542</v>
      </c>
      <c r="N29" s="196" t="s">
        <v>542</v>
      </c>
      <c r="O29" s="196" t="s">
        <v>541</v>
      </c>
      <c r="P29" s="196" t="s">
        <v>542</v>
      </c>
      <c r="Q29" s="196" t="s">
        <v>542</v>
      </c>
      <c r="R29" s="196" t="s">
        <v>542</v>
      </c>
      <c r="S29" s="196" t="s">
        <v>542</v>
      </c>
      <c r="T29" s="285" t="s">
        <v>541</v>
      </c>
    </row>
    <row r="30" spans="1:20" ht="15" customHeight="1" x14ac:dyDescent="0.25">
      <c r="A30" s="194" t="s">
        <v>77</v>
      </c>
      <c r="B30" s="424" t="s">
        <v>78</v>
      </c>
      <c r="C30" s="196" t="s">
        <v>541</v>
      </c>
      <c r="D30" s="196" t="s">
        <v>542</v>
      </c>
      <c r="E30" s="196" t="s">
        <v>541</v>
      </c>
      <c r="F30" s="196" t="s">
        <v>541</v>
      </c>
      <c r="G30" s="196" t="s">
        <v>541</v>
      </c>
      <c r="H30" s="196" t="s">
        <v>541</v>
      </c>
      <c r="I30" s="196" t="s">
        <v>541</v>
      </c>
      <c r="J30" s="196" t="s">
        <v>541</v>
      </c>
      <c r="K30" s="196" t="s">
        <v>542</v>
      </c>
      <c r="L30" s="196" t="s">
        <v>541</v>
      </c>
      <c r="M30" s="196" t="s">
        <v>541</v>
      </c>
      <c r="N30" s="196" t="s">
        <v>542</v>
      </c>
      <c r="O30" s="196" t="s">
        <v>541</v>
      </c>
      <c r="P30" s="196" t="s">
        <v>542</v>
      </c>
      <c r="Q30" s="196" t="s">
        <v>542</v>
      </c>
      <c r="R30" s="196" t="s">
        <v>542</v>
      </c>
      <c r="S30" s="196" t="s">
        <v>542</v>
      </c>
      <c r="T30" s="285" t="s">
        <v>541</v>
      </c>
    </row>
    <row r="31" spans="1:20" ht="15" customHeight="1" x14ac:dyDescent="0.25">
      <c r="A31" s="194" t="s">
        <v>77</v>
      </c>
      <c r="B31" s="424" t="s">
        <v>81</v>
      </c>
      <c r="C31" s="196" t="s">
        <v>541</v>
      </c>
      <c r="D31" s="196" t="s">
        <v>542</v>
      </c>
      <c r="E31" s="196" t="s">
        <v>541</v>
      </c>
      <c r="F31" s="196" t="s">
        <v>541</v>
      </c>
      <c r="G31" s="196" t="s">
        <v>541</v>
      </c>
      <c r="H31" s="196" t="s">
        <v>541</v>
      </c>
      <c r="I31" s="196" t="s">
        <v>541</v>
      </c>
      <c r="J31" s="196" t="s">
        <v>542</v>
      </c>
      <c r="K31" s="196" t="s">
        <v>541</v>
      </c>
      <c r="L31" s="196" t="s">
        <v>541</v>
      </c>
      <c r="M31" s="196" t="s">
        <v>541</v>
      </c>
      <c r="N31" s="196" t="s">
        <v>542</v>
      </c>
      <c r="O31" s="196" t="s">
        <v>542</v>
      </c>
      <c r="P31" s="196" t="s">
        <v>542</v>
      </c>
      <c r="Q31" s="196" t="s">
        <v>542</v>
      </c>
      <c r="R31" s="196" t="s">
        <v>542</v>
      </c>
      <c r="S31" s="196" t="s">
        <v>541</v>
      </c>
      <c r="T31" s="285" t="s">
        <v>541</v>
      </c>
    </row>
    <row r="32" spans="1:20" ht="15" customHeight="1" x14ac:dyDescent="0.25">
      <c r="A32" s="194" t="s">
        <v>77</v>
      </c>
      <c r="B32" s="424" t="s">
        <v>83</v>
      </c>
      <c r="C32" s="196" t="s">
        <v>541</v>
      </c>
      <c r="D32" s="196" t="s">
        <v>542</v>
      </c>
      <c r="E32" s="196" t="s">
        <v>541</v>
      </c>
      <c r="F32" s="196" t="s">
        <v>541</v>
      </c>
      <c r="G32" s="196" t="s">
        <v>541</v>
      </c>
      <c r="H32" s="196" t="s">
        <v>541</v>
      </c>
      <c r="I32" s="196" t="s">
        <v>541</v>
      </c>
      <c r="J32" s="196" t="s">
        <v>542</v>
      </c>
      <c r="K32" s="196" t="s">
        <v>541</v>
      </c>
      <c r="L32" s="196" t="s">
        <v>541</v>
      </c>
      <c r="M32" s="196" t="s">
        <v>541</v>
      </c>
      <c r="N32" s="196" t="s">
        <v>542</v>
      </c>
      <c r="O32" s="196" t="s">
        <v>541</v>
      </c>
      <c r="P32" s="196" t="s">
        <v>542</v>
      </c>
      <c r="Q32" s="196" t="s">
        <v>542</v>
      </c>
      <c r="R32" s="196" t="s">
        <v>542</v>
      </c>
      <c r="S32" s="196" t="s">
        <v>541</v>
      </c>
      <c r="T32" s="285" t="s">
        <v>542</v>
      </c>
    </row>
    <row r="33" spans="1:20" ht="15" customHeight="1" x14ac:dyDescent="0.25">
      <c r="A33" s="194" t="s">
        <v>84</v>
      </c>
      <c r="B33" s="424" t="s">
        <v>85</v>
      </c>
      <c r="C33" s="196" t="s">
        <v>541</v>
      </c>
      <c r="D33" s="196" t="s">
        <v>542</v>
      </c>
      <c r="E33" s="196" t="s">
        <v>541</v>
      </c>
      <c r="F33" s="196" t="s">
        <v>541</v>
      </c>
      <c r="G33" s="196" t="s">
        <v>541</v>
      </c>
      <c r="H33" s="196" t="s">
        <v>541</v>
      </c>
      <c r="I33" s="196" t="s">
        <v>541</v>
      </c>
      <c r="J33" s="196" t="s">
        <v>541</v>
      </c>
      <c r="K33" s="196" t="s">
        <v>541</v>
      </c>
      <c r="L33" s="196" t="s">
        <v>541</v>
      </c>
      <c r="M33" s="196" t="s">
        <v>541</v>
      </c>
      <c r="N33" s="196" t="s">
        <v>541</v>
      </c>
      <c r="O33" s="196" t="s">
        <v>541</v>
      </c>
      <c r="P33" s="196" t="s">
        <v>541</v>
      </c>
      <c r="Q33" s="196" t="s">
        <v>542</v>
      </c>
      <c r="R33" s="196" t="s">
        <v>542</v>
      </c>
      <c r="S33" s="196" t="s">
        <v>542</v>
      </c>
      <c r="T33" s="285" t="s">
        <v>541</v>
      </c>
    </row>
    <row r="34" spans="1:20" ht="15" customHeight="1" x14ac:dyDescent="0.25">
      <c r="A34" s="194" t="s">
        <v>84</v>
      </c>
      <c r="B34" s="424" t="s">
        <v>86</v>
      </c>
      <c r="C34" s="196" t="s">
        <v>541</v>
      </c>
      <c r="D34" s="196" t="s">
        <v>542</v>
      </c>
      <c r="E34" s="196" t="s">
        <v>541</v>
      </c>
      <c r="F34" s="196" t="s">
        <v>541</v>
      </c>
      <c r="G34" s="196" t="s">
        <v>541</v>
      </c>
      <c r="H34" s="196" t="s">
        <v>541</v>
      </c>
      <c r="I34" s="196" t="s">
        <v>541</v>
      </c>
      <c r="J34" s="196" t="s">
        <v>542</v>
      </c>
      <c r="K34" s="196" t="s">
        <v>541</v>
      </c>
      <c r="L34" s="196" t="s">
        <v>542</v>
      </c>
      <c r="M34" s="196" t="s">
        <v>542</v>
      </c>
      <c r="N34" s="196" t="s">
        <v>542</v>
      </c>
      <c r="O34" s="196" t="s">
        <v>542</v>
      </c>
      <c r="P34" s="196" t="s">
        <v>542</v>
      </c>
      <c r="Q34" s="196" t="s">
        <v>542</v>
      </c>
      <c r="R34" s="196" t="s">
        <v>542</v>
      </c>
      <c r="S34" s="196" t="s">
        <v>541</v>
      </c>
      <c r="T34" s="285" t="s">
        <v>541</v>
      </c>
    </row>
    <row r="35" spans="1:20" ht="15" customHeight="1" x14ac:dyDescent="0.25">
      <c r="A35" s="194" t="s">
        <v>88</v>
      </c>
      <c r="B35" s="424" t="s">
        <v>89</v>
      </c>
      <c r="C35" s="196" t="s">
        <v>542</v>
      </c>
      <c r="D35" s="196" t="s">
        <v>542</v>
      </c>
      <c r="E35" s="196" t="s">
        <v>541</v>
      </c>
      <c r="F35" s="196" t="s">
        <v>541</v>
      </c>
      <c r="G35" s="196" t="s">
        <v>541</v>
      </c>
      <c r="H35" s="196" t="s">
        <v>542</v>
      </c>
      <c r="I35" s="196" t="s">
        <v>541</v>
      </c>
      <c r="J35" s="196" t="s">
        <v>541</v>
      </c>
      <c r="K35" s="196" t="s">
        <v>541</v>
      </c>
      <c r="L35" s="196" t="s">
        <v>541</v>
      </c>
      <c r="M35" s="196" t="s">
        <v>541</v>
      </c>
      <c r="N35" s="196" t="s">
        <v>542</v>
      </c>
      <c r="O35" s="196" t="s">
        <v>541</v>
      </c>
      <c r="P35" s="196" t="s">
        <v>541</v>
      </c>
      <c r="Q35" s="196" t="s">
        <v>542</v>
      </c>
      <c r="R35" s="196" t="s">
        <v>542</v>
      </c>
      <c r="S35" s="196" t="s">
        <v>542</v>
      </c>
      <c r="T35" s="285" t="s">
        <v>541</v>
      </c>
    </row>
    <row r="36" spans="1:20" ht="15" customHeight="1" x14ac:dyDescent="0.25">
      <c r="A36" s="194" t="s">
        <v>91</v>
      </c>
      <c r="B36" s="424" t="s">
        <v>92</v>
      </c>
      <c r="C36" s="196" t="s">
        <v>541</v>
      </c>
      <c r="D36" s="196" t="s">
        <v>541</v>
      </c>
      <c r="E36" s="196" t="s">
        <v>541</v>
      </c>
      <c r="F36" s="196" t="s">
        <v>541</v>
      </c>
      <c r="G36" s="196" t="s">
        <v>541</v>
      </c>
      <c r="H36" s="196" t="s">
        <v>541</v>
      </c>
      <c r="I36" s="196" t="s">
        <v>541</v>
      </c>
      <c r="J36" s="196" t="s">
        <v>541</v>
      </c>
      <c r="K36" s="196" t="s">
        <v>541</v>
      </c>
      <c r="L36" s="196" t="s">
        <v>541</v>
      </c>
      <c r="M36" s="196" t="s">
        <v>541</v>
      </c>
      <c r="N36" s="196" t="s">
        <v>541</v>
      </c>
      <c r="O36" s="196" t="s">
        <v>541</v>
      </c>
      <c r="P36" s="196" t="s">
        <v>542</v>
      </c>
      <c r="Q36" s="196" t="s">
        <v>542</v>
      </c>
      <c r="R36" s="196" t="s">
        <v>542</v>
      </c>
      <c r="S36" s="196" t="s">
        <v>541</v>
      </c>
      <c r="T36" s="285" t="s">
        <v>541</v>
      </c>
    </row>
    <row r="37" spans="1:20" ht="15" customHeight="1" x14ac:dyDescent="0.25">
      <c r="A37" s="194" t="s">
        <v>94</v>
      </c>
      <c r="B37" s="424" t="s">
        <v>95</v>
      </c>
      <c r="C37" s="196" t="s">
        <v>541</v>
      </c>
      <c r="D37" s="196" t="s">
        <v>542</v>
      </c>
      <c r="E37" s="196" t="s">
        <v>541</v>
      </c>
      <c r="F37" s="196" t="s">
        <v>541</v>
      </c>
      <c r="G37" s="196" t="s">
        <v>541</v>
      </c>
      <c r="H37" s="196" t="s">
        <v>541</v>
      </c>
      <c r="I37" s="196" t="s">
        <v>541</v>
      </c>
      <c r="J37" s="196" t="s">
        <v>541</v>
      </c>
      <c r="K37" s="196" t="s">
        <v>541</v>
      </c>
      <c r="L37" s="196" t="s">
        <v>541</v>
      </c>
      <c r="M37" s="196" t="s">
        <v>542</v>
      </c>
      <c r="N37" s="196" t="s">
        <v>541</v>
      </c>
      <c r="O37" s="196" t="s">
        <v>541</v>
      </c>
      <c r="P37" s="196" t="s">
        <v>541</v>
      </c>
      <c r="Q37" s="196" t="s">
        <v>542</v>
      </c>
      <c r="R37" s="196" t="s">
        <v>541</v>
      </c>
      <c r="S37" s="196" t="s">
        <v>541</v>
      </c>
      <c r="T37" s="285" t="s">
        <v>541</v>
      </c>
    </row>
    <row r="38" spans="1:20" ht="15" customHeight="1" x14ac:dyDescent="0.25">
      <c r="A38" s="194" t="s">
        <v>96</v>
      </c>
      <c r="B38" s="424" t="s">
        <v>97</v>
      </c>
      <c r="C38" s="196" t="s">
        <v>541</v>
      </c>
      <c r="D38" s="196" t="s">
        <v>542</v>
      </c>
      <c r="E38" s="196" t="s">
        <v>541</v>
      </c>
      <c r="F38" s="196" t="s">
        <v>541</v>
      </c>
      <c r="G38" s="196" t="s">
        <v>541</v>
      </c>
      <c r="H38" s="196" t="s">
        <v>541</v>
      </c>
      <c r="I38" s="196" t="s">
        <v>541</v>
      </c>
      <c r="J38" s="196" t="s">
        <v>541</v>
      </c>
      <c r="K38" s="196" t="s">
        <v>541</v>
      </c>
      <c r="L38" s="196" t="s">
        <v>541</v>
      </c>
      <c r="M38" s="196" t="s">
        <v>541</v>
      </c>
      <c r="N38" s="196" t="s">
        <v>541</v>
      </c>
      <c r="O38" s="196" t="s">
        <v>541</v>
      </c>
      <c r="P38" s="196" t="s">
        <v>542</v>
      </c>
      <c r="Q38" s="196" t="s">
        <v>542</v>
      </c>
      <c r="R38" s="196" t="s">
        <v>542</v>
      </c>
      <c r="S38" s="196" t="s">
        <v>541</v>
      </c>
      <c r="T38" s="285" t="s">
        <v>541</v>
      </c>
    </row>
    <row r="39" spans="1:20" ht="15" customHeight="1" x14ac:dyDescent="0.25">
      <c r="A39" s="194" t="s">
        <v>96</v>
      </c>
      <c r="B39" s="424" t="s">
        <v>98</v>
      </c>
      <c r="C39" s="196" t="s">
        <v>541</v>
      </c>
      <c r="D39" s="196" t="s">
        <v>542</v>
      </c>
      <c r="E39" s="196" t="s">
        <v>541</v>
      </c>
      <c r="F39" s="196" t="s">
        <v>541</v>
      </c>
      <c r="G39" s="196" t="s">
        <v>541</v>
      </c>
      <c r="H39" s="196" t="s">
        <v>541</v>
      </c>
      <c r="I39" s="196" t="s">
        <v>541</v>
      </c>
      <c r="J39" s="196" t="s">
        <v>541</v>
      </c>
      <c r="K39" s="196" t="s">
        <v>541</v>
      </c>
      <c r="L39" s="196" t="s">
        <v>541</v>
      </c>
      <c r="M39" s="196" t="s">
        <v>542</v>
      </c>
      <c r="N39" s="196" t="s">
        <v>541</v>
      </c>
      <c r="O39" s="196" t="s">
        <v>541</v>
      </c>
      <c r="P39" s="196" t="s">
        <v>542</v>
      </c>
      <c r="Q39" s="196" t="s">
        <v>542</v>
      </c>
      <c r="R39" s="196" t="s">
        <v>542</v>
      </c>
      <c r="S39" s="196" t="s">
        <v>541</v>
      </c>
      <c r="T39" s="285" t="s">
        <v>541</v>
      </c>
    </row>
    <row r="40" spans="1:20" ht="15" customHeight="1" x14ac:dyDescent="0.25">
      <c r="A40" s="194" t="s">
        <v>100</v>
      </c>
      <c r="B40" s="424" t="s">
        <v>101</v>
      </c>
      <c r="C40" s="196" t="s">
        <v>541</v>
      </c>
      <c r="D40" s="196" t="s">
        <v>541</v>
      </c>
      <c r="E40" s="196" t="s">
        <v>541</v>
      </c>
      <c r="F40" s="196" t="s">
        <v>541</v>
      </c>
      <c r="G40" s="196" t="s">
        <v>541</v>
      </c>
      <c r="H40" s="196" t="s">
        <v>541</v>
      </c>
      <c r="I40" s="196" t="s">
        <v>541</v>
      </c>
      <c r="J40" s="196" t="s">
        <v>541</v>
      </c>
      <c r="K40" s="196" t="s">
        <v>541</v>
      </c>
      <c r="L40" s="196" t="s">
        <v>541</v>
      </c>
      <c r="M40" s="196" t="s">
        <v>542</v>
      </c>
      <c r="N40" s="196" t="s">
        <v>542</v>
      </c>
      <c r="O40" s="196" t="s">
        <v>541</v>
      </c>
      <c r="P40" s="196" t="s">
        <v>542</v>
      </c>
      <c r="Q40" s="196" t="s">
        <v>542</v>
      </c>
      <c r="R40" s="196" t="s">
        <v>542</v>
      </c>
      <c r="S40" s="196" t="s">
        <v>541</v>
      </c>
      <c r="T40" s="285" t="s">
        <v>541</v>
      </c>
    </row>
    <row r="41" spans="1:20" ht="15" customHeight="1" x14ac:dyDescent="0.25">
      <c r="A41" s="194" t="s">
        <v>102</v>
      </c>
      <c r="B41" s="143" t="s">
        <v>641</v>
      </c>
      <c r="C41" s="196" t="s">
        <v>541</v>
      </c>
      <c r="D41" s="196" t="s">
        <v>542</v>
      </c>
      <c r="E41" s="196" t="s">
        <v>541</v>
      </c>
      <c r="F41" s="196" t="s">
        <v>541</v>
      </c>
      <c r="G41" s="196" t="s">
        <v>541</v>
      </c>
      <c r="H41" s="196" t="s">
        <v>542</v>
      </c>
      <c r="I41" s="196" t="s">
        <v>541</v>
      </c>
      <c r="J41" s="196" t="s">
        <v>541</v>
      </c>
      <c r="K41" s="196" t="s">
        <v>541</v>
      </c>
      <c r="L41" s="196" t="s">
        <v>541</v>
      </c>
      <c r="M41" s="196" t="s">
        <v>541</v>
      </c>
      <c r="N41" s="196" t="s">
        <v>541</v>
      </c>
      <c r="O41" s="196" t="s">
        <v>541</v>
      </c>
      <c r="P41" s="196" t="s">
        <v>542</v>
      </c>
      <c r="Q41" s="196" t="s">
        <v>542</v>
      </c>
      <c r="R41" s="196" t="s">
        <v>542</v>
      </c>
      <c r="S41" s="196" t="s">
        <v>541</v>
      </c>
      <c r="T41" s="285" t="s">
        <v>541</v>
      </c>
    </row>
    <row r="42" spans="1:20" ht="15" customHeight="1" x14ac:dyDescent="0.25">
      <c r="A42" s="194" t="s">
        <v>104</v>
      </c>
      <c r="B42" s="424" t="s">
        <v>105</v>
      </c>
      <c r="C42" s="196" t="s">
        <v>541</v>
      </c>
      <c r="D42" s="196" t="s">
        <v>542</v>
      </c>
      <c r="E42" s="196" t="s">
        <v>541</v>
      </c>
      <c r="F42" s="196" t="s">
        <v>541</v>
      </c>
      <c r="G42" s="196" t="s">
        <v>541</v>
      </c>
      <c r="H42" s="196" t="s">
        <v>541</v>
      </c>
      <c r="I42" s="196" t="s">
        <v>541</v>
      </c>
      <c r="J42" s="196" t="s">
        <v>541</v>
      </c>
      <c r="K42" s="196" t="s">
        <v>541</v>
      </c>
      <c r="L42" s="196" t="s">
        <v>541</v>
      </c>
      <c r="M42" s="196" t="s">
        <v>542</v>
      </c>
      <c r="N42" s="196" t="s">
        <v>541</v>
      </c>
      <c r="O42" s="196" t="s">
        <v>541</v>
      </c>
      <c r="P42" s="196" t="s">
        <v>541</v>
      </c>
      <c r="Q42" s="196" t="s">
        <v>542</v>
      </c>
      <c r="R42" s="196" t="s">
        <v>541</v>
      </c>
      <c r="S42" s="196" t="s">
        <v>541</v>
      </c>
      <c r="T42" s="285" t="s">
        <v>541</v>
      </c>
    </row>
    <row r="43" spans="1:20" ht="15" customHeight="1" x14ac:dyDescent="0.25">
      <c r="A43" s="194" t="s">
        <v>104</v>
      </c>
      <c r="B43" s="424" t="s">
        <v>108</v>
      </c>
      <c r="C43" s="196" t="s">
        <v>541</v>
      </c>
      <c r="D43" s="196" t="s">
        <v>542</v>
      </c>
      <c r="E43" s="196" t="s">
        <v>541</v>
      </c>
      <c r="F43" s="196" t="s">
        <v>542</v>
      </c>
      <c r="G43" s="196" t="s">
        <v>541</v>
      </c>
      <c r="H43" s="196" t="s">
        <v>541</v>
      </c>
      <c r="I43" s="196" t="s">
        <v>541</v>
      </c>
      <c r="J43" s="196" t="s">
        <v>542</v>
      </c>
      <c r="K43" s="196" t="s">
        <v>541</v>
      </c>
      <c r="L43" s="196" t="s">
        <v>542</v>
      </c>
      <c r="M43" s="196" t="s">
        <v>541</v>
      </c>
      <c r="N43" s="196" t="s">
        <v>541</v>
      </c>
      <c r="O43" s="196" t="s">
        <v>541</v>
      </c>
      <c r="P43" s="196" t="s">
        <v>542</v>
      </c>
      <c r="Q43" s="196" t="s">
        <v>542</v>
      </c>
      <c r="R43" s="196" t="s">
        <v>541</v>
      </c>
      <c r="S43" s="196" t="s">
        <v>542</v>
      </c>
      <c r="T43" s="285" t="s">
        <v>541</v>
      </c>
    </row>
    <row r="44" spans="1:20" ht="15" customHeight="1" x14ac:dyDescent="0.25">
      <c r="A44" s="194" t="s">
        <v>104</v>
      </c>
      <c r="B44" s="424" t="s">
        <v>110</v>
      </c>
      <c r="C44" s="196" t="s">
        <v>541</v>
      </c>
      <c r="D44" s="196" t="s">
        <v>542</v>
      </c>
      <c r="E44" s="196" t="s">
        <v>541</v>
      </c>
      <c r="F44" s="196" t="s">
        <v>541</v>
      </c>
      <c r="G44" s="196" t="s">
        <v>541</v>
      </c>
      <c r="H44" s="196" t="s">
        <v>541</v>
      </c>
      <c r="I44" s="196" t="s">
        <v>541</v>
      </c>
      <c r="J44" s="196" t="s">
        <v>541</v>
      </c>
      <c r="K44" s="196" t="s">
        <v>541</v>
      </c>
      <c r="L44" s="196" t="s">
        <v>541</v>
      </c>
      <c r="M44" s="196" t="s">
        <v>541</v>
      </c>
      <c r="N44" s="196" t="s">
        <v>541</v>
      </c>
      <c r="O44" s="196" t="s">
        <v>541</v>
      </c>
      <c r="P44" s="196" t="s">
        <v>541</v>
      </c>
      <c r="Q44" s="196" t="s">
        <v>542</v>
      </c>
      <c r="R44" s="196" t="s">
        <v>542</v>
      </c>
      <c r="S44" s="196" t="s">
        <v>542</v>
      </c>
      <c r="T44" s="285" t="s">
        <v>541</v>
      </c>
    </row>
    <row r="45" spans="1:20" ht="15" customHeight="1" x14ac:dyDescent="0.25">
      <c r="A45" s="194" t="s">
        <v>104</v>
      </c>
      <c r="B45" s="424" t="s">
        <v>111</v>
      </c>
      <c r="C45" s="196" t="s">
        <v>541</v>
      </c>
      <c r="D45" s="196" t="s">
        <v>542</v>
      </c>
      <c r="E45" s="196" t="s">
        <v>541</v>
      </c>
      <c r="F45" s="196" t="s">
        <v>541</v>
      </c>
      <c r="G45" s="196" t="s">
        <v>541</v>
      </c>
      <c r="H45" s="196" t="s">
        <v>541</v>
      </c>
      <c r="I45" s="196" t="s">
        <v>541</v>
      </c>
      <c r="J45" s="196" t="s">
        <v>541</v>
      </c>
      <c r="K45" s="196" t="s">
        <v>541</v>
      </c>
      <c r="L45" s="196" t="s">
        <v>542</v>
      </c>
      <c r="M45" s="196" t="s">
        <v>541</v>
      </c>
      <c r="N45" s="196" t="s">
        <v>542</v>
      </c>
      <c r="O45" s="196" t="s">
        <v>541</v>
      </c>
      <c r="P45" s="196" t="s">
        <v>542</v>
      </c>
      <c r="Q45" s="196" t="s">
        <v>542</v>
      </c>
      <c r="R45" s="196" t="s">
        <v>541</v>
      </c>
      <c r="S45" s="196" t="s">
        <v>541</v>
      </c>
      <c r="T45" s="285" t="s">
        <v>541</v>
      </c>
    </row>
    <row r="46" spans="1:20" ht="15" customHeight="1" x14ac:dyDescent="0.25">
      <c r="A46" s="194" t="s">
        <v>114</v>
      </c>
      <c r="B46" s="424" t="s">
        <v>115</v>
      </c>
      <c r="C46" s="196" t="s">
        <v>541</v>
      </c>
      <c r="D46" s="196" t="s">
        <v>542</v>
      </c>
      <c r="E46" s="196" t="s">
        <v>541</v>
      </c>
      <c r="F46" s="196" t="s">
        <v>541</v>
      </c>
      <c r="G46" s="196" t="s">
        <v>541</v>
      </c>
      <c r="H46" s="196" t="s">
        <v>541</v>
      </c>
      <c r="I46" s="196" t="s">
        <v>541</v>
      </c>
      <c r="J46" s="196" t="s">
        <v>542</v>
      </c>
      <c r="K46" s="196" t="s">
        <v>541</v>
      </c>
      <c r="L46" s="196" t="s">
        <v>542</v>
      </c>
      <c r="M46" s="196" t="s">
        <v>541</v>
      </c>
      <c r="N46" s="196" t="s">
        <v>541</v>
      </c>
      <c r="O46" s="196" t="s">
        <v>541</v>
      </c>
      <c r="P46" s="196" t="s">
        <v>541</v>
      </c>
      <c r="Q46" s="196" t="s">
        <v>542</v>
      </c>
      <c r="R46" s="196" t="s">
        <v>542</v>
      </c>
      <c r="S46" s="196" t="s">
        <v>542</v>
      </c>
      <c r="T46" s="285" t="s">
        <v>542</v>
      </c>
    </row>
    <row r="47" spans="1:20" ht="15" customHeight="1" x14ac:dyDescent="0.25">
      <c r="A47" s="194" t="s">
        <v>114</v>
      </c>
      <c r="B47" s="424" t="s">
        <v>116</v>
      </c>
      <c r="C47" s="196" t="s">
        <v>542</v>
      </c>
      <c r="D47" s="196" t="s">
        <v>542</v>
      </c>
      <c r="E47" s="196" t="s">
        <v>541</v>
      </c>
      <c r="F47" s="196" t="s">
        <v>541</v>
      </c>
      <c r="G47" s="196" t="s">
        <v>541</v>
      </c>
      <c r="H47" s="196" t="s">
        <v>542</v>
      </c>
      <c r="I47" s="196" t="s">
        <v>541</v>
      </c>
      <c r="J47" s="196" t="s">
        <v>541</v>
      </c>
      <c r="K47" s="196" t="s">
        <v>541</v>
      </c>
      <c r="L47" s="196" t="s">
        <v>541</v>
      </c>
      <c r="M47" s="196" t="s">
        <v>541</v>
      </c>
      <c r="N47" s="196" t="s">
        <v>541</v>
      </c>
      <c r="O47" s="196" t="s">
        <v>541</v>
      </c>
      <c r="P47" s="196" t="s">
        <v>542</v>
      </c>
      <c r="Q47" s="196" t="s">
        <v>542</v>
      </c>
      <c r="R47" s="196" t="s">
        <v>542</v>
      </c>
      <c r="S47" s="196" t="s">
        <v>542</v>
      </c>
      <c r="T47" s="285" t="s">
        <v>541</v>
      </c>
    </row>
    <row r="48" spans="1:20" ht="15" customHeight="1" x14ac:dyDescent="0.25">
      <c r="A48" s="194" t="s">
        <v>118</v>
      </c>
      <c r="B48" s="424" t="s">
        <v>119</v>
      </c>
      <c r="C48" s="196" t="s">
        <v>541</v>
      </c>
      <c r="D48" s="196" t="s">
        <v>542</v>
      </c>
      <c r="E48" s="196" t="s">
        <v>541</v>
      </c>
      <c r="F48" s="196" t="s">
        <v>541</v>
      </c>
      <c r="G48" s="196" t="s">
        <v>541</v>
      </c>
      <c r="H48" s="196" t="s">
        <v>541</v>
      </c>
      <c r="I48" s="196" t="s">
        <v>542</v>
      </c>
      <c r="J48" s="196" t="s">
        <v>542</v>
      </c>
      <c r="K48" s="196" t="s">
        <v>541</v>
      </c>
      <c r="L48" s="196" t="s">
        <v>542</v>
      </c>
      <c r="M48" s="196" t="s">
        <v>542</v>
      </c>
      <c r="N48" s="196" t="s">
        <v>541</v>
      </c>
      <c r="O48" s="196" t="s">
        <v>541</v>
      </c>
      <c r="P48" s="196" t="s">
        <v>542</v>
      </c>
      <c r="Q48" s="196" t="s">
        <v>542</v>
      </c>
      <c r="R48" s="196" t="s">
        <v>542</v>
      </c>
      <c r="S48" s="196" t="s">
        <v>541</v>
      </c>
      <c r="T48" s="285" t="s">
        <v>541</v>
      </c>
    </row>
    <row r="49" spans="1:20" ht="15" customHeight="1" x14ac:dyDescent="0.25">
      <c r="A49" s="194" t="s">
        <v>118</v>
      </c>
      <c r="B49" s="424" t="s">
        <v>121</v>
      </c>
      <c r="C49" s="196" t="s">
        <v>541</v>
      </c>
      <c r="D49" s="196" t="s">
        <v>542</v>
      </c>
      <c r="E49" s="196" t="s">
        <v>541</v>
      </c>
      <c r="F49" s="196" t="s">
        <v>541</v>
      </c>
      <c r="G49" s="196" t="s">
        <v>541</v>
      </c>
      <c r="H49" s="196" t="s">
        <v>541</v>
      </c>
      <c r="I49" s="196" t="s">
        <v>541</v>
      </c>
      <c r="J49" s="196" t="s">
        <v>541</v>
      </c>
      <c r="K49" s="196" t="s">
        <v>541</v>
      </c>
      <c r="L49" s="196" t="s">
        <v>541</v>
      </c>
      <c r="M49" s="196" t="s">
        <v>541</v>
      </c>
      <c r="N49" s="196" t="s">
        <v>542</v>
      </c>
      <c r="O49" s="196" t="s">
        <v>541</v>
      </c>
      <c r="P49" s="196" t="s">
        <v>542</v>
      </c>
      <c r="Q49" s="196" t="s">
        <v>541</v>
      </c>
      <c r="R49" s="196" t="s">
        <v>542</v>
      </c>
      <c r="S49" s="196" t="s">
        <v>542</v>
      </c>
      <c r="T49" s="285" t="s">
        <v>541</v>
      </c>
    </row>
    <row r="50" spans="1:20" ht="15" customHeight="1" x14ac:dyDescent="0.25">
      <c r="A50" s="194" t="s">
        <v>123</v>
      </c>
      <c r="B50" s="424" t="s">
        <v>124</v>
      </c>
      <c r="C50" s="196" t="s">
        <v>541</v>
      </c>
      <c r="D50" s="196" t="s">
        <v>541</v>
      </c>
      <c r="E50" s="196" t="s">
        <v>541</v>
      </c>
      <c r="F50" s="196" t="s">
        <v>541</v>
      </c>
      <c r="G50" s="196" t="s">
        <v>541</v>
      </c>
      <c r="H50" s="196" t="s">
        <v>542</v>
      </c>
      <c r="I50" s="196" t="s">
        <v>541</v>
      </c>
      <c r="J50" s="196" t="s">
        <v>541</v>
      </c>
      <c r="K50" s="196" t="s">
        <v>541</v>
      </c>
      <c r="L50" s="196" t="s">
        <v>541</v>
      </c>
      <c r="M50" s="196" t="s">
        <v>541</v>
      </c>
      <c r="N50" s="196" t="s">
        <v>542</v>
      </c>
      <c r="O50" s="196" t="s">
        <v>541</v>
      </c>
      <c r="P50" s="196" t="s">
        <v>541</v>
      </c>
      <c r="Q50" s="196" t="s">
        <v>542</v>
      </c>
      <c r="R50" s="196" t="s">
        <v>541</v>
      </c>
      <c r="S50" s="196" t="s">
        <v>541</v>
      </c>
      <c r="T50" s="285" t="s">
        <v>541</v>
      </c>
    </row>
    <row r="51" spans="1:20" ht="15" customHeight="1" x14ac:dyDescent="0.25">
      <c r="A51" s="194" t="s">
        <v>125</v>
      </c>
      <c r="B51" s="424" t="s">
        <v>126</v>
      </c>
      <c r="C51" s="196" t="s">
        <v>541</v>
      </c>
      <c r="D51" s="196" t="s">
        <v>542</v>
      </c>
      <c r="E51" s="196" t="s">
        <v>541</v>
      </c>
      <c r="F51" s="196" t="s">
        <v>542</v>
      </c>
      <c r="G51" s="196" t="s">
        <v>541</v>
      </c>
      <c r="H51" s="196" t="s">
        <v>541</v>
      </c>
      <c r="I51" s="196" t="s">
        <v>541</v>
      </c>
      <c r="J51" s="196" t="s">
        <v>542</v>
      </c>
      <c r="K51" s="196" t="s">
        <v>542</v>
      </c>
      <c r="L51" s="196" t="s">
        <v>541</v>
      </c>
      <c r="M51" s="196" t="s">
        <v>541</v>
      </c>
      <c r="N51" s="196" t="s">
        <v>541</v>
      </c>
      <c r="O51" s="196" t="s">
        <v>541</v>
      </c>
      <c r="P51" s="196" t="s">
        <v>542</v>
      </c>
      <c r="Q51" s="196" t="s">
        <v>542</v>
      </c>
      <c r="R51" s="196" t="s">
        <v>542</v>
      </c>
      <c r="S51" s="196" t="s">
        <v>542</v>
      </c>
      <c r="T51" s="285" t="s">
        <v>541</v>
      </c>
    </row>
    <row r="52" spans="1:20" ht="15" customHeight="1" x14ac:dyDescent="0.25">
      <c r="A52" s="194" t="s">
        <v>127</v>
      </c>
      <c r="B52" s="424" t="s">
        <v>128</v>
      </c>
      <c r="C52" s="196" t="s">
        <v>541</v>
      </c>
      <c r="D52" s="196" t="s">
        <v>542</v>
      </c>
      <c r="E52" s="196" t="s">
        <v>541</v>
      </c>
      <c r="F52" s="196" t="s">
        <v>541</v>
      </c>
      <c r="G52" s="196" t="s">
        <v>541</v>
      </c>
      <c r="H52" s="196" t="s">
        <v>541</v>
      </c>
      <c r="I52" s="196" t="s">
        <v>541</v>
      </c>
      <c r="J52" s="196" t="s">
        <v>542</v>
      </c>
      <c r="K52" s="196" t="s">
        <v>541</v>
      </c>
      <c r="L52" s="196" t="s">
        <v>541</v>
      </c>
      <c r="M52" s="196" t="s">
        <v>541</v>
      </c>
      <c r="N52" s="196" t="s">
        <v>541</v>
      </c>
      <c r="O52" s="196" t="s">
        <v>541</v>
      </c>
      <c r="P52" s="196" t="s">
        <v>541</v>
      </c>
      <c r="Q52" s="196" t="s">
        <v>542</v>
      </c>
      <c r="R52" s="196" t="s">
        <v>542</v>
      </c>
      <c r="S52" s="196" t="s">
        <v>542</v>
      </c>
      <c r="T52" s="285" t="s">
        <v>541</v>
      </c>
    </row>
    <row r="53" spans="1:20" ht="15" customHeight="1" x14ac:dyDescent="0.25">
      <c r="A53" s="194" t="s">
        <v>127</v>
      </c>
      <c r="B53" s="424" t="s">
        <v>131</v>
      </c>
      <c r="C53" s="196" t="s">
        <v>541</v>
      </c>
      <c r="D53" s="196" t="s">
        <v>542</v>
      </c>
      <c r="E53" s="196" t="s">
        <v>541</v>
      </c>
      <c r="F53" s="196" t="s">
        <v>541</v>
      </c>
      <c r="G53" s="196" t="s">
        <v>541</v>
      </c>
      <c r="H53" s="196" t="s">
        <v>541</v>
      </c>
      <c r="I53" s="196" t="s">
        <v>541</v>
      </c>
      <c r="J53" s="196" t="s">
        <v>541</v>
      </c>
      <c r="K53" s="196" t="s">
        <v>541</v>
      </c>
      <c r="L53" s="196" t="s">
        <v>541</v>
      </c>
      <c r="M53" s="196" t="s">
        <v>541</v>
      </c>
      <c r="N53" s="196" t="s">
        <v>541</v>
      </c>
      <c r="O53" s="196" t="s">
        <v>542</v>
      </c>
      <c r="P53" s="196" t="s">
        <v>541</v>
      </c>
      <c r="Q53" s="196" t="s">
        <v>542</v>
      </c>
      <c r="R53" s="196" t="s">
        <v>542</v>
      </c>
      <c r="S53" s="196" t="s">
        <v>541</v>
      </c>
      <c r="T53" s="285" t="s">
        <v>541</v>
      </c>
    </row>
    <row r="54" spans="1:20" ht="15" customHeight="1" x14ac:dyDescent="0.25">
      <c r="A54" s="194" t="s">
        <v>127</v>
      </c>
      <c r="B54" s="424" t="s">
        <v>133</v>
      </c>
      <c r="C54" s="196" t="s">
        <v>541</v>
      </c>
      <c r="D54" s="196" t="s">
        <v>542</v>
      </c>
      <c r="E54" s="196" t="s">
        <v>541</v>
      </c>
      <c r="F54" s="196" t="s">
        <v>541</v>
      </c>
      <c r="G54" s="196" t="s">
        <v>541</v>
      </c>
      <c r="H54" s="196" t="s">
        <v>541</v>
      </c>
      <c r="I54" s="196" t="s">
        <v>541</v>
      </c>
      <c r="J54" s="196" t="s">
        <v>541</v>
      </c>
      <c r="K54" s="196" t="s">
        <v>541</v>
      </c>
      <c r="L54" s="196" t="s">
        <v>541</v>
      </c>
      <c r="M54" s="196" t="s">
        <v>541</v>
      </c>
      <c r="N54" s="196" t="s">
        <v>541</v>
      </c>
      <c r="O54" s="196" t="s">
        <v>541</v>
      </c>
      <c r="P54" s="196" t="s">
        <v>542</v>
      </c>
      <c r="Q54" s="196" t="s">
        <v>542</v>
      </c>
      <c r="R54" s="196" t="s">
        <v>542</v>
      </c>
      <c r="S54" s="196" t="s">
        <v>542</v>
      </c>
      <c r="T54" s="285" t="s">
        <v>541</v>
      </c>
    </row>
    <row r="55" spans="1:20" ht="15" customHeight="1" x14ac:dyDescent="0.25">
      <c r="A55" s="194" t="s">
        <v>134</v>
      </c>
      <c r="B55" s="424" t="s">
        <v>135</v>
      </c>
      <c r="C55" s="196" t="s">
        <v>541</v>
      </c>
      <c r="D55" s="196" t="s">
        <v>542</v>
      </c>
      <c r="E55" s="196" t="s">
        <v>541</v>
      </c>
      <c r="F55" s="196" t="s">
        <v>541</v>
      </c>
      <c r="G55" s="196" t="s">
        <v>541</v>
      </c>
      <c r="H55" s="196" t="s">
        <v>541</v>
      </c>
      <c r="I55" s="196" t="s">
        <v>541</v>
      </c>
      <c r="J55" s="196" t="s">
        <v>541</v>
      </c>
      <c r="K55" s="196" t="s">
        <v>541</v>
      </c>
      <c r="L55" s="196" t="s">
        <v>541</v>
      </c>
      <c r="M55" s="196" t="s">
        <v>541</v>
      </c>
      <c r="N55" s="196" t="s">
        <v>541</v>
      </c>
      <c r="O55" s="196" t="s">
        <v>541</v>
      </c>
      <c r="P55" s="196" t="s">
        <v>542</v>
      </c>
      <c r="Q55" s="196" t="s">
        <v>542</v>
      </c>
      <c r="R55" s="196" t="s">
        <v>541</v>
      </c>
      <c r="S55" s="196" t="s">
        <v>542</v>
      </c>
      <c r="T55" s="285" t="s">
        <v>541</v>
      </c>
    </row>
    <row r="56" spans="1:20" ht="15" customHeight="1" x14ac:dyDescent="0.25">
      <c r="A56" s="194" t="s">
        <v>137</v>
      </c>
      <c r="B56" s="424" t="s">
        <v>138</v>
      </c>
      <c r="C56" s="196" t="s">
        <v>541</v>
      </c>
      <c r="D56" s="196" t="s">
        <v>542</v>
      </c>
      <c r="E56" s="196" t="s">
        <v>541</v>
      </c>
      <c r="F56" s="196" t="s">
        <v>541</v>
      </c>
      <c r="G56" s="196" t="s">
        <v>541</v>
      </c>
      <c r="H56" s="196" t="s">
        <v>541</v>
      </c>
      <c r="I56" s="196" t="s">
        <v>541</v>
      </c>
      <c r="J56" s="196" t="s">
        <v>541</v>
      </c>
      <c r="K56" s="196" t="s">
        <v>541</v>
      </c>
      <c r="L56" s="196" t="s">
        <v>541</v>
      </c>
      <c r="M56" s="196" t="s">
        <v>541</v>
      </c>
      <c r="N56" s="196" t="s">
        <v>542</v>
      </c>
      <c r="O56" s="196" t="s">
        <v>542</v>
      </c>
      <c r="P56" s="196" t="s">
        <v>542</v>
      </c>
      <c r="Q56" s="196" t="s">
        <v>542</v>
      </c>
      <c r="R56" s="196" t="s">
        <v>542</v>
      </c>
      <c r="S56" s="196" t="s">
        <v>541</v>
      </c>
      <c r="T56" s="285" t="s">
        <v>541</v>
      </c>
    </row>
    <row r="57" spans="1:20" ht="15" customHeight="1" x14ac:dyDescent="0.25">
      <c r="A57" s="194" t="s">
        <v>137</v>
      </c>
      <c r="B57" s="424" t="s">
        <v>141</v>
      </c>
      <c r="C57" s="196" t="s">
        <v>541</v>
      </c>
      <c r="D57" s="196" t="s">
        <v>542</v>
      </c>
      <c r="E57" s="196" t="s">
        <v>541</v>
      </c>
      <c r="F57" s="196" t="s">
        <v>541</v>
      </c>
      <c r="G57" s="196" t="s">
        <v>541</v>
      </c>
      <c r="H57" s="196" t="s">
        <v>541</v>
      </c>
      <c r="I57" s="196" t="s">
        <v>541</v>
      </c>
      <c r="J57" s="196" t="s">
        <v>542</v>
      </c>
      <c r="K57" s="196" t="s">
        <v>541</v>
      </c>
      <c r="L57" s="196" t="s">
        <v>541</v>
      </c>
      <c r="M57" s="196" t="s">
        <v>541</v>
      </c>
      <c r="N57" s="196" t="s">
        <v>542</v>
      </c>
      <c r="O57" s="196" t="s">
        <v>541</v>
      </c>
      <c r="P57" s="196" t="s">
        <v>542</v>
      </c>
      <c r="Q57" s="196" t="s">
        <v>542</v>
      </c>
      <c r="R57" s="196" t="s">
        <v>541</v>
      </c>
      <c r="S57" s="196" t="s">
        <v>542</v>
      </c>
      <c r="T57" s="285" t="s">
        <v>541</v>
      </c>
    </row>
    <row r="58" spans="1:20" ht="15" customHeight="1" x14ac:dyDescent="0.25">
      <c r="A58" s="194" t="s">
        <v>144</v>
      </c>
      <c r="B58" s="424" t="s">
        <v>145</v>
      </c>
      <c r="C58" s="196" t="s">
        <v>541</v>
      </c>
      <c r="D58" s="196" t="s">
        <v>542</v>
      </c>
      <c r="E58" s="196" t="s">
        <v>541</v>
      </c>
      <c r="F58" s="196" t="s">
        <v>541</v>
      </c>
      <c r="G58" s="196" t="s">
        <v>541</v>
      </c>
      <c r="H58" s="196" t="s">
        <v>541</v>
      </c>
      <c r="I58" s="196" t="s">
        <v>541</v>
      </c>
      <c r="J58" s="196" t="s">
        <v>542</v>
      </c>
      <c r="K58" s="196" t="s">
        <v>541</v>
      </c>
      <c r="L58" s="196" t="s">
        <v>541</v>
      </c>
      <c r="M58" s="196" t="s">
        <v>541</v>
      </c>
      <c r="N58" s="196" t="s">
        <v>541</v>
      </c>
      <c r="O58" s="196" t="s">
        <v>541</v>
      </c>
      <c r="P58" s="196" t="s">
        <v>542</v>
      </c>
      <c r="Q58" s="196" t="s">
        <v>542</v>
      </c>
      <c r="R58" s="196" t="s">
        <v>541</v>
      </c>
      <c r="S58" s="196" t="s">
        <v>541</v>
      </c>
      <c r="T58" s="285" t="s">
        <v>541</v>
      </c>
    </row>
    <row r="59" spans="1:20" ht="15" customHeight="1" x14ac:dyDescent="0.25">
      <c r="A59" s="194" t="s">
        <v>144</v>
      </c>
      <c r="B59" s="424" t="s">
        <v>148</v>
      </c>
      <c r="C59" s="196" t="s">
        <v>541</v>
      </c>
      <c r="D59" s="196" t="s">
        <v>542</v>
      </c>
      <c r="E59" s="196" t="s">
        <v>541</v>
      </c>
      <c r="F59" s="196" t="s">
        <v>541</v>
      </c>
      <c r="G59" s="196" t="s">
        <v>541</v>
      </c>
      <c r="H59" s="196" t="s">
        <v>541</v>
      </c>
      <c r="I59" s="196" t="s">
        <v>541</v>
      </c>
      <c r="J59" s="196" t="s">
        <v>541</v>
      </c>
      <c r="K59" s="196" t="s">
        <v>541</v>
      </c>
      <c r="L59" s="196" t="s">
        <v>541</v>
      </c>
      <c r="M59" s="196" t="s">
        <v>542</v>
      </c>
      <c r="N59" s="196" t="s">
        <v>542</v>
      </c>
      <c r="O59" s="196" t="s">
        <v>541</v>
      </c>
      <c r="P59" s="196" t="s">
        <v>542</v>
      </c>
      <c r="Q59" s="196" t="s">
        <v>542</v>
      </c>
      <c r="R59" s="196" t="s">
        <v>542</v>
      </c>
      <c r="S59" s="196" t="s">
        <v>542</v>
      </c>
      <c r="T59" s="285" t="s">
        <v>541</v>
      </c>
    </row>
    <row r="60" spans="1:20" ht="15" customHeight="1" x14ac:dyDescent="0.25">
      <c r="A60" s="194" t="s">
        <v>144</v>
      </c>
      <c r="B60" s="424" t="s">
        <v>150</v>
      </c>
      <c r="C60" s="196" t="s">
        <v>541</v>
      </c>
      <c r="D60" s="196" t="s">
        <v>542</v>
      </c>
      <c r="E60" s="196" t="s">
        <v>541</v>
      </c>
      <c r="F60" s="196" t="s">
        <v>541</v>
      </c>
      <c r="G60" s="196" t="s">
        <v>541</v>
      </c>
      <c r="H60" s="196" t="s">
        <v>541</v>
      </c>
      <c r="I60" s="196" t="s">
        <v>541</v>
      </c>
      <c r="J60" s="196" t="s">
        <v>541</v>
      </c>
      <c r="K60" s="196" t="s">
        <v>541</v>
      </c>
      <c r="L60" s="196" t="s">
        <v>541</v>
      </c>
      <c r="M60" s="196" t="s">
        <v>541</v>
      </c>
      <c r="N60" s="196" t="s">
        <v>541</v>
      </c>
      <c r="O60" s="196" t="s">
        <v>541</v>
      </c>
      <c r="P60" s="196" t="s">
        <v>541</v>
      </c>
      <c r="Q60" s="196" t="s">
        <v>542</v>
      </c>
      <c r="R60" s="196" t="s">
        <v>542</v>
      </c>
      <c r="S60" s="196" t="s">
        <v>541</v>
      </c>
      <c r="T60" s="285" t="s">
        <v>541</v>
      </c>
    </row>
    <row r="61" spans="1:20" ht="15" customHeight="1" x14ac:dyDescent="0.25">
      <c r="A61" s="194" t="s">
        <v>153</v>
      </c>
      <c r="B61" s="424" t="s">
        <v>154</v>
      </c>
      <c r="C61" s="196" t="s">
        <v>541</v>
      </c>
      <c r="D61" s="196" t="s">
        <v>541</v>
      </c>
      <c r="E61" s="196" t="s">
        <v>541</v>
      </c>
      <c r="F61" s="196" t="s">
        <v>541</v>
      </c>
      <c r="G61" s="196" t="s">
        <v>541</v>
      </c>
      <c r="H61" s="196" t="s">
        <v>541</v>
      </c>
      <c r="I61" s="196" t="s">
        <v>541</v>
      </c>
      <c r="J61" s="196" t="s">
        <v>541</v>
      </c>
      <c r="K61" s="196" t="s">
        <v>541</v>
      </c>
      <c r="L61" s="196" t="s">
        <v>541</v>
      </c>
      <c r="M61" s="196" t="s">
        <v>541</v>
      </c>
      <c r="N61" s="196" t="s">
        <v>541</v>
      </c>
      <c r="O61" s="196" t="s">
        <v>541</v>
      </c>
      <c r="P61" s="196" t="s">
        <v>541</v>
      </c>
      <c r="Q61" s="196" t="s">
        <v>542</v>
      </c>
      <c r="R61" s="196" t="s">
        <v>541</v>
      </c>
      <c r="S61" s="196" t="s">
        <v>541</v>
      </c>
      <c r="T61" s="285" t="s">
        <v>542</v>
      </c>
    </row>
    <row r="62" spans="1:20" ht="15" customHeight="1" x14ac:dyDescent="0.25">
      <c r="A62" s="194" t="s">
        <v>155</v>
      </c>
      <c r="B62" s="424" t="s">
        <v>156</v>
      </c>
      <c r="C62" s="196" t="s">
        <v>541</v>
      </c>
      <c r="D62" s="196" t="s">
        <v>542</v>
      </c>
      <c r="E62" s="196" t="s">
        <v>541</v>
      </c>
      <c r="F62" s="196" t="s">
        <v>541</v>
      </c>
      <c r="G62" s="196" t="s">
        <v>541</v>
      </c>
      <c r="H62" s="196" t="s">
        <v>541</v>
      </c>
      <c r="I62" s="196" t="s">
        <v>541</v>
      </c>
      <c r="J62" s="196" t="s">
        <v>542</v>
      </c>
      <c r="K62" s="196" t="s">
        <v>541</v>
      </c>
      <c r="L62" s="196" t="s">
        <v>541</v>
      </c>
      <c r="M62" s="196" t="s">
        <v>541</v>
      </c>
      <c r="N62" s="196" t="s">
        <v>542</v>
      </c>
      <c r="O62" s="196" t="s">
        <v>541</v>
      </c>
      <c r="P62" s="196" t="s">
        <v>541</v>
      </c>
      <c r="Q62" s="196" t="s">
        <v>541</v>
      </c>
      <c r="R62" s="196" t="s">
        <v>542</v>
      </c>
      <c r="S62" s="196" t="s">
        <v>542</v>
      </c>
      <c r="T62" s="285" t="s">
        <v>541</v>
      </c>
    </row>
    <row r="63" spans="1:20" ht="15" customHeight="1" x14ac:dyDescent="0.25">
      <c r="A63" s="194" t="s">
        <v>158</v>
      </c>
      <c r="B63" s="424" t="s">
        <v>159</v>
      </c>
      <c r="C63" s="196" t="s">
        <v>541</v>
      </c>
      <c r="D63" s="196" t="s">
        <v>542</v>
      </c>
      <c r="E63" s="196" t="s">
        <v>541</v>
      </c>
      <c r="F63" s="196" t="s">
        <v>541</v>
      </c>
      <c r="G63" s="196" t="s">
        <v>541</v>
      </c>
      <c r="H63" s="196" t="s">
        <v>542</v>
      </c>
      <c r="I63" s="196" t="s">
        <v>541</v>
      </c>
      <c r="J63" s="196" t="s">
        <v>541</v>
      </c>
      <c r="K63" s="196" t="s">
        <v>541</v>
      </c>
      <c r="L63" s="196" t="s">
        <v>541</v>
      </c>
      <c r="M63" s="196" t="s">
        <v>542</v>
      </c>
      <c r="N63" s="196" t="s">
        <v>541</v>
      </c>
      <c r="O63" s="196" t="s">
        <v>541</v>
      </c>
      <c r="P63" s="196" t="s">
        <v>542</v>
      </c>
      <c r="Q63" s="196" t="s">
        <v>542</v>
      </c>
      <c r="R63" s="196" t="s">
        <v>542</v>
      </c>
      <c r="S63" s="196" t="s">
        <v>541</v>
      </c>
      <c r="T63" s="285" t="s">
        <v>541</v>
      </c>
    </row>
    <row r="64" spans="1:20" ht="15" customHeight="1" x14ac:dyDescent="0.25">
      <c r="A64" s="194" t="s">
        <v>160</v>
      </c>
      <c r="B64" s="424" t="s">
        <v>161</v>
      </c>
      <c r="C64" s="196" t="s">
        <v>541</v>
      </c>
      <c r="D64" s="196" t="s">
        <v>542</v>
      </c>
      <c r="E64" s="196" t="s">
        <v>541</v>
      </c>
      <c r="F64" s="196" t="s">
        <v>541</v>
      </c>
      <c r="G64" s="196" t="s">
        <v>541</v>
      </c>
      <c r="H64" s="196" t="s">
        <v>541</v>
      </c>
      <c r="I64" s="196" t="s">
        <v>541</v>
      </c>
      <c r="J64" s="196" t="s">
        <v>541</v>
      </c>
      <c r="K64" s="196" t="s">
        <v>541</v>
      </c>
      <c r="L64" s="196" t="s">
        <v>541</v>
      </c>
      <c r="M64" s="196" t="s">
        <v>542</v>
      </c>
      <c r="N64" s="196" t="s">
        <v>542</v>
      </c>
      <c r="O64" s="196" t="s">
        <v>542</v>
      </c>
      <c r="P64" s="196" t="s">
        <v>542</v>
      </c>
      <c r="Q64" s="196" t="s">
        <v>542</v>
      </c>
      <c r="R64" s="196" t="s">
        <v>542</v>
      </c>
      <c r="S64" s="196" t="s">
        <v>541</v>
      </c>
      <c r="T64" s="285" t="s">
        <v>541</v>
      </c>
    </row>
    <row r="65" spans="1:20" ht="15" customHeight="1" x14ac:dyDescent="0.25">
      <c r="A65" s="136" t="s">
        <v>163</v>
      </c>
      <c r="B65" s="425" t="s">
        <v>164</v>
      </c>
      <c r="C65" s="138" t="s">
        <v>541</v>
      </c>
      <c r="D65" s="138" t="s">
        <v>542</v>
      </c>
      <c r="E65" s="138" t="s">
        <v>541</v>
      </c>
      <c r="F65" s="138" t="s">
        <v>541</v>
      </c>
      <c r="G65" s="138" t="s">
        <v>541</v>
      </c>
      <c r="H65" s="138" t="s">
        <v>541</v>
      </c>
      <c r="I65" s="138" t="s">
        <v>541</v>
      </c>
      <c r="J65" s="138" t="s">
        <v>541</v>
      </c>
      <c r="K65" s="138" t="s">
        <v>541</v>
      </c>
      <c r="L65" s="138" t="s">
        <v>541</v>
      </c>
      <c r="M65" s="138" t="s">
        <v>541</v>
      </c>
      <c r="N65" s="138" t="s">
        <v>541</v>
      </c>
      <c r="O65" s="138" t="s">
        <v>541</v>
      </c>
      <c r="P65" s="138" t="s">
        <v>541</v>
      </c>
      <c r="Q65" s="138" t="s">
        <v>542</v>
      </c>
      <c r="R65" s="138" t="s">
        <v>542</v>
      </c>
      <c r="S65" s="138" t="s">
        <v>542</v>
      </c>
      <c r="T65" s="141" t="s">
        <v>541</v>
      </c>
    </row>
    <row r="66" spans="1:20" ht="15" customHeight="1" thickBot="1" x14ac:dyDescent="0.3">
      <c r="A66" s="218" t="s">
        <v>166</v>
      </c>
      <c r="B66" s="436" t="s">
        <v>167</v>
      </c>
      <c r="C66" s="220" t="s">
        <v>541</v>
      </c>
      <c r="D66" s="220" t="s">
        <v>542</v>
      </c>
      <c r="E66" s="220" t="s">
        <v>541</v>
      </c>
      <c r="F66" s="220" t="s">
        <v>541</v>
      </c>
      <c r="G66" s="220" t="s">
        <v>541</v>
      </c>
      <c r="H66" s="220" t="s">
        <v>541</v>
      </c>
      <c r="I66" s="220" t="s">
        <v>541</v>
      </c>
      <c r="J66" s="220" t="s">
        <v>541</v>
      </c>
      <c r="K66" s="220" t="s">
        <v>541</v>
      </c>
      <c r="L66" s="220" t="s">
        <v>541</v>
      </c>
      <c r="M66" s="220" t="s">
        <v>541</v>
      </c>
      <c r="N66" s="220" t="s">
        <v>542</v>
      </c>
      <c r="O66" s="220" t="s">
        <v>541</v>
      </c>
      <c r="P66" s="220" t="s">
        <v>542</v>
      </c>
      <c r="Q66" s="220" t="s">
        <v>542</v>
      </c>
      <c r="R66" s="220" t="s">
        <v>542</v>
      </c>
      <c r="S66" s="220" t="s">
        <v>542</v>
      </c>
      <c r="T66" s="437" t="s">
        <v>541</v>
      </c>
    </row>
    <row r="67" spans="1:20" ht="15" customHeight="1" thickBot="1" x14ac:dyDescent="0.3">
      <c r="A67" s="438"/>
      <c r="B67" s="439" t="s">
        <v>227</v>
      </c>
      <c r="C67" s="440">
        <v>2</v>
      </c>
      <c r="D67" s="440">
        <v>56</v>
      </c>
      <c r="E67" s="440">
        <v>1</v>
      </c>
      <c r="F67" s="440">
        <v>5</v>
      </c>
      <c r="G67" s="440">
        <v>2</v>
      </c>
      <c r="H67" s="440">
        <v>10</v>
      </c>
      <c r="I67" s="440">
        <v>3</v>
      </c>
      <c r="J67" s="440">
        <v>20</v>
      </c>
      <c r="K67" s="440">
        <v>6</v>
      </c>
      <c r="L67" s="440">
        <v>13</v>
      </c>
      <c r="M67" s="440">
        <v>16</v>
      </c>
      <c r="N67" s="440">
        <v>26</v>
      </c>
      <c r="O67" s="440">
        <v>7</v>
      </c>
      <c r="P67" s="440">
        <v>40</v>
      </c>
      <c r="Q67" s="440">
        <v>59</v>
      </c>
      <c r="R67" s="440">
        <v>51</v>
      </c>
      <c r="S67" s="440">
        <v>34</v>
      </c>
      <c r="T67" s="440">
        <v>5</v>
      </c>
    </row>
    <row r="69" spans="1:20" ht="25.5" customHeight="1" x14ac:dyDescent="0.25">
      <c r="A69" s="491" t="s">
        <v>651</v>
      </c>
      <c r="B69" s="491"/>
    </row>
    <row r="70" spans="1:20" x14ac:dyDescent="0.25">
      <c r="A70" s="477" t="s">
        <v>697</v>
      </c>
    </row>
  </sheetData>
  <mergeCells count="8">
    <mergeCell ref="A1:B1"/>
    <mergeCell ref="L3:O3"/>
    <mergeCell ref="P3:R3"/>
    <mergeCell ref="A69:B69"/>
    <mergeCell ref="A2:B2"/>
    <mergeCell ref="C3:D3"/>
    <mergeCell ref="H3:I3"/>
    <mergeCell ref="J3:K3"/>
  </mergeCells>
  <conditionalFormatting sqref="A5:T19 A21:T40 A20 C20:T20 A42:T65 A41 C41:T41">
    <cfRule type="expression" dxfId="12" priority="3">
      <formula>MOD(ROW(),2)=0</formula>
    </cfRule>
  </conditionalFormatting>
  <conditionalFormatting sqref="B20">
    <cfRule type="expression" dxfId="11" priority="2">
      <formula>MOD(ROW(),2)=0</formula>
    </cfRule>
  </conditionalFormatting>
  <conditionalFormatting sqref="B41">
    <cfRule type="expression" dxfId="10" priority="1">
      <formula>MOD(ROW(),2)=0</formula>
    </cfRule>
  </conditionalFormatting>
  <hyperlinks>
    <hyperlink ref="A2" location="TOC!A1" display="Return to Table of Contents"/>
  </hyperlinks>
  <pageMargins left="0.25" right="0.25" top="0.75" bottom="0.75" header="0.3" footer="0.3"/>
  <pageSetup scale="62" fitToWidth="0" orientation="portrait" horizontalDpi="1200" verticalDpi="1200" r:id="rId1"/>
  <headerFooter>
    <oddHeader>&amp;L&amp;"Arial,Bold"2011-12 and 2012-13 &amp;"Arial,Bold Italic"Survey of Dental Education&amp;"Arial,Bold"
Report 1 - Academic Programs, Enrollment, and Graduates</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workbookViewId="0"/>
  </sheetViews>
  <sheetFormatPr defaultRowHeight="13.2" x14ac:dyDescent="0.25"/>
  <cols>
    <col min="1" max="1" width="8.6640625" style="55"/>
  </cols>
  <sheetData>
    <row r="1" spans="1:13" ht="12.75" customHeight="1" x14ac:dyDescent="0.25">
      <c r="A1" s="121" t="s">
        <v>463</v>
      </c>
      <c r="B1" s="122"/>
      <c r="C1" s="122"/>
      <c r="D1" s="122"/>
      <c r="E1" s="122"/>
      <c r="F1" s="122"/>
      <c r="G1" s="122"/>
      <c r="H1" s="122"/>
      <c r="I1" s="122"/>
      <c r="J1" s="123"/>
      <c r="K1" s="123"/>
      <c r="L1" s="123"/>
      <c r="M1" s="123"/>
    </row>
    <row r="2" spans="1:13" x14ac:dyDescent="0.25">
      <c r="A2" s="493" t="s">
        <v>324</v>
      </c>
      <c r="B2" s="493"/>
      <c r="C2" s="493"/>
    </row>
    <row r="22" spans="1:12" x14ac:dyDescent="0.25">
      <c r="B22" s="111"/>
      <c r="C22" s="111"/>
      <c r="D22" s="111"/>
      <c r="E22" s="111"/>
      <c r="F22" s="111"/>
      <c r="G22" s="111"/>
      <c r="H22" s="111"/>
      <c r="I22" s="111"/>
      <c r="J22" s="111"/>
    </row>
    <row r="23" spans="1:12" x14ac:dyDescent="0.25">
      <c r="A23" s="104" t="s">
        <v>601</v>
      </c>
    </row>
    <row r="24" spans="1:12" x14ac:dyDescent="0.25">
      <c r="A24" s="104" t="s">
        <v>602</v>
      </c>
    </row>
    <row r="26" spans="1:12" x14ac:dyDescent="0.25">
      <c r="A26" s="491" t="s">
        <v>652</v>
      </c>
      <c r="B26" s="491"/>
      <c r="C26" s="491"/>
      <c r="D26" s="491"/>
      <c r="E26" s="491"/>
      <c r="F26" s="491"/>
      <c r="G26" s="491"/>
      <c r="H26" s="491"/>
      <c r="I26" s="491"/>
      <c r="J26" s="491"/>
      <c r="K26" s="491"/>
      <c r="L26" s="491"/>
    </row>
    <row r="27" spans="1:12" x14ac:dyDescent="0.25">
      <c r="A27" s="477" t="s">
        <v>697</v>
      </c>
    </row>
  </sheetData>
  <mergeCells count="2">
    <mergeCell ref="A2:C2"/>
    <mergeCell ref="A26:L26"/>
  </mergeCells>
  <hyperlinks>
    <hyperlink ref="A2" location="TOC!A1" display="Return to Table of Contents"/>
  </hyperlinks>
  <pageMargins left="0.25" right="0.25" top="0.75" bottom="0.75" header="0.3" footer="0.3"/>
  <pageSetup fitToHeight="0" orientation="landscape" horizontalDpi="1200" verticalDpi="1200" r:id="rId1"/>
  <headerFooter>
    <oddHeader>&amp;L&amp;"Arial,Bold"2011-12 and 2012-13 S&amp;"Arial,Bold Italic"urvey of Dental Education&amp;"Arial,Bold"
Report 1 - Academic Programs, Enrollment, and Graduates</oddHead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7"/>
  <sheetViews>
    <sheetView workbookViewId="0">
      <pane xSplit="2" ySplit="4" topLeftCell="C5" activePane="bottomRight" state="frozen"/>
      <selection pane="topRight" activeCell="C1" sqref="C1"/>
      <selection pane="bottomLeft" activeCell="A5" sqref="A5"/>
      <selection pane="bottomRight"/>
    </sheetView>
  </sheetViews>
  <sheetFormatPr defaultColWidth="8.6640625" defaultRowHeight="15.6" customHeight="1" x14ac:dyDescent="0.25"/>
  <cols>
    <col min="1" max="1" width="4.88671875" style="2" customWidth="1"/>
    <col min="2" max="2" width="47.6640625" style="29" customWidth="1"/>
    <col min="3" max="8" width="13.6640625" style="2" customWidth="1"/>
    <col min="9" max="16384" width="8.6640625" style="2"/>
  </cols>
  <sheetData>
    <row r="1" spans="1:9" ht="15" customHeight="1" x14ac:dyDescent="0.25">
      <c r="A1" s="163" t="s">
        <v>633</v>
      </c>
      <c r="B1" s="122"/>
      <c r="C1" s="122"/>
      <c r="D1" s="122"/>
      <c r="E1" s="122"/>
      <c r="F1" s="122"/>
      <c r="G1" s="122"/>
      <c r="H1" s="122"/>
      <c r="I1" s="68"/>
    </row>
    <row r="2" spans="1:9" ht="15" customHeight="1" x14ac:dyDescent="0.25">
      <c r="A2" s="493" t="s">
        <v>324</v>
      </c>
      <c r="B2" s="493"/>
    </row>
    <row r="3" spans="1:9" s="67" customFormat="1" ht="15" customHeight="1" x14ac:dyDescent="0.25">
      <c r="A3" s="69"/>
      <c r="B3" s="95"/>
      <c r="C3" s="566" t="s">
        <v>634</v>
      </c>
      <c r="D3" s="566"/>
      <c r="E3" s="566"/>
      <c r="F3" s="566" t="s">
        <v>635</v>
      </c>
      <c r="G3" s="566"/>
      <c r="H3" s="566"/>
      <c r="I3" s="81"/>
    </row>
    <row r="4" spans="1:9" s="67" customFormat="1" ht="15.6" customHeight="1" x14ac:dyDescent="0.25">
      <c r="A4" s="69" t="s">
        <v>1</v>
      </c>
      <c r="B4" s="95" t="s">
        <v>2</v>
      </c>
      <c r="C4" s="70" t="s">
        <v>543</v>
      </c>
      <c r="D4" s="70" t="s">
        <v>544</v>
      </c>
      <c r="E4" s="71" t="s">
        <v>227</v>
      </c>
      <c r="F4" s="70" t="s">
        <v>543</v>
      </c>
      <c r="G4" s="70" t="s">
        <v>544</v>
      </c>
      <c r="H4" s="83" t="s">
        <v>227</v>
      </c>
      <c r="I4" s="82"/>
    </row>
    <row r="5" spans="1:9" ht="15" customHeight="1" x14ac:dyDescent="0.25">
      <c r="A5" s="194" t="s">
        <v>7</v>
      </c>
      <c r="B5" s="441" t="s">
        <v>8</v>
      </c>
      <c r="C5" s="186">
        <v>28475</v>
      </c>
      <c r="D5" s="196" t="s">
        <v>507</v>
      </c>
      <c r="E5" s="186">
        <v>28475</v>
      </c>
      <c r="F5" s="186">
        <v>3303</v>
      </c>
      <c r="G5" s="196" t="s">
        <v>508</v>
      </c>
      <c r="H5" s="186">
        <v>3303</v>
      </c>
    </row>
    <row r="6" spans="1:9" ht="15" customHeight="1" x14ac:dyDescent="0.25">
      <c r="A6" s="194" t="s">
        <v>14</v>
      </c>
      <c r="B6" s="441" t="s">
        <v>562</v>
      </c>
      <c r="C6" s="186">
        <v>61130</v>
      </c>
      <c r="D6" s="186">
        <v>26000</v>
      </c>
      <c r="E6" s="186">
        <v>87130</v>
      </c>
      <c r="F6" s="186">
        <v>4819</v>
      </c>
      <c r="G6" s="196">
        <v>300</v>
      </c>
      <c r="H6" s="186">
        <v>5119</v>
      </c>
    </row>
    <row r="7" spans="1:9" ht="15" customHeight="1" x14ac:dyDescent="0.25">
      <c r="A7" s="194" t="s">
        <v>14</v>
      </c>
      <c r="B7" s="441" t="s">
        <v>675</v>
      </c>
      <c r="C7" s="186">
        <v>29045</v>
      </c>
      <c r="D7" s="196">
        <v>392</v>
      </c>
      <c r="E7" s="186">
        <v>29437</v>
      </c>
      <c r="F7" s="186">
        <v>4105</v>
      </c>
      <c r="G7" s="196">
        <v>280</v>
      </c>
      <c r="H7" s="186">
        <v>4385</v>
      </c>
    </row>
    <row r="8" spans="1:9" ht="15" customHeight="1" x14ac:dyDescent="0.25">
      <c r="A8" s="194" t="s">
        <v>21</v>
      </c>
      <c r="B8" s="441" t="s">
        <v>22</v>
      </c>
      <c r="C8" s="186">
        <v>70100</v>
      </c>
      <c r="D8" s="186">
        <v>5000</v>
      </c>
      <c r="E8" s="186">
        <v>75100</v>
      </c>
      <c r="F8" s="186">
        <v>2745</v>
      </c>
      <c r="G8" s="196">
        <v>950</v>
      </c>
      <c r="H8" s="186">
        <v>3695</v>
      </c>
    </row>
    <row r="9" spans="1:9" ht="15" customHeight="1" x14ac:dyDescent="0.25">
      <c r="A9" s="194" t="s">
        <v>21</v>
      </c>
      <c r="B9" s="441" t="s">
        <v>24</v>
      </c>
      <c r="C9" s="186">
        <v>49297</v>
      </c>
      <c r="D9" s="186">
        <v>14895</v>
      </c>
      <c r="E9" s="186">
        <v>64192</v>
      </c>
      <c r="F9" s="186">
        <v>5330</v>
      </c>
      <c r="G9" s="186">
        <v>1204</v>
      </c>
      <c r="H9" s="186">
        <v>6534</v>
      </c>
    </row>
    <row r="10" spans="1:9" ht="15" customHeight="1" x14ac:dyDescent="0.25">
      <c r="A10" s="194" t="s">
        <v>21</v>
      </c>
      <c r="B10" s="441" t="s">
        <v>27</v>
      </c>
      <c r="C10" s="186">
        <v>27437</v>
      </c>
      <c r="D10" s="186">
        <v>6099</v>
      </c>
      <c r="E10" s="186">
        <v>33536</v>
      </c>
      <c r="F10" s="186">
        <v>3979</v>
      </c>
      <c r="G10" s="186">
        <v>1688</v>
      </c>
      <c r="H10" s="186">
        <v>5667</v>
      </c>
    </row>
    <row r="11" spans="1:9" ht="15" customHeight="1" x14ac:dyDescent="0.25">
      <c r="A11" s="194" t="s">
        <v>21</v>
      </c>
      <c r="B11" s="441" t="s">
        <v>29</v>
      </c>
      <c r="C11" s="186">
        <v>117206</v>
      </c>
      <c r="D11" s="186">
        <v>44305</v>
      </c>
      <c r="E11" s="186">
        <v>161511</v>
      </c>
      <c r="F11" s="186">
        <v>8117</v>
      </c>
      <c r="G11" s="186">
        <v>15597</v>
      </c>
      <c r="H11" s="186">
        <v>23714</v>
      </c>
    </row>
    <row r="12" spans="1:9" ht="15" customHeight="1" x14ac:dyDescent="0.25">
      <c r="A12" s="194" t="s">
        <v>21</v>
      </c>
      <c r="B12" s="441" t="s">
        <v>32</v>
      </c>
      <c r="C12" s="186">
        <v>64356</v>
      </c>
      <c r="D12" s="186">
        <v>2751</v>
      </c>
      <c r="E12" s="186">
        <v>67107</v>
      </c>
      <c r="F12" s="186">
        <v>5414</v>
      </c>
      <c r="G12" s="196">
        <v>247</v>
      </c>
      <c r="H12" s="186">
        <v>5661</v>
      </c>
    </row>
    <row r="13" spans="1:9" ht="15" customHeight="1" x14ac:dyDescent="0.25">
      <c r="A13" s="194" t="s">
        <v>21</v>
      </c>
      <c r="B13" s="441" t="s">
        <v>676</v>
      </c>
      <c r="C13" s="186">
        <v>3997</v>
      </c>
      <c r="D13" s="196">
        <v>688</v>
      </c>
      <c r="E13" s="186">
        <v>4685</v>
      </c>
      <c r="F13" s="196">
        <v>572</v>
      </c>
      <c r="G13" s="196">
        <v>453</v>
      </c>
      <c r="H13" s="186">
        <v>1025</v>
      </c>
    </row>
    <row r="14" spans="1:9" ht="15" customHeight="1" x14ac:dyDescent="0.25">
      <c r="A14" s="194" t="s">
        <v>35</v>
      </c>
      <c r="B14" s="441" t="s">
        <v>36</v>
      </c>
      <c r="C14" s="186">
        <v>14695</v>
      </c>
      <c r="D14" s="186">
        <v>18722</v>
      </c>
      <c r="E14" s="186">
        <v>33417</v>
      </c>
      <c r="F14" s="186">
        <v>2298</v>
      </c>
      <c r="G14" s="186">
        <v>5724</v>
      </c>
      <c r="H14" s="186">
        <v>8022</v>
      </c>
    </row>
    <row r="15" spans="1:9" ht="15" customHeight="1" x14ac:dyDescent="0.25">
      <c r="A15" s="194" t="s">
        <v>38</v>
      </c>
      <c r="B15" s="441" t="s">
        <v>39</v>
      </c>
      <c r="C15" s="186">
        <v>20226</v>
      </c>
      <c r="D15" s="186">
        <v>3118</v>
      </c>
      <c r="E15" s="186">
        <v>23344</v>
      </c>
      <c r="F15" s="186">
        <v>3294</v>
      </c>
      <c r="G15" s="196">
        <v>668</v>
      </c>
      <c r="H15" s="186">
        <v>3962</v>
      </c>
    </row>
    <row r="16" spans="1:9" ht="15" customHeight="1" x14ac:dyDescent="0.25">
      <c r="A16" s="194" t="s">
        <v>42</v>
      </c>
      <c r="B16" s="441" t="s">
        <v>43</v>
      </c>
      <c r="C16" s="186">
        <v>24682</v>
      </c>
      <c r="D16" s="196" t="s">
        <v>508</v>
      </c>
      <c r="E16" s="186">
        <v>24682</v>
      </c>
      <c r="F16" s="186">
        <v>2441</v>
      </c>
      <c r="G16" s="196" t="s">
        <v>508</v>
      </c>
      <c r="H16" s="186">
        <v>2441</v>
      </c>
    </row>
    <row r="17" spans="1:8" ht="15" customHeight="1" x14ac:dyDescent="0.25">
      <c r="A17" s="194" t="s">
        <v>46</v>
      </c>
      <c r="B17" s="441" t="s">
        <v>47</v>
      </c>
      <c r="C17" s="186">
        <v>70650</v>
      </c>
      <c r="D17" s="186">
        <v>13053</v>
      </c>
      <c r="E17" s="186">
        <v>83703</v>
      </c>
      <c r="F17" s="186">
        <v>3453</v>
      </c>
      <c r="G17" s="186">
        <v>1921</v>
      </c>
      <c r="H17" s="186">
        <v>5374</v>
      </c>
    </row>
    <row r="18" spans="1:8" ht="15" customHeight="1" x14ac:dyDescent="0.25">
      <c r="A18" s="194" t="s">
        <v>46</v>
      </c>
      <c r="B18" s="441" t="s">
        <v>48</v>
      </c>
      <c r="C18" s="186">
        <v>34103</v>
      </c>
      <c r="D18" s="186">
        <v>12486</v>
      </c>
      <c r="E18" s="186">
        <v>46589</v>
      </c>
      <c r="F18" s="186">
        <v>2963</v>
      </c>
      <c r="G18" s="196">
        <v>923</v>
      </c>
      <c r="H18" s="186">
        <v>3886</v>
      </c>
    </row>
    <row r="19" spans="1:8" ht="15" customHeight="1" x14ac:dyDescent="0.25">
      <c r="A19" s="194" t="s">
        <v>50</v>
      </c>
      <c r="B19" s="143" t="s">
        <v>639</v>
      </c>
      <c r="C19" s="186">
        <v>25170</v>
      </c>
      <c r="D19" s="186">
        <v>7250</v>
      </c>
      <c r="E19" s="186">
        <v>32420</v>
      </c>
      <c r="F19" s="186">
        <v>2159</v>
      </c>
      <c r="G19" s="196">
        <v>226</v>
      </c>
      <c r="H19" s="186">
        <v>2385</v>
      </c>
    </row>
    <row r="20" spans="1:8" ht="15" customHeight="1" x14ac:dyDescent="0.25">
      <c r="A20" s="194" t="s">
        <v>52</v>
      </c>
      <c r="B20" s="441" t="s">
        <v>53</v>
      </c>
      <c r="C20" s="186">
        <v>22121</v>
      </c>
      <c r="D20" s="186">
        <v>1620</v>
      </c>
      <c r="E20" s="186">
        <v>23741</v>
      </c>
      <c r="F20" s="186">
        <v>1117</v>
      </c>
      <c r="G20" s="196">
        <v>365</v>
      </c>
      <c r="H20" s="186">
        <v>1482</v>
      </c>
    </row>
    <row r="21" spans="1:8" ht="15" customHeight="1" x14ac:dyDescent="0.25">
      <c r="A21" s="194" t="s">
        <v>52</v>
      </c>
      <c r="B21" s="441" t="s">
        <v>55</v>
      </c>
      <c r="C21" s="186">
        <v>44895</v>
      </c>
      <c r="D21" s="186">
        <v>12455</v>
      </c>
      <c r="E21" s="186">
        <v>57350</v>
      </c>
      <c r="F21" s="196" t="s">
        <v>508</v>
      </c>
      <c r="G21" s="196" t="s">
        <v>508</v>
      </c>
      <c r="H21" s="196" t="s">
        <v>508</v>
      </c>
    </row>
    <row r="22" spans="1:8" ht="15" customHeight="1" x14ac:dyDescent="0.25">
      <c r="A22" s="194" t="s">
        <v>52</v>
      </c>
      <c r="B22" s="441" t="s">
        <v>678</v>
      </c>
      <c r="C22" s="196" t="s">
        <v>508</v>
      </c>
      <c r="D22" s="196" t="s">
        <v>508</v>
      </c>
      <c r="E22" s="196" t="s">
        <v>508</v>
      </c>
      <c r="F22" s="196" t="s">
        <v>508</v>
      </c>
      <c r="G22" s="196" t="s">
        <v>508</v>
      </c>
      <c r="H22" s="196" t="s">
        <v>508</v>
      </c>
    </row>
    <row r="23" spans="1:8" ht="15" customHeight="1" x14ac:dyDescent="0.25">
      <c r="A23" s="194" t="s">
        <v>58</v>
      </c>
      <c r="B23" s="441" t="s">
        <v>59</v>
      </c>
      <c r="C23" s="186">
        <v>55813</v>
      </c>
      <c r="D23" s="186">
        <v>2934</v>
      </c>
      <c r="E23" s="186">
        <v>58747</v>
      </c>
      <c r="F23" s="186">
        <v>4185</v>
      </c>
      <c r="G23" s="196">
        <v>412</v>
      </c>
      <c r="H23" s="186">
        <v>4597</v>
      </c>
    </row>
    <row r="24" spans="1:8" ht="15" customHeight="1" x14ac:dyDescent="0.25">
      <c r="A24" s="194" t="s">
        <v>62</v>
      </c>
      <c r="B24" s="441" t="s">
        <v>63</v>
      </c>
      <c r="C24" s="186">
        <v>56253</v>
      </c>
      <c r="D24" s="196" t="s">
        <v>508</v>
      </c>
      <c r="E24" s="186">
        <v>56253</v>
      </c>
      <c r="F24" s="186">
        <v>5546</v>
      </c>
      <c r="G24" s="196" t="s">
        <v>508</v>
      </c>
      <c r="H24" s="186">
        <v>5546</v>
      </c>
    </row>
    <row r="25" spans="1:8" ht="15" customHeight="1" x14ac:dyDescent="0.25">
      <c r="A25" s="194" t="s">
        <v>65</v>
      </c>
      <c r="B25" s="441" t="s">
        <v>66</v>
      </c>
      <c r="C25" s="186">
        <v>20178</v>
      </c>
      <c r="D25" s="196">
        <v>204</v>
      </c>
      <c r="E25" s="186">
        <v>20382</v>
      </c>
      <c r="F25" s="186">
        <v>4925</v>
      </c>
      <c r="G25" s="196">
        <v>96</v>
      </c>
      <c r="H25" s="186">
        <v>5021</v>
      </c>
    </row>
    <row r="26" spans="1:8" ht="15" customHeight="1" x14ac:dyDescent="0.25">
      <c r="A26" s="194" t="s">
        <v>65</v>
      </c>
      <c r="B26" s="441" t="s">
        <v>68</v>
      </c>
      <c r="C26" s="186">
        <v>33777</v>
      </c>
      <c r="D26" s="186">
        <v>16339</v>
      </c>
      <c r="E26" s="186">
        <v>50116</v>
      </c>
      <c r="F26" s="186">
        <v>2240</v>
      </c>
      <c r="G26" s="196" t="s">
        <v>508</v>
      </c>
      <c r="H26" s="186">
        <v>2240</v>
      </c>
    </row>
    <row r="27" spans="1:8" ht="15" customHeight="1" x14ac:dyDescent="0.25">
      <c r="A27" s="194" t="s">
        <v>70</v>
      </c>
      <c r="B27" s="441" t="s">
        <v>71</v>
      </c>
      <c r="C27" s="186">
        <v>42247</v>
      </c>
      <c r="D27" s="186">
        <v>8153</v>
      </c>
      <c r="E27" s="186">
        <v>50400</v>
      </c>
      <c r="F27" s="186">
        <v>2044</v>
      </c>
      <c r="G27" s="196">
        <v>607</v>
      </c>
      <c r="H27" s="186">
        <v>2651</v>
      </c>
    </row>
    <row r="28" spans="1:8" ht="15" customHeight="1" x14ac:dyDescent="0.25">
      <c r="A28" s="194" t="s">
        <v>73</v>
      </c>
      <c r="B28" s="441" t="s">
        <v>74</v>
      </c>
      <c r="C28" s="186">
        <v>39980</v>
      </c>
      <c r="D28" s="186">
        <v>3511</v>
      </c>
      <c r="E28" s="186">
        <v>43491</v>
      </c>
      <c r="F28" s="186">
        <v>3313</v>
      </c>
      <c r="G28" s="196">
        <v>131</v>
      </c>
      <c r="H28" s="186">
        <v>3444</v>
      </c>
    </row>
    <row r="29" spans="1:8" ht="15" customHeight="1" x14ac:dyDescent="0.25">
      <c r="A29" s="194" t="s">
        <v>77</v>
      </c>
      <c r="B29" s="441" t="s">
        <v>78</v>
      </c>
      <c r="C29" s="186">
        <v>7186</v>
      </c>
      <c r="D29" s="186">
        <v>6503</v>
      </c>
      <c r="E29" s="186">
        <v>13689</v>
      </c>
      <c r="F29" s="186">
        <v>1475</v>
      </c>
      <c r="G29" s="186">
        <v>1121</v>
      </c>
      <c r="H29" s="186">
        <v>2596</v>
      </c>
    </row>
    <row r="30" spans="1:8" ht="15" customHeight="1" x14ac:dyDescent="0.25">
      <c r="A30" s="194" t="s">
        <v>77</v>
      </c>
      <c r="B30" s="441" t="s">
        <v>81</v>
      </c>
      <c r="C30" s="186">
        <v>44740</v>
      </c>
      <c r="D30" s="186">
        <v>16707</v>
      </c>
      <c r="E30" s="186">
        <v>61447</v>
      </c>
      <c r="F30" s="186">
        <v>4573</v>
      </c>
      <c r="G30" s="186">
        <v>2591</v>
      </c>
      <c r="H30" s="186">
        <v>7164</v>
      </c>
    </row>
    <row r="31" spans="1:8" ht="15" customHeight="1" x14ac:dyDescent="0.25">
      <c r="A31" s="194" t="s">
        <v>77</v>
      </c>
      <c r="B31" s="441" t="s">
        <v>83</v>
      </c>
      <c r="C31" s="186">
        <v>63847</v>
      </c>
      <c r="D31" s="196" t="s">
        <v>508</v>
      </c>
      <c r="E31" s="186">
        <v>63847</v>
      </c>
      <c r="F31" s="186">
        <v>3740</v>
      </c>
      <c r="G31" s="196" t="s">
        <v>508</v>
      </c>
      <c r="H31" s="186">
        <v>3740</v>
      </c>
    </row>
    <row r="32" spans="1:8" ht="15" customHeight="1" x14ac:dyDescent="0.25">
      <c r="A32" s="194" t="s">
        <v>84</v>
      </c>
      <c r="B32" s="441" t="s">
        <v>85</v>
      </c>
      <c r="C32" s="186">
        <v>50990</v>
      </c>
      <c r="D32" s="186">
        <v>13759</v>
      </c>
      <c r="E32" s="186">
        <v>64749</v>
      </c>
      <c r="F32" s="186">
        <v>2335</v>
      </c>
      <c r="G32" s="186">
        <v>1120</v>
      </c>
      <c r="H32" s="186">
        <v>3455</v>
      </c>
    </row>
    <row r="33" spans="1:8" ht="15" customHeight="1" x14ac:dyDescent="0.25">
      <c r="A33" s="194" t="s">
        <v>84</v>
      </c>
      <c r="B33" s="441" t="s">
        <v>86</v>
      </c>
      <c r="C33" s="186">
        <v>39820</v>
      </c>
      <c r="D33" s="186">
        <v>15758</v>
      </c>
      <c r="E33" s="186">
        <v>55578</v>
      </c>
      <c r="F33" s="186">
        <v>5104</v>
      </c>
      <c r="G33" s="196" t="s">
        <v>508</v>
      </c>
      <c r="H33" s="186">
        <v>5104</v>
      </c>
    </row>
    <row r="34" spans="1:8" ht="15" customHeight="1" x14ac:dyDescent="0.25">
      <c r="A34" s="194" t="s">
        <v>88</v>
      </c>
      <c r="B34" s="441" t="s">
        <v>89</v>
      </c>
      <c r="C34" s="186">
        <v>51565</v>
      </c>
      <c r="D34" s="186">
        <v>4675</v>
      </c>
      <c r="E34" s="186">
        <v>56240</v>
      </c>
      <c r="F34" s="186">
        <v>4351</v>
      </c>
      <c r="G34" s="186">
        <v>1980</v>
      </c>
      <c r="H34" s="186">
        <v>6331</v>
      </c>
    </row>
    <row r="35" spans="1:8" ht="15" customHeight="1" x14ac:dyDescent="0.25">
      <c r="A35" s="194" t="s">
        <v>91</v>
      </c>
      <c r="B35" s="441" t="s">
        <v>92</v>
      </c>
      <c r="C35" s="186">
        <v>13791</v>
      </c>
      <c r="D35" s="186">
        <v>1371</v>
      </c>
      <c r="E35" s="186">
        <v>15162</v>
      </c>
      <c r="F35" s="186">
        <v>1224</v>
      </c>
      <c r="G35" s="196" t="s">
        <v>508</v>
      </c>
      <c r="H35" s="186">
        <v>1224</v>
      </c>
    </row>
    <row r="36" spans="1:8" ht="15" customHeight="1" x14ac:dyDescent="0.25">
      <c r="A36" s="194" t="s">
        <v>94</v>
      </c>
      <c r="B36" s="441" t="s">
        <v>95</v>
      </c>
      <c r="C36" s="186">
        <v>61208</v>
      </c>
      <c r="D36" s="186">
        <v>6400</v>
      </c>
      <c r="E36" s="186">
        <v>67608</v>
      </c>
      <c r="F36" s="186">
        <v>2120</v>
      </c>
      <c r="G36" s="196" t="s">
        <v>508</v>
      </c>
      <c r="H36" s="186">
        <v>2120</v>
      </c>
    </row>
    <row r="37" spans="1:8" ht="15" customHeight="1" x14ac:dyDescent="0.25">
      <c r="A37" s="194" t="s">
        <v>96</v>
      </c>
      <c r="B37" s="441" t="s">
        <v>97</v>
      </c>
      <c r="C37" s="186">
        <v>44173</v>
      </c>
      <c r="D37" s="186">
        <v>5357</v>
      </c>
      <c r="E37" s="186">
        <v>49530</v>
      </c>
      <c r="F37" s="186">
        <v>3915</v>
      </c>
      <c r="G37" s="196">
        <v>516</v>
      </c>
      <c r="H37" s="186">
        <v>4431</v>
      </c>
    </row>
    <row r="38" spans="1:8" ht="15" customHeight="1" x14ac:dyDescent="0.25">
      <c r="A38" s="194" t="s">
        <v>96</v>
      </c>
      <c r="B38" s="441" t="s">
        <v>98</v>
      </c>
      <c r="C38" s="186">
        <v>17304</v>
      </c>
      <c r="D38" s="196" t="s">
        <v>508</v>
      </c>
      <c r="E38" s="186">
        <v>17304</v>
      </c>
      <c r="F38" s="186">
        <v>2903</v>
      </c>
      <c r="G38" s="196" t="s">
        <v>508</v>
      </c>
      <c r="H38" s="186">
        <v>2903</v>
      </c>
    </row>
    <row r="39" spans="1:8" ht="15" customHeight="1" x14ac:dyDescent="0.25">
      <c r="A39" s="194" t="s">
        <v>100</v>
      </c>
      <c r="B39" s="442" t="s">
        <v>101</v>
      </c>
      <c r="C39" s="186">
        <v>52676</v>
      </c>
      <c r="D39" s="196" t="s">
        <v>508</v>
      </c>
      <c r="E39" s="186">
        <v>52676</v>
      </c>
      <c r="F39" s="186">
        <v>3046</v>
      </c>
      <c r="G39" s="196" t="s">
        <v>508</v>
      </c>
      <c r="H39" s="186">
        <v>3046</v>
      </c>
    </row>
    <row r="40" spans="1:8" ht="15" customHeight="1" x14ac:dyDescent="0.25">
      <c r="A40" s="194" t="s">
        <v>102</v>
      </c>
      <c r="B40" s="143" t="s">
        <v>641</v>
      </c>
      <c r="C40" s="186">
        <v>41471</v>
      </c>
      <c r="D40" s="186">
        <v>10686</v>
      </c>
      <c r="E40" s="186">
        <v>52157</v>
      </c>
      <c r="F40" s="186">
        <v>2910</v>
      </c>
      <c r="G40" s="186">
        <v>1354</v>
      </c>
      <c r="H40" s="186">
        <v>4264</v>
      </c>
    </row>
    <row r="41" spans="1:8" ht="15" customHeight="1" x14ac:dyDescent="0.25">
      <c r="A41" s="194" t="s">
        <v>104</v>
      </c>
      <c r="B41" s="443" t="s">
        <v>105</v>
      </c>
      <c r="C41" s="186">
        <v>37519</v>
      </c>
      <c r="D41" s="196" t="s">
        <v>508</v>
      </c>
      <c r="E41" s="186">
        <v>37519</v>
      </c>
      <c r="F41" s="186">
        <v>8412</v>
      </c>
      <c r="G41" s="196" t="s">
        <v>508</v>
      </c>
      <c r="H41" s="186">
        <v>8412</v>
      </c>
    </row>
    <row r="42" spans="1:8" ht="15" customHeight="1" x14ac:dyDescent="0.25">
      <c r="A42" s="194" t="s">
        <v>104</v>
      </c>
      <c r="B42" s="441" t="s">
        <v>108</v>
      </c>
      <c r="C42" s="186">
        <v>221380</v>
      </c>
      <c r="D42" s="186">
        <v>28085</v>
      </c>
      <c r="E42" s="186">
        <v>249465</v>
      </c>
      <c r="F42" s="186">
        <v>18527</v>
      </c>
      <c r="G42" s="186">
        <v>7779</v>
      </c>
      <c r="H42" s="186">
        <v>26306</v>
      </c>
    </row>
    <row r="43" spans="1:8" ht="15" customHeight="1" x14ac:dyDescent="0.25">
      <c r="A43" s="194" t="s">
        <v>104</v>
      </c>
      <c r="B43" s="441" t="s">
        <v>110</v>
      </c>
      <c r="C43" s="186">
        <v>26713</v>
      </c>
      <c r="D43" s="196" t="s">
        <v>508</v>
      </c>
      <c r="E43" s="186">
        <v>26713</v>
      </c>
      <c r="F43" s="186">
        <v>2662</v>
      </c>
      <c r="G43" s="196" t="s">
        <v>508</v>
      </c>
      <c r="H43" s="186">
        <v>2662</v>
      </c>
    </row>
    <row r="44" spans="1:8" ht="15" customHeight="1" x14ac:dyDescent="0.25">
      <c r="A44" s="194" t="s">
        <v>104</v>
      </c>
      <c r="B44" s="441" t="s">
        <v>111</v>
      </c>
      <c r="C44" s="186">
        <v>32356</v>
      </c>
      <c r="D44" s="186">
        <v>4250</v>
      </c>
      <c r="E44" s="186">
        <v>36606</v>
      </c>
      <c r="F44" s="186">
        <v>2531</v>
      </c>
      <c r="G44" s="196">
        <v>310</v>
      </c>
      <c r="H44" s="186">
        <v>2841</v>
      </c>
    </row>
    <row r="45" spans="1:8" ht="15" customHeight="1" x14ac:dyDescent="0.25">
      <c r="A45" s="194" t="s">
        <v>114</v>
      </c>
      <c r="B45" s="441" t="s">
        <v>115</v>
      </c>
      <c r="C45" s="186">
        <v>39500</v>
      </c>
      <c r="D45" s="186">
        <v>6420</v>
      </c>
      <c r="E45" s="186">
        <v>45920</v>
      </c>
      <c r="F45" s="186">
        <v>3297</v>
      </c>
      <c r="G45" s="196" t="s">
        <v>508</v>
      </c>
      <c r="H45" s="186">
        <v>3297</v>
      </c>
    </row>
    <row r="46" spans="1:8" ht="15" customHeight="1" x14ac:dyDescent="0.25">
      <c r="A46" s="194" t="s">
        <v>114</v>
      </c>
      <c r="B46" s="441" t="s">
        <v>679</v>
      </c>
      <c r="C46" s="196" t="s">
        <v>508</v>
      </c>
      <c r="D46" s="196" t="s">
        <v>508</v>
      </c>
      <c r="E46" s="196" t="s">
        <v>508</v>
      </c>
      <c r="F46" s="196" t="s">
        <v>508</v>
      </c>
      <c r="G46" s="196" t="s">
        <v>508</v>
      </c>
      <c r="H46" s="196" t="s">
        <v>508</v>
      </c>
    </row>
    <row r="47" spans="1:8" ht="15" customHeight="1" x14ac:dyDescent="0.25">
      <c r="A47" s="194" t="s">
        <v>118</v>
      </c>
      <c r="B47" s="441" t="s">
        <v>119</v>
      </c>
      <c r="C47" s="186">
        <v>54482</v>
      </c>
      <c r="D47" s="186">
        <v>19113</v>
      </c>
      <c r="E47" s="186">
        <v>73595</v>
      </c>
      <c r="F47" s="186">
        <v>6413</v>
      </c>
      <c r="G47" s="186">
        <v>1950</v>
      </c>
      <c r="H47" s="186">
        <v>8363</v>
      </c>
    </row>
    <row r="48" spans="1:8" ht="15" customHeight="1" x14ac:dyDescent="0.25">
      <c r="A48" s="194" t="s">
        <v>118</v>
      </c>
      <c r="B48" s="441" t="s">
        <v>121</v>
      </c>
      <c r="C48" s="186">
        <v>35448</v>
      </c>
      <c r="D48" s="196">
        <v>939</v>
      </c>
      <c r="E48" s="186">
        <v>36387</v>
      </c>
      <c r="F48" s="186">
        <v>4389</v>
      </c>
      <c r="G48" s="196">
        <v>160</v>
      </c>
      <c r="H48" s="186">
        <v>4549</v>
      </c>
    </row>
    <row r="49" spans="1:8" ht="15" customHeight="1" x14ac:dyDescent="0.25">
      <c r="A49" s="194" t="s">
        <v>123</v>
      </c>
      <c r="B49" s="441" t="s">
        <v>124</v>
      </c>
      <c r="C49" s="186">
        <v>22086</v>
      </c>
      <c r="D49" s="196" t="s">
        <v>508</v>
      </c>
      <c r="E49" s="186">
        <v>22086</v>
      </c>
      <c r="F49" s="196">
        <v>960</v>
      </c>
      <c r="G49" s="196" t="s">
        <v>508</v>
      </c>
      <c r="H49" s="196">
        <v>960</v>
      </c>
    </row>
    <row r="50" spans="1:8" ht="15" customHeight="1" x14ac:dyDescent="0.25">
      <c r="A50" s="194" t="s">
        <v>125</v>
      </c>
      <c r="B50" s="441" t="s">
        <v>126</v>
      </c>
      <c r="C50" s="186">
        <v>40041</v>
      </c>
      <c r="D50" s="186">
        <v>1513</v>
      </c>
      <c r="E50" s="186">
        <v>41554</v>
      </c>
      <c r="F50" s="186">
        <v>5360</v>
      </c>
      <c r="G50" s="196" t="s">
        <v>508</v>
      </c>
      <c r="H50" s="186">
        <v>5360</v>
      </c>
    </row>
    <row r="51" spans="1:8" ht="15" customHeight="1" x14ac:dyDescent="0.25">
      <c r="A51" s="194" t="s">
        <v>127</v>
      </c>
      <c r="B51" s="441" t="s">
        <v>128</v>
      </c>
      <c r="C51" s="186">
        <v>102448</v>
      </c>
      <c r="D51" s="186">
        <v>4338</v>
      </c>
      <c r="E51" s="186">
        <v>106786</v>
      </c>
      <c r="F51" s="186">
        <v>10140</v>
      </c>
      <c r="G51" s="196">
        <v>726</v>
      </c>
      <c r="H51" s="186">
        <v>10866</v>
      </c>
    </row>
    <row r="52" spans="1:8" ht="15" customHeight="1" x14ac:dyDescent="0.25">
      <c r="A52" s="194" t="s">
        <v>127</v>
      </c>
      <c r="B52" s="441" t="s">
        <v>131</v>
      </c>
      <c r="C52" s="186">
        <v>78462</v>
      </c>
      <c r="D52" s="196">
        <v>784</v>
      </c>
      <c r="E52" s="186">
        <v>79246</v>
      </c>
      <c r="F52" s="186">
        <v>5152</v>
      </c>
      <c r="G52" s="196">
        <v>117</v>
      </c>
      <c r="H52" s="186">
        <v>5269</v>
      </c>
    </row>
    <row r="53" spans="1:8" ht="15" customHeight="1" x14ac:dyDescent="0.25">
      <c r="A53" s="194" t="s">
        <v>127</v>
      </c>
      <c r="B53" s="441" t="s">
        <v>133</v>
      </c>
      <c r="C53" s="186">
        <v>48914</v>
      </c>
      <c r="D53" s="196">
        <v>720</v>
      </c>
      <c r="E53" s="186">
        <v>49634</v>
      </c>
      <c r="F53" s="186">
        <v>4484</v>
      </c>
      <c r="G53" s="196" t="s">
        <v>508</v>
      </c>
      <c r="H53" s="186">
        <v>4484</v>
      </c>
    </row>
    <row r="54" spans="1:8" ht="15" customHeight="1" x14ac:dyDescent="0.25">
      <c r="A54" s="194" t="s">
        <v>134</v>
      </c>
      <c r="B54" s="441" t="s">
        <v>135</v>
      </c>
      <c r="C54" s="186">
        <v>31378</v>
      </c>
      <c r="D54" s="186">
        <v>1520</v>
      </c>
      <c r="E54" s="186">
        <v>32898</v>
      </c>
      <c r="F54" s="186">
        <v>1220</v>
      </c>
      <c r="G54" s="196">
        <v>760</v>
      </c>
      <c r="H54" s="186">
        <v>1980</v>
      </c>
    </row>
    <row r="55" spans="1:8" ht="15" customHeight="1" x14ac:dyDescent="0.25">
      <c r="A55" s="194" t="s">
        <v>137</v>
      </c>
      <c r="B55" s="441" t="s">
        <v>138</v>
      </c>
      <c r="C55" s="186">
        <v>21107</v>
      </c>
      <c r="D55" s="196" t="s">
        <v>508</v>
      </c>
      <c r="E55" s="186">
        <v>21107</v>
      </c>
      <c r="F55" s="196">
        <v>912</v>
      </c>
      <c r="G55" s="196" t="s">
        <v>508</v>
      </c>
      <c r="H55" s="196">
        <v>912</v>
      </c>
    </row>
    <row r="56" spans="1:8" ht="15" customHeight="1" x14ac:dyDescent="0.25">
      <c r="A56" s="194" t="s">
        <v>137</v>
      </c>
      <c r="B56" s="441" t="s">
        <v>141</v>
      </c>
      <c r="C56" s="186">
        <v>28857</v>
      </c>
      <c r="D56" s="196" t="s">
        <v>508</v>
      </c>
      <c r="E56" s="186">
        <v>28857</v>
      </c>
      <c r="F56" s="186">
        <v>2040</v>
      </c>
      <c r="G56" s="196" t="s">
        <v>508</v>
      </c>
      <c r="H56" s="186">
        <v>2040</v>
      </c>
    </row>
    <row r="57" spans="1:8" ht="15" customHeight="1" x14ac:dyDescent="0.25">
      <c r="A57" s="194" t="s">
        <v>144</v>
      </c>
      <c r="B57" s="441" t="s">
        <v>145</v>
      </c>
      <c r="C57" s="186">
        <v>39599</v>
      </c>
      <c r="D57" s="186">
        <v>28414</v>
      </c>
      <c r="E57" s="186">
        <v>68013</v>
      </c>
      <c r="F57" s="186">
        <v>4265</v>
      </c>
      <c r="G57" s="186">
        <v>19404</v>
      </c>
      <c r="H57" s="186">
        <v>23669</v>
      </c>
    </row>
    <row r="58" spans="1:8" ht="15" customHeight="1" x14ac:dyDescent="0.25">
      <c r="A58" s="194" t="s">
        <v>144</v>
      </c>
      <c r="B58" s="441" t="s">
        <v>148</v>
      </c>
      <c r="C58" s="186">
        <v>36519</v>
      </c>
      <c r="D58" s="186">
        <v>34621</v>
      </c>
      <c r="E58" s="186">
        <v>71140</v>
      </c>
      <c r="F58" s="186">
        <v>2786</v>
      </c>
      <c r="G58" s="186">
        <v>19816</v>
      </c>
      <c r="H58" s="186">
        <v>22602</v>
      </c>
    </row>
    <row r="59" spans="1:8" ht="15" customHeight="1" x14ac:dyDescent="0.25">
      <c r="A59" s="194" t="s">
        <v>144</v>
      </c>
      <c r="B59" s="441" t="s">
        <v>150</v>
      </c>
      <c r="C59" s="186">
        <v>47311</v>
      </c>
      <c r="D59" s="186">
        <v>18040</v>
      </c>
      <c r="E59" s="186">
        <v>65351</v>
      </c>
      <c r="F59" s="186">
        <v>4097</v>
      </c>
      <c r="G59" s="196">
        <v>275</v>
      </c>
      <c r="H59" s="186">
        <v>4372</v>
      </c>
    </row>
    <row r="60" spans="1:8" ht="15" customHeight="1" x14ac:dyDescent="0.25">
      <c r="A60" s="194" t="s">
        <v>153</v>
      </c>
      <c r="B60" s="441" t="s">
        <v>514</v>
      </c>
      <c r="C60" s="196" t="s">
        <v>508</v>
      </c>
      <c r="D60" s="196" t="s">
        <v>508</v>
      </c>
      <c r="E60" s="196" t="s">
        <v>508</v>
      </c>
      <c r="F60" s="196" t="s">
        <v>508</v>
      </c>
      <c r="G60" s="196" t="s">
        <v>508</v>
      </c>
      <c r="H60" s="196" t="s">
        <v>508</v>
      </c>
    </row>
    <row r="61" spans="1:8" ht="15" customHeight="1" x14ac:dyDescent="0.25">
      <c r="A61" s="194" t="s">
        <v>155</v>
      </c>
      <c r="B61" s="441" t="s">
        <v>156</v>
      </c>
      <c r="C61" s="186">
        <v>66753</v>
      </c>
      <c r="D61" s="186">
        <v>20025</v>
      </c>
      <c r="E61" s="186">
        <v>86778</v>
      </c>
      <c r="F61" s="186">
        <v>13375</v>
      </c>
      <c r="G61" s="196" t="s">
        <v>508</v>
      </c>
      <c r="H61" s="186">
        <v>13375</v>
      </c>
    </row>
    <row r="62" spans="1:8" ht="15" customHeight="1" x14ac:dyDescent="0.25">
      <c r="A62" s="194" t="s">
        <v>158</v>
      </c>
      <c r="B62" s="441" t="s">
        <v>159</v>
      </c>
      <c r="C62" s="186">
        <v>86890</v>
      </c>
      <c r="D62" s="196" t="s">
        <v>508</v>
      </c>
      <c r="E62" s="186">
        <v>86890</v>
      </c>
      <c r="F62" s="186">
        <v>1055</v>
      </c>
      <c r="G62" s="196" t="s">
        <v>508</v>
      </c>
      <c r="H62" s="186">
        <v>1055</v>
      </c>
    </row>
    <row r="63" spans="1:8" ht="15" customHeight="1" x14ac:dyDescent="0.25">
      <c r="A63" s="194" t="s">
        <v>160</v>
      </c>
      <c r="B63" s="441" t="s">
        <v>161</v>
      </c>
      <c r="C63" s="186">
        <v>33413</v>
      </c>
      <c r="D63" s="186">
        <v>4046</v>
      </c>
      <c r="E63" s="186">
        <v>37459</v>
      </c>
      <c r="F63" s="186">
        <v>1377</v>
      </c>
      <c r="G63" s="196">
        <v>27</v>
      </c>
      <c r="H63" s="186">
        <v>1404</v>
      </c>
    </row>
    <row r="64" spans="1:8" ht="15" customHeight="1" x14ac:dyDescent="0.25">
      <c r="A64" s="194" t="s">
        <v>163</v>
      </c>
      <c r="B64" s="441" t="s">
        <v>164</v>
      </c>
      <c r="C64" s="186">
        <v>76854</v>
      </c>
      <c r="D64" s="186">
        <v>11318</v>
      </c>
      <c r="E64" s="186">
        <v>88172</v>
      </c>
      <c r="F64" s="186">
        <v>3683</v>
      </c>
      <c r="G64" s="196">
        <v>617</v>
      </c>
      <c r="H64" s="186">
        <v>4300</v>
      </c>
    </row>
    <row r="65" spans="1:8" ht="15" customHeight="1" thickBot="1" x14ac:dyDescent="0.3">
      <c r="A65" s="136" t="s">
        <v>166</v>
      </c>
      <c r="B65" s="442" t="s">
        <v>167</v>
      </c>
      <c r="C65" s="189">
        <v>17726</v>
      </c>
      <c r="D65" s="189">
        <v>2962</v>
      </c>
      <c r="E65" s="189">
        <v>20688</v>
      </c>
      <c r="F65" s="189">
        <v>3674</v>
      </c>
      <c r="G65" s="138">
        <v>930</v>
      </c>
      <c r="H65" s="189">
        <v>4604</v>
      </c>
    </row>
    <row r="66" spans="1:8" ht="15" customHeight="1" x14ac:dyDescent="0.25">
      <c r="A66" s="211"/>
      <c r="B66" s="444" t="s">
        <v>237</v>
      </c>
      <c r="C66" s="214">
        <v>2670360</v>
      </c>
      <c r="D66" s="214">
        <v>468299</v>
      </c>
      <c r="E66" s="214">
        <v>3138659</v>
      </c>
      <c r="F66" s="214">
        <v>226869</v>
      </c>
      <c r="G66" s="214">
        <v>93345</v>
      </c>
      <c r="H66" s="214">
        <v>320214</v>
      </c>
    </row>
    <row r="67" spans="1:8" ht="15" customHeight="1" thickBot="1" x14ac:dyDescent="0.3">
      <c r="A67" s="232"/>
      <c r="B67" s="445" t="s">
        <v>545</v>
      </c>
      <c r="C67" s="234">
        <v>46041</v>
      </c>
      <c r="D67" s="234">
        <v>10180</v>
      </c>
      <c r="E67" s="234">
        <v>54115</v>
      </c>
      <c r="F67" s="234">
        <v>3980</v>
      </c>
      <c r="G67" s="234">
        <v>2523</v>
      </c>
      <c r="H67" s="234">
        <v>5618</v>
      </c>
    </row>
    <row r="68" spans="1:8" ht="15" customHeight="1" x14ac:dyDescent="0.25">
      <c r="A68" s="292" t="s">
        <v>171</v>
      </c>
      <c r="B68" s="446" t="s">
        <v>172</v>
      </c>
      <c r="C68" s="447">
        <v>18380</v>
      </c>
      <c r="D68" s="214">
        <v>3557</v>
      </c>
      <c r="E68" s="214">
        <v>21937</v>
      </c>
      <c r="F68" s="214">
        <v>1650</v>
      </c>
      <c r="G68" s="214">
        <v>387</v>
      </c>
      <c r="H68" s="447">
        <v>2037</v>
      </c>
    </row>
    <row r="69" spans="1:8" ht="15" customHeight="1" x14ac:dyDescent="0.25">
      <c r="A69" s="364" t="s">
        <v>174</v>
      </c>
      <c r="B69" s="443" t="s">
        <v>175</v>
      </c>
      <c r="C69" s="448">
        <v>16549</v>
      </c>
      <c r="D69" s="222">
        <v>469</v>
      </c>
      <c r="E69" s="222">
        <v>17018</v>
      </c>
      <c r="F69" s="222">
        <v>663</v>
      </c>
      <c r="G69" s="222">
        <v>25</v>
      </c>
      <c r="H69" s="448">
        <v>688</v>
      </c>
    </row>
    <row r="70" spans="1:8" ht="15" customHeight="1" x14ac:dyDescent="0.25">
      <c r="A70" s="194" t="s">
        <v>178</v>
      </c>
      <c r="B70" s="441" t="s">
        <v>179</v>
      </c>
      <c r="C70" s="449">
        <v>12154</v>
      </c>
      <c r="D70" s="186">
        <v>4375</v>
      </c>
      <c r="E70" s="186">
        <v>16529</v>
      </c>
      <c r="F70" s="186">
        <v>2303</v>
      </c>
      <c r="G70" s="186">
        <v>1750</v>
      </c>
      <c r="H70" s="449">
        <v>4053</v>
      </c>
    </row>
    <row r="71" spans="1:8" ht="15" customHeight="1" x14ac:dyDescent="0.25">
      <c r="A71" s="194" t="s">
        <v>182</v>
      </c>
      <c r="B71" s="441" t="s">
        <v>183</v>
      </c>
      <c r="C71" s="449">
        <v>26108</v>
      </c>
      <c r="D71" s="186">
        <v>501</v>
      </c>
      <c r="E71" s="186">
        <v>26609</v>
      </c>
      <c r="F71" s="186">
        <v>1240</v>
      </c>
      <c r="G71" s="186">
        <v>101</v>
      </c>
      <c r="H71" s="449">
        <v>1341</v>
      </c>
    </row>
    <row r="72" spans="1:8" ht="15" customHeight="1" x14ac:dyDescent="0.25">
      <c r="A72" s="194" t="s">
        <v>185</v>
      </c>
      <c r="B72" s="441" t="s">
        <v>186</v>
      </c>
      <c r="C72" s="186">
        <v>60000</v>
      </c>
      <c r="D72" s="186" t="s">
        <v>508</v>
      </c>
      <c r="E72" s="186">
        <v>60000</v>
      </c>
      <c r="F72" s="186">
        <v>5900</v>
      </c>
      <c r="G72" s="186" t="s">
        <v>508</v>
      </c>
      <c r="H72" s="186">
        <v>5900</v>
      </c>
    </row>
    <row r="73" spans="1:8" ht="15" customHeight="1" x14ac:dyDescent="0.25">
      <c r="A73" s="194" t="s">
        <v>573</v>
      </c>
      <c r="B73" s="441" t="s">
        <v>571</v>
      </c>
      <c r="C73" s="186" t="s">
        <v>508</v>
      </c>
      <c r="D73" s="186" t="s">
        <v>508</v>
      </c>
      <c r="E73" s="186" t="s">
        <v>508</v>
      </c>
      <c r="F73" s="186" t="s">
        <v>508</v>
      </c>
      <c r="G73" s="186" t="s">
        <v>508</v>
      </c>
      <c r="H73" s="186" t="s">
        <v>508</v>
      </c>
    </row>
    <row r="74" spans="1:8" ht="15" customHeight="1" x14ac:dyDescent="0.25">
      <c r="A74" s="194" t="s">
        <v>188</v>
      </c>
      <c r="B74" s="441" t="s">
        <v>189</v>
      </c>
      <c r="C74" s="186" t="s">
        <v>508</v>
      </c>
      <c r="D74" s="186" t="s">
        <v>508</v>
      </c>
      <c r="E74" s="186" t="s">
        <v>508</v>
      </c>
      <c r="F74" s="186" t="s">
        <v>508</v>
      </c>
      <c r="G74" s="186" t="s">
        <v>508</v>
      </c>
      <c r="H74" s="186" t="s">
        <v>508</v>
      </c>
    </row>
    <row r="75" spans="1:8" ht="15" customHeight="1" x14ac:dyDescent="0.25">
      <c r="A75" s="194" t="s">
        <v>188</v>
      </c>
      <c r="B75" s="441" t="s">
        <v>192</v>
      </c>
      <c r="C75" s="449">
        <v>27500</v>
      </c>
      <c r="D75" s="186" t="s">
        <v>508</v>
      </c>
      <c r="E75" s="186">
        <v>27500</v>
      </c>
      <c r="F75" s="186">
        <v>4561</v>
      </c>
      <c r="G75" s="186" t="s">
        <v>508</v>
      </c>
      <c r="H75" s="449">
        <v>4561</v>
      </c>
    </row>
    <row r="76" spans="1:8" ht="15" customHeight="1" x14ac:dyDescent="0.25">
      <c r="A76" s="136" t="s">
        <v>188</v>
      </c>
      <c r="B76" s="442" t="s">
        <v>193</v>
      </c>
      <c r="C76" s="450">
        <v>19624</v>
      </c>
      <c r="D76" s="189" t="s">
        <v>508</v>
      </c>
      <c r="E76" s="189">
        <v>19624</v>
      </c>
      <c r="F76" s="189">
        <v>2046</v>
      </c>
      <c r="G76" s="189" t="s">
        <v>508</v>
      </c>
      <c r="H76" s="450">
        <v>2046</v>
      </c>
    </row>
    <row r="77" spans="1:8" ht="15" customHeight="1" thickBot="1" x14ac:dyDescent="0.3">
      <c r="A77" s="199" t="s">
        <v>168</v>
      </c>
      <c r="B77" s="451" t="s">
        <v>169</v>
      </c>
      <c r="C77" s="192">
        <v>23500</v>
      </c>
      <c r="D77" s="201" t="s">
        <v>508</v>
      </c>
      <c r="E77" s="192">
        <v>23500</v>
      </c>
      <c r="F77" s="201">
        <v>900</v>
      </c>
      <c r="G77" s="201" t="s">
        <v>508</v>
      </c>
      <c r="H77" s="201">
        <v>900</v>
      </c>
    </row>
    <row r="78" spans="1:8" ht="15" customHeight="1" x14ac:dyDescent="0.25">
      <c r="A78" s="365"/>
      <c r="B78" s="452" t="s">
        <v>239</v>
      </c>
      <c r="C78" s="453">
        <v>203815</v>
      </c>
      <c r="D78" s="453">
        <v>8902</v>
      </c>
      <c r="E78" s="453">
        <v>212717</v>
      </c>
      <c r="F78" s="453">
        <v>19263</v>
      </c>
      <c r="G78" s="453">
        <v>2263</v>
      </c>
      <c r="H78" s="453">
        <v>21526</v>
      </c>
    </row>
    <row r="79" spans="1:8" ht="15" customHeight="1" thickBot="1" x14ac:dyDescent="0.3">
      <c r="A79" s="326"/>
      <c r="B79" s="454" t="s">
        <v>545</v>
      </c>
      <c r="C79" s="455">
        <v>25477</v>
      </c>
      <c r="D79" s="455">
        <v>2226</v>
      </c>
      <c r="E79" s="455">
        <v>26590</v>
      </c>
      <c r="F79" s="455">
        <v>2408</v>
      </c>
      <c r="G79" s="455">
        <v>566</v>
      </c>
      <c r="H79" s="455">
        <v>2691</v>
      </c>
    </row>
    <row r="81" spans="1:1" ht="15.6" customHeight="1" x14ac:dyDescent="0.25">
      <c r="A81" s="55" t="s">
        <v>636</v>
      </c>
    </row>
    <row r="82" spans="1:1" ht="15.6" customHeight="1" x14ac:dyDescent="0.25">
      <c r="A82" s="55" t="s">
        <v>637</v>
      </c>
    </row>
    <row r="83" spans="1:1" ht="15.6" customHeight="1" x14ac:dyDescent="0.25">
      <c r="A83" s="55" t="s">
        <v>682</v>
      </c>
    </row>
    <row r="84" spans="1:1" ht="15.6" customHeight="1" x14ac:dyDescent="0.25">
      <c r="A84" s="55" t="s">
        <v>681</v>
      </c>
    </row>
    <row r="86" spans="1:1" ht="15.6" customHeight="1" x14ac:dyDescent="0.25">
      <c r="A86" s="126" t="s">
        <v>654</v>
      </c>
    </row>
    <row r="87" spans="1:1" ht="15.6" customHeight="1" x14ac:dyDescent="0.25">
      <c r="A87" s="477" t="s">
        <v>697</v>
      </c>
    </row>
  </sheetData>
  <sortState ref="A68:I75">
    <sortCondition ref="A68:A75"/>
    <sortCondition ref="B68:B75"/>
  </sortState>
  <mergeCells count="3">
    <mergeCell ref="C3:E3"/>
    <mergeCell ref="F3:H3"/>
    <mergeCell ref="A2:B2"/>
  </mergeCells>
  <conditionalFormatting sqref="A5:H18 A20:H39 A19 C19:H19 A41:H64 A40 C40:H40">
    <cfRule type="expression" dxfId="9" priority="5">
      <formula>MOD(ROW(),2)=0</formula>
    </cfRule>
  </conditionalFormatting>
  <conditionalFormatting sqref="A75:H76 A74 C74:H74 A69:H73">
    <cfRule type="expression" dxfId="8" priority="4">
      <formula>MOD(ROW(),2)=0</formula>
    </cfRule>
  </conditionalFormatting>
  <conditionalFormatting sqref="B74">
    <cfRule type="expression" dxfId="7" priority="3">
      <formula>MOD(ROW(),2)=0</formula>
    </cfRule>
  </conditionalFormatting>
  <conditionalFormatting sqref="B19">
    <cfRule type="expression" dxfId="6" priority="2">
      <formula>MOD(ROW(),2)=0</formula>
    </cfRule>
  </conditionalFormatting>
  <conditionalFormatting sqref="B40">
    <cfRule type="expression" dxfId="5" priority="1">
      <formula>MOD(ROW(),2)=0</formula>
    </cfRule>
  </conditionalFormatting>
  <hyperlinks>
    <hyperlink ref="A2" location="TOC!A1" display="Return to Table of Contents"/>
  </hyperlinks>
  <pageMargins left="0.25" right="0.25" top="0.75" bottom="0.75" header="0.3" footer="0.3"/>
  <pageSetup scale="53" fitToWidth="0" orientation="portrait" horizontalDpi="1200" verticalDpi="1200" r:id="rId1"/>
  <headerFooter>
    <oddHeader>&amp;L&amp;"Arial,Bold"2011-12 and 2012-13 &amp;"Arial,Bold Italic"Survey of Dental Education&amp;"Arial,Bold"
Report 1 - Academic Programs, Enrollment, and Graduates</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8"/>
  <sheetViews>
    <sheetView workbookViewId="0">
      <pane xSplit="2" ySplit="4" topLeftCell="C5" activePane="bottomRight" state="frozen"/>
      <selection pane="topRight" activeCell="C1" sqref="C1"/>
      <selection pane="bottomLeft" activeCell="A5" sqref="A5"/>
      <selection pane="bottomRight"/>
    </sheetView>
  </sheetViews>
  <sheetFormatPr defaultColWidth="8.6640625" defaultRowHeight="14.4" customHeight="1" x14ac:dyDescent="0.25"/>
  <cols>
    <col min="1" max="1" width="4.88671875" style="2" customWidth="1"/>
    <col min="2" max="2" width="48.109375" style="2" customWidth="1"/>
    <col min="3" max="8" width="14.5546875" style="2" customWidth="1"/>
    <col min="9" max="16384" width="8.6640625" style="2"/>
  </cols>
  <sheetData>
    <row r="1" spans="1:8" ht="15" customHeight="1" x14ac:dyDescent="0.25">
      <c r="A1" s="163" t="s">
        <v>638</v>
      </c>
      <c r="B1" s="122"/>
      <c r="C1" s="122"/>
      <c r="D1" s="122"/>
      <c r="E1" s="122"/>
      <c r="F1" s="122"/>
      <c r="G1" s="122"/>
      <c r="H1" s="122"/>
    </row>
    <row r="2" spans="1:8" ht="15" customHeight="1" x14ac:dyDescent="0.25">
      <c r="A2" s="493" t="s">
        <v>324</v>
      </c>
      <c r="B2" s="493"/>
    </row>
    <row r="3" spans="1:8" ht="14.4" customHeight="1" x14ac:dyDescent="0.25">
      <c r="A3" s="69"/>
      <c r="B3" s="73"/>
      <c r="C3" s="560" t="s">
        <v>634</v>
      </c>
      <c r="D3" s="561"/>
      <c r="E3" s="562"/>
      <c r="F3" s="560" t="s">
        <v>635</v>
      </c>
      <c r="G3" s="561"/>
      <c r="H3" s="562"/>
    </row>
    <row r="4" spans="1:8" ht="30.6" customHeight="1" x14ac:dyDescent="0.25">
      <c r="A4" s="69" t="s">
        <v>1</v>
      </c>
      <c r="B4" s="73" t="s">
        <v>2</v>
      </c>
      <c r="C4" s="70" t="s">
        <v>543</v>
      </c>
      <c r="D4" s="70" t="s">
        <v>544</v>
      </c>
      <c r="E4" s="71" t="s">
        <v>227</v>
      </c>
      <c r="F4" s="70" t="s">
        <v>543</v>
      </c>
      <c r="G4" s="70" t="s">
        <v>544</v>
      </c>
      <c r="H4" s="83" t="s">
        <v>227</v>
      </c>
    </row>
    <row r="5" spans="1:8" ht="15" customHeight="1" x14ac:dyDescent="0.25">
      <c r="A5" s="194" t="s">
        <v>7</v>
      </c>
      <c r="B5" s="195" t="s">
        <v>8</v>
      </c>
      <c r="C5" s="186">
        <v>28869</v>
      </c>
      <c r="D5" s="196" t="s">
        <v>507</v>
      </c>
      <c r="E5" s="186">
        <v>28869</v>
      </c>
      <c r="F5" s="456">
        <v>2728</v>
      </c>
      <c r="G5" s="456" t="s">
        <v>508</v>
      </c>
      <c r="H5" s="457">
        <v>2728</v>
      </c>
    </row>
    <row r="6" spans="1:8" ht="15" customHeight="1" x14ac:dyDescent="0.25">
      <c r="A6" s="194" t="s">
        <v>14</v>
      </c>
      <c r="B6" s="195" t="s">
        <v>562</v>
      </c>
      <c r="C6" s="186">
        <v>37238</v>
      </c>
      <c r="D6" s="456">
        <v>26000</v>
      </c>
      <c r="E6" s="186">
        <v>63238</v>
      </c>
      <c r="F6" s="456">
        <v>5068</v>
      </c>
      <c r="G6" s="456">
        <v>300</v>
      </c>
      <c r="H6" s="457">
        <v>5368</v>
      </c>
    </row>
    <row r="7" spans="1:8" ht="15" customHeight="1" x14ac:dyDescent="0.25">
      <c r="A7" s="194" t="s">
        <v>14</v>
      </c>
      <c r="B7" s="195" t="s">
        <v>675</v>
      </c>
      <c r="C7" s="186">
        <v>50335</v>
      </c>
      <c r="D7" s="456" t="s">
        <v>508</v>
      </c>
      <c r="E7" s="186">
        <v>50335</v>
      </c>
      <c r="F7" s="456">
        <v>3512</v>
      </c>
      <c r="G7" s="456" t="s">
        <v>508</v>
      </c>
      <c r="H7" s="457">
        <v>3512</v>
      </c>
    </row>
    <row r="8" spans="1:8" ht="15" customHeight="1" x14ac:dyDescent="0.25">
      <c r="A8" s="194" t="s">
        <v>21</v>
      </c>
      <c r="B8" s="195" t="s">
        <v>22</v>
      </c>
      <c r="C8" s="186">
        <v>78000</v>
      </c>
      <c r="D8" s="456">
        <v>5000</v>
      </c>
      <c r="E8" s="186">
        <v>83000</v>
      </c>
      <c r="F8" s="456">
        <v>2550</v>
      </c>
      <c r="G8" s="456">
        <v>850</v>
      </c>
      <c r="H8" s="457">
        <v>3400</v>
      </c>
    </row>
    <row r="9" spans="1:8" ht="15" customHeight="1" x14ac:dyDescent="0.25">
      <c r="A9" s="194" t="s">
        <v>21</v>
      </c>
      <c r="B9" s="195" t="s">
        <v>24</v>
      </c>
      <c r="C9" s="186">
        <v>37287</v>
      </c>
      <c r="D9" s="456">
        <v>13219</v>
      </c>
      <c r="E9" s="186">
        <v>50506</v>
      </c>
      <c r="F9" s="456">
        <v>4626</v>
      </c>
      <c r="G9" s="456">
        <v>1792</v>
      </c>
      <c r="H9" s="457">
        <v>6418</v>
      </c>
    </row>
    <row r="10" spans="1:8" ht="15" customHeight="1" x14ac:dyDescent="0.25">
      <c r="A10" s="194" t="s">
        <v>21</v>
      </c>
      <c r="B10" s="195" t="s">
        <v>27</v>
      </c>
      <c r="C10" s="186">
        <v>26888</v>
      </c>
      <c r="D10" s="456">
        <v>6718</v>
      </c>
      <c r="E10" s="186">
        <v>33606</v>
      </c>
      <c r="F10" s="456">
        <v>2419</v>
      </c>
      <c r="G10" s="456">
        <v>743</v>
      </c>
      <c r="H10" s="457">
        <v>3162</v>
      </c>
    </row>
    <row r="11" spans="1:8" ht="15" customHeight="1" x14ac:dyDescent="0.25">
      <c r="A11" s="194" t="s">
        <v>21</v>
      </c>
      <c r="B11" s="195" t="s">
        <v>29</v>
      </c>
      <c r="C11" s="186">
        <v>123820</v>
      </c>
      <c r="D11" s="456">
        <v>38370</v>
      </c>
      <c r="E11" s="186">
        <v>162190</v>
      </c>
      <c r="F11" s="456">
        <v>8171</v>
      </c>
      <c r="G11" s="456">
        <v>16513</v>
      </c>
      <c r="H11" s="457">
        <v>24684</v>
      </c>
    </row>
    <row r="12" spans="1:8" ht="15" customHeight="1" x14ac:dyDescent="0.25">
      <c r="A12" s="194" t="s">
        <v>21</v>
      </c>
      <c r="B12" s="195" t="s">
        <v>32</v>
      </c>
      <c r="C12" s="186">
        <v>66489</v>
      </c>
      <c r="D12" s="456">
        <v>2751</v>
      </c>
      <c r="E12" s="186">
        <v>69240</v>
      </c>
      <c r="F12" s="456">
        <v>5051</v>
      </c>
      <c r="G12" s="456">
        <v>381</v>
      </c>
      <c r="H12" s="457">
        <v>5432</v>
      </c>
    </row>
    <row r="13" spans="1:8" ht="15" customHeight="1" x14ac:dyDescent="0.25">
      <c r="A13" s="194" t="s">
        <v>21</v>
      </c>
      <c r="B13" s="195" t="s">
        <v>676</v>
      </c>
      <c r="C13" s="186">
        <v>7207</v>
      </c>
      <c r="D13" s="456">
        <v>4909</v>
      </c>
      <c r="E13" s="186">
        <v>12116</v>
      </c>
      <c r="F13" s="456">
        <v>671</v>
      </c>
      <c r="G13" s="456">
        <v>2815</v>
      </c>
      <c r="H13" s="457">
        <v>3486</v>
      </c>
    </row>
    <row r="14" spans="1:8" ht="15" customHeight="1" x14ac:dyDescent="0.25">
      <c r="A14" s="194" t="s">
        <v>35</v>
      </c>
      <c r="B14" s="195" t="s">
        <v>36</v>
      </c>
      <c r="C14" s="186">
        <v>26490</v>
      </c>
      <c r="D14" s="456">
        <v>13846</v>
      </c>
      <c r="E14" s="186">
        <v>40336</v>
      </c>
      <c r="F14" s="456">
        <v>1724</v>
      </c>
      <c r="G14" s="456">
        <v>1868</v>
      </c>
      <c r="H14" s="457">
        <v>3592</v>
      </c>
    </row>
    <row r="15" spans="1:8" ht="15" customHeight="1" x14ac:dyDescent="0.25">
      <c r="A15" s="194" t="s">
        <v>38</v>
      </c>
      <c r="B15" s="195" t="s">
        <v>39</v>
      </c>
      <c r="C15" s="186">
        <v>22407</v>
      </c>
      <c r="D15" s="456">
        <v>3528</v>
      </c>
      <c r="E15" s="186">
        <v>25935</v>
      </c>
      <c r="F15" s="456">
        <v>2106</v>
      </c>
      <c r="G15" s="456">
        <v>309</v>
      </c>
      <c r="H15" s="457">
        <v>2415</v>
      </c>
    </row>
    <row r="16" spans="1:8" ht="15" customHeight="1" x14ac:dyDescent="0.25">
      <c r="A16" s="194" t="s">
        <v>42</v>
      </c>
      <c r="B16" s="195" t="s">
        <v>43</v>
      </c>
      <c r="C16" s="186">
        <v>31215</v>
      </c>
      <c r="D16" s="456" t="s">
        <v>508</v>
      </c>
      <c r="E16" s="186">
        <v>31215</v>
      </c>
      <c r="F16" s="456">
        <v>2170</v>
      </c>
      <c r="G16" s="456" t="s">
        <v>508</v>
      </c>
      <c r="H16" s="457">
        <v>2170</v>
      </c>
    </row>
    <row r="17" spans="1:8" ht="15" customHeight="1" x14ac:dyDescent="0.25">
      <c r="A17" s="194" t="s">
        <v>46</v>
      </c>
      <c r="B17" s="195" t="s">
        <v>47</v>
      </c>
      <c r="C17" s="186">
        <v>72132</v>
      </c>
      <c r="D17" s="456">
        <v>13369</v>
      </c>
      <c r="E17" s="186">
        <v>85501</v>
      </c>
      <c r="F17" s="456">
        <v>3501</v>
      </c>
      <c r="G17" s="456">
        <v>1976</v>
      </c>
      <c r="H17" s="457">
        <v>5477</v>
      </c>
    </row>
    <row r="18" spans="1:8" ht="15" customHeight="1" x14ac:dyDescent="0.25">
      <c r="A18" s="194" t="s">
        <v>46</v>
      </c>
      <c r="B18" s="195" t="s">
        <v>48</v>
      </c>
      <c r="C18" s="186">
        <v>33583</v>
      </c>
      <c r="D18" s="456">
        <v>16336</v>
      </c>
      <c r="E18" s="186">
        <v>49919</v>
      </c>
      <c r="F18" s="456">
        <v>3604</v>
      </c>
      <c r="G18" s="456">
        <v>1174</v>
      </c>
      <c r="H18" s="457">
        <v>4778</v>
      </c>
    </row>
    <row r="19" spans="1:8" ht="15" customHeight="1" x14ac:dyDescent="0.25">
      <c r="A19" s="194" t="s">
        <v>46</v>
      </c>
      <c r="B19" s="137" t="s">
        <v>677</v>
      </c>
      <c r="C19" s="186" t="s">
        <v>508</v>
      </c>
      <c r="D19" s="456" t="s">
        <v>508</v>
      </c>
      <c r="E19" s="186" t="s">
        <v>508</v>
      </c>
      <c r="F19" s="456" t="s">
        <v>508</v>
      </c>
      <c r="G19" s="456" t="s">
        <v>508</v>
      </c>
      <c r="H19" s="457" t="s">
        <v>508</v>
      </c>
    </row>
    <row r="20" spans="1:8" ht="15" customHeight="1" x14ac:dyDescent="0.25">
      <c r="A20" s="194" t="s">
        <v>50</v>
      </c>
      <c r="B20" s="143" t="s">
        <v>639</v>
      </c>
      <c r="C20" s="186">
        <v>26322</v>
      </c>
      <c r="D20" s="456">
        <v>5798</v>
      </c>
      <c r="E20" s="186">
        <v>32120</v>
      </c>
      <c r="F20" s="456">
        <v>2296</v>
      </c>
      <c r="G20" s="456" t="s">
        <v>508</v>
      </c>
      <c r="H20" s="457">
        <v>2296</v>
      </c>
    </row>
    <row r="21" spans="1:8" ht="15" customHeight="1" x14ac:dyDescent="0.25">
      <c r="A21" s="194" t="s">
        <v>52</v>
      </c>
      <c r="B21" s="198" t="s">
        <v>53</v>
      </c>
      <c r="C21" s="186">
        <v>21405</v>
      </c>
      <c r="D21" s="456">
        <v>1525</v>
      </c>
      <c r="E21" s="186">
        <v>22930</v>
      </c>
      <c r="F21" s="456">
        <v>1158</v>
      </c>
      <c r="G21" s="456">
        <v>334</v>
      </c>
      <c r="H21" s="457">
        <v>1492</v>
      </c>
    </row>
    <row r="22" spans="1:8" ht="15" customHeight="1" x14ac:dyDescent="0.25">
      <c r="A22" s="194" t="s">
        <v>52</v>
      </c>
      <c r="B22" s="195" t="s">
        <v>55</v>
      </c>
      <c r="C22" s="186">
        <v>48747</v>
      </c>
      <c r="D22" s="456">
        <v>23821</v>
      </c>
      <c r="E22" s="186">
        <v>72568</v>
      </c>
      <c r="F22" s="456">
        <v>3904</v>
      </c>
      <c r="G22" s="456" t="s">
        <v>508</v>
      </c>
      <c r="H22" s="457">
        <v>3904</v>
      </c>
    </row>
    <row r="23" spans="1:8" ht="15" customHeight="1" x14ac:dyDescent="0.25">
      <c r="A23" s="194" t="s">
        <v>52</v>
      </c>
      <c r="B23" s="195" t="s">
        <v>678</v>
      </c>
      <c r="C23" s="186" t="s">
        <v>508</v>
      </c>
      <c r="D23" s="456" t="s">
        <v>508</v>
      </c>
      <c r="E23" s="186" t="s">
        <v>508</v>
      </c>
      <c r="F23" s="456" t="s">
        <v>508</v>
      </c>
      <c r="G23" s="456" t="s">
        <v>508</v>
      </c>
      <c r="H23" s="457" t="s">
        <v>508</v>
      </c>
    </row>
    <row r="24" spans="1:8" ht="15" customHeight="1" x14ac:dyDescent="0.25">
      <c r="A24" s="194" t="s">
        <v>58</v>
      </c>
      <c r="B24" s="195" t="s">
        <v>59</v>
      </c>
      <c r="C24" s="456">
        <v>54941</v>
      </c>
      <c r="D24" s="456">
        <v>3146</v>
      </c>
      <c r="E24" s="456">
        <v>58087</v>
      </c>
      <c r="F24" s="456">
        <v>3909</v>
      </c>
      <c r="G24" s="456">
        <v>483</v>
      </c>
      <c r="H24" s="457">
        <v>4392</v>
      </c>
    </row>
    <row r="25" spans="1:8" ht="15" customHeight="1" x14ac:dyDescent="0.25">
      <c r="A25" s="194" t="s">
        <v>62</v>
      </c>
      <c r="B25" s="195" t="s">
        <v>63</v>
      </c>
      <c r="C25" s="186">
        <v>55705</v>
      </c>
      <c r="D25" s="456" t="s">
        <v>508</v>
      </c>
      <c r="E25" s="186">
        <v>55705</v>
      </c>
      <c r="F25" s="456">
        <v>4669</v>
      </c>
      <c r="G25" s="456" t="s">
        <v>508</v>
      </c>
      <c r="H25" s="457">
        <v>4669</v>
      </c>
    </row>
    <row r="26" spans="1:8" ht="15" customHeight="1" x14ac:dyDescent="0.25">
      <c r="A26" s="194" t="s">
        <v>65</v>
      </c>
      <c r="B26" s="195" t="s">
        <v>66</v>
      </c>
      <c r="C26" s="186">
        <v>19552</v>
      </c>
      <c r="D26" s="456">
        <v>447</v>
      </c>
      <c r="E26" s="186">
        <v>19999</v>
      </c>
      <c r="F26" s="456">
        <v>3609</v>
      </c>
      <c r="G26" s="456">
        <v>124</v>
      </c>
      <c r="H26" s="457">
        <v>3733</v>
      </c>
    </row>
    <row r="27" spans="1:8" ht="15" customHeight="1" x14ac:dyDescent="0.25">
      <c r="A27" s="194" t="s">
        <v>65</v>
      </c>
      <c r="B27" s="195" t="s">
        <v>68</v>
      </c>
      <c r="C27" s="186">
        <v>33765</v>
      </c>
      <c r="D27" s="456">
        <v>12316</v>
      </c>
      <c r="E27" s="186">
        <v>46081</v>
      </c>
      <c r="F27" s="456">
        <v>2285</v>
      </c>
      <c r="G27" s="456" t="s">
        <v>508</v>
      </c>
      <c r="H27" s="457">
        <v>2285</v>
      </c>
    </row>
    <row r="28" spans="1:8" ht="15" customHeight="1" x14ac:dyDescent="0.25">
      <c r="A28" s="194" t="s">
        <v>70</v>
      </c>
      <c r="B28" s="195" t="s">
        <v>71</v>
      </c>
      <c r="C28" s="186">
        <v>40564</v>
      </c>
      <c r="D28" s="456">
        <v>8310</v>
      </c>
      <c r="E28" s="186">
        <v>48874</v>
      </c>
      <c r="F28" s="456">
        <v>2313</v>
      </c>
      <c r="G28" s="456">
        <v>777</v>
      </c>
      <c r="H28" s="457">
        <v>3090</v>
      </c>
    </row>
    <row r="29" spans="1:8" ht="15" customHeight="1" x14ac:dyDescent="0.25">
      <c r="A29" s="194" t="s">
        <v>73</v>
      </c>
      <c r="B29" s="195" t="s">
        <v>74</v>
      </c>
      <c r="C29" s="186">
        <v>40840</v>
      </c>
      <c r="D29" s="456">
        <v>5923</v>
      </c>
      <c r="E29" s="186">
        <v>46763</v>
      </c>
      <c r="F29" s="456">
        <v>3437</v>
      </c>
      <c r="G29" s="456">
        <v>224</v>
      </c>
      <c r="H29" s="457">
        <v>3661</v>
      </c>
    </row>
    <row r="30" spans="1:8" ht="15" customHeight="1" x14ac:dyDescent="0.25">
      <c r="A30" s="194" t="s">
        <v>77</v>
      </c>
      <c r="B30" s="195" t="s">
        <v>78</v>
      </c>
      <c r="C30" s="186">
        <v>7259</v>
      </c>
      <c r="D30" s="456">
        <v>6601</v>
      </c>
      <c r="E30" s="186">
        <v>13860</v>
      </c>
      <c r="F30" s="456">
        <v>1510</v>
      </c>
      <c r="G30" s="456">
        <v>1018</v>
      </c>
      <c r="H30" s="457">
        <v>2528</v>
      </c>
    </row>
    <row r="31" spans="1:8" ht="15" customHeight="1" x14ac:dyDescent="0.25">
      <c r="A31" s="194" t="s">
        <v>77</v>
      </c>
      <c r="B31" s="195" t="s">
        <v>81</v>
      </c>
      <c r="C31" s="186">
        <v>46345</v>
      </c>
      <c r="D31" s="456">
        <v>16963</v>
      </c>
      <c r="E31" s="186">
        <v>63308</v>
      </c>
      <c r="F31" s="456">
        <v>4372</v>
      </c>
      <c r="G31" s="456">
        <v>2450</v>
      </c>
      <c r="H31" s="457">
        <v>6822</v>
      </c>
    </row>
    <row r="32" spans="1:8" ht="15" customHeight="1" x14ac:dyDescent="0.25">
      <c r="A32" s="194" t="s">
        <v>77</v>
      </c>
      <c r="B32" s="195" t="s">
        <v>83</v>
      </c>
      <c r="C32" s="186">
        <v>74289</v>
      </c>
      <c r="D32" s="456" t="s">
        <v>508</v>
      </c>
      <c r="E32" s="186">
        <v>74289</v>
      </c>
      <c r="F32" s="456">
        <v>4741</v>
      </c>
      <c r="G32" s="456" t="s">
        <v>508</v>
      </c>
      <c r="H32" s="457">
        <v>4741</v>
      </c>
    </row>
    <row r="33" spans="1:8" ht="15" customHeight="1" x14ac:dyDescent="0.25">
      <c r="A33" s="194" t="s">
        <v>84</v>
      </c>
      <c r="B33" s="195" t="s">
        <v>85</v>
      </c>
      <c r="C33" s="186">
        <v>54975</v>
      </c>
      <c r="D33" s="456">
        <v>14750</v>
      </c>
      <c r="E33" s="186">
        <v>69725</v>
      </c>
      <c r="F33" s="456">
        <v>4996</v>
      </c>
      <c r="G33" s="456">
        <v>924</v>
      </c>
      <c r="H33" s="457">
        <v>5920</v>
      </c>
    </row>
    <row r="34" spans="1:8" ht="15" customHeight="1" x14ac:dyDescent="0.25">
      <c r="A34" s="194" t="s">
        <v>84</v>
      </c>
      <c r="B34" s="195" t="s">
        <v>86</v>
      </c>
      <c r="C34" s="186">
        <v>37524</v>
      </c>
      <c r="D34" s="456">
        <v>19757</v>
      </c>
      <c r="E34" s="186">
        <v>57281</v>
      </c>
      <c r="F34" s="456">
        <v>4494</v>
      </c>
      <c r="G34" s="456" t="s">
        <v>508</v>
      </c>
      <c r="H34" s="457">
        <v>4494</v>
      </c>
    </row>
    <row r="35" spans="1:8" ht="15" customHeight="1" x14ac:dyDescent="0.25">
      <c r="A35" s="194" t="s">
        <v>88</v>
      </c>
      <c r="B35" s="195" t="s">
        <v>89</v>
      </c>
      <c r="C35" s="186">
        <v>51431</v>
      </c>
      <c r="D35" s="456">
        <v>31608</v>
      </c>
      <c r="E35" s="186">
        <v>83039</v>
      </c>
      <c r="F35" s="456">
        <v>4448</v>
      </c>
      <c r="G35" s="456">
        <v>2127</v>
      </c>
      <c r="H35" s="457">
        <v>6575</v>
      </c>
    </row>
    <row r="36" spans="1:8" ht="15" customHeight="1" x14ac:dyDescent="0.25">
      <c r="A36" s="194" t="s">
        <v>91</v>
      </c>
      <c r="B36" s="195" t="s">
        <v>92</v>
      </c>
      <c r="C36" s="186">
        <v>15952</v>
      </c>
      <c r="D36" s="456">
        <v>1620</v>
      </c>
      <c r="E36" s="186">
        <v>17572</v>
      </c>
      <c r="F36" s="456">
        <v>1558</v>
      </c>
      <c r="G36" s="456" t="s">
        <v>508</v>
      </c>
      <c r="H36" s="457">
        <v>1558</v>
      </c>
    </row>
    <row r="37" spans="1:8" ht="15" customHeight="1" x14ac:dyDescent="0.25">
      <c r="A37" s="194" t="s">
        <v>94</v>
      </c>
      <c r="B37" s="195" t="s">
        <v>95</v>
      </c>
      <c r="C37" s="186">
        <v>61643</v>
      </c>
      <c r="D37" s="456">
        <v>6400</v>
      </c>
      <c r="E37" s="186">
        <v>68043</v>
      </c>
      <c r="F37" s="456">
        <v>2500</v>
      </c>
      <c r="G37" s="456" t="s">
        <v>508</v>
      </c>
      <c r="H37" s="457">
        <v>2500</v>
      </c>
    </row>
    <row r="38" spans="1:8" ht="15" customHeight="1" x14ac:dyDescent="0.25">
      <c r="A38" s="194" t="s">
        <v>96</v>
      </c>
      <c r="B38" s="195" t="s">
        <v>97</v>
      </c>
      <c r="C38" s="186">
        <v>44305</v>
      </c>
      <c r="D38" s="456">
        <v>4587</v>
      </c>
      <c r="E38" s="186">
        <v>48892</v>
      </c>
      <c r="F38" s="456">
        <v>2120</v>
      </c>
      <c r="G38" s="456">
        <v>1084</v>
      </c>
      <c r="H38" s="457">
        <v>3204</v>
      </c>
    </row>
    <row r="39" spans="1:8" ht="15" customHeight="1" x14ac:dyDescent="0.25">
      <c r="A39" s="194" t="s">
        <v>96</v>
      </c>
      <c r="B39" s="195" t="s">
        <v>98</v>
      </c>
      <c r="C39" s="186">
        <v>16237</v>
      </c>
      <c r="D39" s="456">
        <v>3117</v>
      </c>
      <c r="E39" s="186">
        <v>19354</v>
      </c>
      <c r="F39" s="456">
        <v>1635</v>
      </c>
      <c r="G39" s="456" t="s">
        <v>508</v>
      </c>
      <c r="H39" s="457">
        <v>1635</v>
      </c>
    </row>
    <row r="40" spans="1:8" ht="15" customHeight="1" x14ac:dyDescent="0.25">
      <c r="A40" s="194" t="s">
        <v>100</v>
      </c>
      <c r="B40" s="195" t="s">
        <v>101</v>
      </c>
      <c r="C40" s="186">
        <v>51680</v>
      </c>
      <c r="D40" s="456" t="s">
        <v>508</v>
      </c>
      <c r="E40" s="186">
        <v>51680</v>
      </c>
      <c r="F40" s="456">
        <v>4363</v>
      </c>
      <c r="G40" s="456" t="s">
        <v>508</v>
      </c>
      <c r="H40" s="457">
        <v>4363</v>
      </c>
    </row>
    <row r="41" spans="1:8" ht="15" customHeight="1" x14ac:dyDescent="0.25">
      <c r="A41" s="194" t="s">
        <v>102</v>
      </c>
      <c r="B41" s="143" t="s">
        <v>641</v>
      </c>
      <c r="C41" s="186">
        <v>71753</v>
      </c>
      <c r="D41" s="456">
        <v>10686</v>
      </c>
      <c r="E41" s="186">
        <v>82439</v>
      </c>
      <c r="F41" s="456">
        <v>2441</v>
      </c>
      <c r="G41" s="456">
        <v>1096</v>
      </c>
      <c r="H41" s="457">
        <v>3537</v>
      </c>
    </row>
    <row r="42" spans="1:8" ht="15" customHeight="1" x14ac:dyDescent="0.25">
      <c r="A42" s="194" t="s">
        <v>104</v>
      </c>
      <c r="B42" s="195" t="s">
        <v>105</v>
      </c>
      <c r="C42" s="186">
        <v>38753</v>
      </c>
      <c r="D42" s="456" t="s">
        <v>508</v>
      </c>
      <c r="E42" s="186">
        <v>38753</v>
      </c>
      <c r="F42" s="456">
        <v>8689</v>
      </c>
      <c r="G42" s="456" t="s">
        <v>508</v>
      </c>
      <c r="H42" s="457">
        <v>8689</v>
      </c>
    </row>
    <row r="43" spans="1:8" ht="15" customHeight="1" x14ac:dyDescent="0.25">
      <c r="A43" s="194" t="s">
        <v>104</v>
      </c>
      <c r="B43" s="195" t="s">
        <v>108</v>
      </c>
      <c r="C43" s="186">
        <v>222090</v>
      </c>
      <c r="D43" s="456">
        <v>27818</v>
      </c>
      <c r="E43" s="186">
        <v>249908</v>
      </c>
      <c r="F43" s="456">
        <v>19161</v>
      </c>
      <c r="G43" s="456">
        <v>10157</v>
      </c>
      <c r="H43" s="457">
        <v>29318</v>
      </c>
    </row>
    <row r="44" spans="1:8" ht="15" customHeight="1" x14ac:dyDescent="0.25">
      <c r="A44" s="194" t="s">
        <v>104</v>
      </c>
      <c r="B44" s="195" t="s">
        <v>110</v>
      </c>
      <c r="C44" s="186">
        <v>25357</v>
      </c>
      <c r="D44" s="456" t="s">
        <v>508</v>
      </c>
      <c r="E44" s="186">
        <v>25357</v>
      </c>
      <c r="F44" s="456">
        <v>3101</v>
      </c>
      <c r="G44" s="456" t="s">
        <v>508</v>
      </c>
      <c r="H44" s="457">
        <v>3101</v>
      </c>
    </row>
    <row r="45" spans="1:8" ht="15" customHeight="1" x14ac:dyDescent="0.25">
      <c r="A45" s="194" t="s">
        <v>104</v>
      </c>
      <c r="B45" s="195" t="s">
        <v>111</v>
      </c>
      <c r="C45" s="186">
        <v>39190</v>
      </c>
      <c r="D45" s="456" t="s">
        <v>508</v>
      </c>
      <c r="E45" s="186">
        <v>39190</v>
      </c>
      <c r="F45" s="456">
        <v>2883</v>
      </c>
      <c r="G45" s="456" t="s">
        <v>508</v>
      </c>
      <c r="H45" s="457">
        <v>2883</v>
      </c>
    </row>
    <row r="46" spans="1:8" ht="15" customHeight="1" x14ac:dyDescent="0.25">
      <c r="A46" s="194" t="s">
        <v>114</v>
      </c>
      <c r="B46" s="195" t="s">
        <v>115</v>
      </c>
      <c r="C46" s="186">
        <v>40000</v>
      </c>
      <c r="D46" s="456">
        <v>6500</v>
      </c>
      <c r="E46" s="186">
        <v>46500</v>
      </c>
      <c r="F46" s="456">
        <v>3015</v>
      </c>
      <c r="G46" s="456" t="s">
        <v>508</v>
      </c>
      <c r="H46" s="457">
        <v>3015</v>
      </c>
    </row>
    <row r="47" spans="1:8" ht="15" customHeight="1" x14ac:dyDescent="0.25">
      <c r="A47" s="194" t="s">
        <v>114</v>
      </c>
      <c r="B47" s="195" t="s">
        <v>679</v>
      </c>
      <c r="C47" s="186" t="s">
        <v>508</v>
      </c>
      <c r="D47" s="456" t="s">
        <v>508</v>
      </c>
      <c r="E47" s="186" t="s">
        <v>508</v>
      </c>
      <c r="F47" s="456" t="s">
        <v>508</v>
      </c>
      <c r="G47" s="456" t="s">
        <v>508</v>
      </c>
      <c r="H47" s="457" t="s">
        <v>508</v>
      </c>
    </row>
    <row r="48" spans="1:8" ht="15" customHeight="1" x14ac:dyDescent="0.25">
      <c r="A48" s="194" t="s">
        <v>118</v>
      </c>
      <c r="B48" s="195" t="s">
        <v>119</v>
      </c>
      <c r="C48" s="196">
        <v>52855</v>
      </c>
      <c r="D48" s="456">
        <v>12448</v>
      </c>
      <c r="E48" s="196">
        <v>65303</v>
      </c>
      <c r="F48" s="456">
        <v>5241</v>
      </c>
      <c r="G48" s="456">
        <v>1645</v>
      </c>
      <c r="H48" s="457">
        <v>6886</v>
      </c>
    </row>
    <row r="49" spans="1:8" ht="15" customHeight="1" x14ac:dyDescent="0.25">
      <c r="A49" s="194" t="s">
        <v>118</v>
      </c>
      <c r="B49" s="195" t="s">
        <v>121</v>
      </c>
      <c r="C49" s="186">
        <v>33920</v>
      </c>
      <c r="D49" s="456">
        <v>386</v>
      </c>
      <c r="E49" s="186">
        <v>34306</v>
      </c>
      <c r="F49" s="456">
        <v>3494</v>
      </c>
      <c r="G49" s="456">
        <v>53</v>
      </c>
      <c r="H49" s="457">
        <v>3547</v>
      </c>
    </row>
    <row r="50" spans="1:8" ht="15" customHeight="1" x14ac:dyDescent="0.25">
      <c r="A50" s="194" t="s">
        <v>123</v>
      </c>
      <c r="B50" s="195" t="s">
        <v>124</v>
      </c>
      <c r="C50" s="186">
        <v>29964</v>
      </c>
      <c r="D50" s="456" t="s">
        <v>508</v>
      </c>
      <c r="E50" s="186">
        <v>29964</v>
      </c>
      <c r="F50" s="456">
        <v>1237</v>
      </c>
      <c r="G50" s="456" t="s">
        <v>508</v>
      </c>
      <c r="H50" s="457">
        <v>1237</v>
      </c>
    </row>
    <row r="51" spans="1:8" ht="15" customHeight="1" x14ac:dyDescent="0.25">
      <c r="A51" s="194" t="s">
        <v>125</v>
      </c>
      <c r="B51" s="195" t="s">
        <v>126</v>
      </c>
      <c r="C51" s="186">
        <v>38178</v>
      </c>
      <c r="D51" s="456">
        <v>1443</v>
      </c>
      <c r="E51" s="186">
        <v>39621</v>
      </c>
      <c r="F51" s="456">
        <v>4788</v>
      </c>
      <c r="G51" s="456" t="s">
        <v>508</v>
      </c>
      <c r="H51" s="457">
        <v>4788</v>
      </c>
    </row>
    <row r="52" spans="1:8" ht="15" customHeight="1" x14ac:dyDescent="0.25">
      <c r="A52" s="194" t="s">
        <v>127</v>
      </c>
      <c r="B52" s="195" t="s">
        <v>128</v>
      </c>
      <c r="C52" s="186">
        <v>104496</v>
      </c>
      <c r="D52" s="456">
        <v>2584</v>
      </c>
      <c r="E52" s="186">
        <v>107080</v>
      </c>
      <c r="F52" s="456">
        <v>10241</v>
      </c>
      <c r="G52" s="456">
        <v>366</v>
      </c>
      <c r="H52" s="457">
        <v>10607</v>
      </c>
    </row>
    <row r="53" spans="1:8" ht="15" customHeight="1" x14ac:dyDescent="0.25">
      <c r="A53" s="194" t="s">
        <v>127</v>
      </c>
      <c r="B53" s="195" t="s">
        <v>131</v>
      </c>
      <c r="C53" s="186">
        <v>66373</v>
      </c>
      <c r="D53" s="456">
        <v>976</v>
      </c>
      <c r="E53" s="186">
        <v>67349</v>
      </c>
      <c r="F53" s="456">
        <v>6103</v>
      </c>
      <c r="G53" s="456">
        <v>212</v>
      </c>
      <c r="H53" s="457">
        <v>6315</v>
      </c>
    </row>
    <row r="54" spans="1:8" ht="15" customHeight="1" x14ac:dyDescent="0.25">
      <c r="A54" s="194" t="s">
        <v>127</v>
      </c>
      <c r="B54" s="195" t="s">
        <v>133</v>
      </c>
      <c r="C54" s="186">
        <v>54876</v>
      </c>
      <c r="D54" s="456">
        <v>274</v>
      </c>
      <c r="E54" s="186">
        <v>55150</v>
      </c>
      <c r="F54" s="456">
        <v>2963</v>
      </c>
      <c r="G54" s="456" t="s">
        <v>508</v>
      </c>
      <c r="H54" s="457">
        <v>2963</v>
      </c>
    </row>
    <row r="55" spans="1:8" ht="15" customHeight="1" x14ac:dyDescent="0.25">
      <c r="A55" s="194" t="s">
        <v>134</v>
      </c>
      <c r="B55" s="195" t="s">
        <v>135</v>
      </c>
      <c r="C55" s="186">
        <v>32976</v>
      </c>
      <c r="D55" s="456">
        <v>1640</v>
      </c>
      <c r="E55" s="186">
        <v>34616</v>
      </c>
      <c r="F55" s="456">
        <v>1951</v>
      </c>
      <c r="G55" s="456">
        <v>820</v>
      </c>
      <c r="H55" s="457">
        <v>2771</v>
      </c>
    </row>
    <row r="56" spans="1:8" ht="15" customHeight="1" x14ac:dyDescent="0.25">
      <c r="A56" s="194" t="s">
        <v>137</v>
      </c>
      <c r="B56" s="195" t="s">
        <v>138</v>
      </c>
      <c r="C56" s="186">
        <v>20711</v>
      </c>
      <c r="D56" s="456">
        <v>750</v>
      </c>
      <c r="E56" s="186">
        <v>21461</v>
      </c>
      <c r="F56" s="456">
        <v>1367</v>
      </c>
      <c r="G56" s="456">
        <v>837</v>
      </c>
      <c r="H56" s="457">
        <v>2204</v>
      </c>
    </row>
    <row r="57" spans="1:8" ht="15" customHeight="1" x14ac:dyDescent="0.25">
      <c r="A57" s="194" t="s">
        <v>137</v>
      </c>
      <c r="B57" s="195" t="s">
        <v>141</v>
      </c>
      <c r="C57" s="186">
        <v>27838</v>
      </c>
      <c r="D57" s="456" t="s">
        <v>508</v>
      </c>
      <c r="E57" s="186">
        <v>27838</v>
      </c>
      <c r="F57" s="456">
        <v>2780</v>
      </c>
      <c r="G57" s="456" t="s">
        <v>508</v>
      </c>
      <c r="H57" s="457">
        <v>2780</v>
      </c>
    </row>
    <row r="58" spans="1:8" ht="15" customHeight="1" x14ac:dyDescent="0.25">
      <c r="A58" s="194" t="s">
        <v>144</v>
      </c>
      <c r="B58" s="195" t="s">
        <v>145</v>
      </c>
      <c r="C58" s="186">
        <v>45612</v>
      </c>
      <c r="D58" s="456">
        <v>32414</v>
      </c>
      <c r="E58" s="186">
        <v>78026</v>
      </c>
      <c r="F58" s="456">
        <v>6053</v>
      </c>
      <c r="G58" s="456">
        <v>21169</v>
      </c>
      <c r="H58" s="457">
        <v>27222</v>
      </c>
    </row>
    <row r="59" spans="1:8" ht="15" customHeight="1" x14ac:dyDescent="0.25">
      <c r="A59" s="194" t="s">
        <v>144</v>
      </c>
      <c r="B59" s="195" t="s">
        <v>148</v>
      </c>
      <c r="C59" s="186">
        <v>36562</v>
      </c>
      <c r="D59" s="456">
        <v>30431</v>
      </c>
      <c r="E59" s="186">
        <v>66993</v>
      </c>
      <c r="F59" s="456">
        <v>2730</v>
      </c>
      <c r="G59" s="456">
        <v>19277</v>
      </c>
      <c r="H59" s="457">
        <v>22007</v>
      </c>
    </row>
    <row r="60" spans="1:8" ht="15" customHeight="1" x14ac:dyDescent="0.25">
      <c r="A60" s="194" t="s">
        <v>144</v>
      </c>
      <c r="B60" s="195" t="s">
        <v>150</v>
      </c>
      <c r="C60" s="186">
        <v>42684</v>
      </c>
      <c r="D60" s="456">
        <v>24415</v>
      </c>
      <c r="E60" s="186">
        <v>67099</v>
      </c>
      <c r="F60" s="456">
        <v>4528</v>
      </c>
      <c r="G60" s="456">
        <v>682</v>
      </c>
      <c r="H60" s="457">
        <v>5210</v>
      </c>
    </row>
    <row r="61" spans="1:8" ht="15" customHeight="1" x14ac:dyDescent="0.25">
      <c r="A61" s="194" t="s">
        <v>153</v>
      </c>
      <c r="B61" s="195" t="s">
        <v>680</v>
      </c>
      <c r="C61" s="186" t="s">
        <v>508</v>
      </c>
      <c r="D61" s="456" t="s">
        <v>508</v>
      </c>
      <c r="E61" s="186" t="s">
        <v>508</v>
      </c>
      <c r="F61" s="456" t="s">
        <v>508</v>
      </c>
      <c r="G61" s="456" t="s">
        <v>508</v>
      </c>
      <c r="H61" s="457" t="s">
        <v>508</v>
      </c>
    </row>
    <row r="62" spans="1:8" ht="15" customHeight="1" x14ac:dyDescent="0.25">
      <c r="A62" s="194" t="s">
        <v>155</v>
      </c>
      <c r="B62" s="195" t="s">
        <v>156</v>
      </c>
      <c r="C62" s="196">
        <v>53323</v>
      </c>
      <c r="D62" s="456" t="s">
        <v>508</v>
      </c>
      <c r="E62" s="196">
        <v>53323</v>
      </c>
      <c r="F62" s="456">
        <v>7133</v>
      </c>
      <c r="G62" s="456" t="s">
        <v>508</v>
      </c>
      <c r="H62" s="457">
        <v>7133</v>
      </c>
    </row>
    <row r="63" spans="1:8" ht="15" customHeight="1" x14ac:dyDescent="0.25">
      <c r="A63" s="194" t="s">
        <v>158</v>
      </c>
      <c r="B63" s="195" t="s">
        <v>159</v>
      </c>
      <c r="C63" s="186">
        <v>23491</v>
      </c>
      <c r="D63" s="456" t="s">
        <v>508</v>
      </c>
      <c r="E63" s="186">
        <v>23491</v>
      </c>
      <c r="F63" s="456">
        <v>1440</v>
      </c>
      <c r="G63" s="456" t="s">
        <v>508</v>
      </c>
      <c r="H63" s="457">
        <v>1440</v>
      </c>
    </row>
    <row r="64" spans="1:8" ht="15" customHeight="1" x14ac:dyDescent="0.25">
      <c r="A64" s="194" t="s">
        <v>160</v>
      </c>
      <c r="B64" s="195" t="s">
        <v>161</v>
      </c>
      <c r="C64" s="186">
        <v>27931</v>
      </c>
      <c r="D64" s="456">
        <v>3902</v>
      </c>
      <c r="E64" s="186">
        <v>31833</v>
      </c>
      <c r="F64" s="456">
        <v>1481</v>
      </c>
      <c r="G64" s="456">
        <v>139</v>
      </c>
      <c r="H64" s="457">
        <v>1620</v>
      </c>
    </row>
    <row r="65" spans="1:8" ht="15" customHeight="1" x14ac:dyDescent="0.25">
      <c r="A65" s="136" t="s">
        <v>163</v>
      </c>
      <c r="B65" s="137" t="s">
        <v>164</v>
      </c>
      <c r="C65" s="189">
        <v>80798</v>
      </c>
      <c r="D65" s="458">
        <v>12620</v>
      </c>
      <c r="E65" s="189">
        <v>93418</v>
      </c>
      <c r="F65" s="458">
        <v>3666</v>
      </c>
      <c r="G65" s="458">
        <v>622</v>
      </c>
      <c r="H65" s="459">
        <v>4288</v>
      </c>
    </row>
    <row r="66" spans="1:8" ht="15" customHeight="1" thickBot="1" x14ac:dyDescent="0.3">
      <c r="A66" s="199" t="s">
        <v>166</v>
      </c>
      <c r="B66" s="200" t="s">
        <v>167</v>
      </c>
      <c r="C66" s="192">
        <v>19990</v>
      </c>
      <c r="D66" s="460">
        <v>6495</v>
      </c>
      <c r="E66" s="192">
        <v>26485</v>
      </c>
      <c r="F66" s="460">
        <v>3688</v>
      </c>
      <c r="G66" s="460">
        <v>971</v>
      </c>
      <c r="H66" s="461">
        <v>4659</v>
      </c>
    </row>
    <row r="67" spans="1:8" ht="15" customHeight="1" x14ac:dyDescent="0.25">
      <c r="A67" s="226"/>
      <c r="B67" s="227" t="s">
        <v>237</v>
      </c>
      <c r="C67" s="228">
        <v>2675162</v>
      </c>
      <c r="D67" s="228">
        <v>486517</v>
      </c>
      <c r="E67" s="228">
        <v>3161679</v>
      </c>
      <c r="F67" s="228">
        <v>222392</v>
      </c>
      <c r="G67" s="462">
        <v>96312</v>
      </c>
      <c r="H67" s="229">
        <v>318704</v>
      </c>
    </row>
    <row r="68" spans="1:8" ht="15" customHeight="1" thickBot="1" x14ac:dyDescent="0.3">
      <c r="A68" s="242"/>
      <c r="B68" s="243" t="s">
        <v>545</v>
      </c>
      <c r="C68" s="192">
        <v>46123</v>
      </c>
      <c r="D68" s="192">
        <v>10811</v>
      </c>
      <c r="E68" s="192">
        <v>54512</v>
      </c>
      <c r="F68" s="192">
        <v>3834</v>
      </c>
      <c r="G68" s="192">
        <v>2752</v>
      </c>
      <c r="H68" s="412">
        <v>5495</v>
      </c>
    </row>
    <row r="69" spans="1:8" ht="15" customHeight="1" x14ac:dyDescent="0.25">
      <c r="A69" s="364" t="s">
        <v>171</v>
      </c>
      <c r="B69" s="198" t="s">
        <v>172</v>
      </c>
      <c r="C69" s="222">
        <v>15581</v>
      </c>
      <c r="D69" s="463">
        <v>3469</v>
      </c>
      <c r="E69" s="463">
        <v>19050</v>
      </c>
      <c r="F69" s="463">
        <v>1420</v>
      </c>
      <c r="G69" s="434">
        <v>466</v>
      </c>
      <c r="H69" s="464">
        <v>1886</v>
      </c>
    </row>
    <row r="70" spans="1:8" ht="15" customHeight="1" x14ac:dyDescent="0.25">
      <c r="A70" s="194" t="s">
        <v>174</v>
      </c>
      <c r="B70" s="195" t="s">
        <v>175</v>
      </c>
      <c r="C70" s="186">
        <v>13040</v>
      </c>
      <c r="D70" s="456">
        <v>400</v>
      </c>
      <c r="E70" s="456">
        <v>13440</v>
      </c>
      <c r="F70" s="456">
        <v>873</v>
      </c>
      <c r="G70" s="196" t="s">
        <v>508</v>
      </c>
      <c r="H70" s="457">
        <v>873</v>
      </c>
    </row>
    <row r="71" spans="1:8" ht="15" customHeight="1" x14ac:dyDescent="0.25">
      <c r="A71" s="194" t="s">
        <v>178</v>
      </c>
      <c r="B71" s="195" t="s">
        <v>179</v>
      </c>
      <c r="C71" s="186">
        <v>15154</v>
      </c>
      <c r="D71" s="456">
        <v>6375</v>
      </c>
      <c r="E71" s="456">
        <v>21529</v>
      </c>
      <c r="F71" s="456">
        <v>2803</v>
      </c>
      <c r="G71" s="186">
        <v>1950</v>
      </c>
      <c r="H71" s="457">
        <v>4753</v>
      </c>
    </row>
    <row r="72" spans="1:8" ht="15" customHeight="1" x14ac:dyDescent="0.25">
      <c r="A72" s="194" t="s">
        <v>182</v>
      </c>
      <c r="B72" s="195" t="s">
        <v>183</v>
      </c>
      <c r="C72" s="186">
        <v>25773</v>
      </c>
      <c r="D72" s="456">
        <v>555</v>
      </c>
      <c r="E72" s="456">
        <v>26328</v>
      </c>
      <c r="F72" s="456">
        <v>1186</v>
      </c>
      <c r="G72" s="186">
        <v>128</v>
      </c>
      <c r="H72" s="457">
        <v>1314</v>
      </c>
    </row>
    <row r="73" spans="1:8" ht="15" customHeight="1" x14ac:dyDescent="0.25">
      <c r="A73" s="194" t="s">
        <v>185</v>
      </c>
      <c r="B73" s="195" t="s">
        <v>186</v>
      </c>
      <c r="C73" s="186">
        <v>53924</v>
      </c>
      <c r="D73" s="456" t="s">
        <v>508</v>
      </c>
      <c r="E73" s="456">
        <v>53924</v>
      </c>
      <c r="F73" s="456">
        <v>3870</v>
      </c>
      <c r="G73" s="196" t="s">
        <v>508</v>
      </c>
      <c r="H73" s="457">
        <v>3870</v>
      </c>
    </row>
    <row r="74" spans="1:8" ht="15" customHeight="1" x14ac:dyDescent="0.25">
      <c r="A74" s="194" t="s">
        <v>185</v>
      </c>
      <c r="B74" s="195" t="s">
        <v>571</v>
      </c>
      <c r="C74" s="186" t="s">
        <v>508</v>
      </c>
      <c r="D74" s="456" t="s">
        <v>508</v>
      </c>
      <c r="E74" s="456" t="s">
        <v>508</v>
      </c>
      <c r="F74" s="456" t="s">
        <v>508</v>
      </c>
      <c r="G74" s="456" t="s">
        <v>508</v>
      </c>
      <c r="H74" s="456" t="s">
        <v>508</v>
      </c>
    </row>
    <row r="75" spans="1:8" ht="15" customHeight="1" x14ac:dyDescent="0.25">
      <c r="A75" s="194" t="s">
        <v>188</v>
      </c>
      <c r="B75" s="195" t="s">
        <v>189</v>
      </c>
      <c r="C75" s="456">
        <v>11407</v>
      </c>
      <c r="D75" s="456">
        <v>2343</v>
      </c>
      <c r="E75" s="456">
        <v>13750</v>
      </c>
      <c r="F75" s="456">
        <v>657</v>
      </c>
      <c r="G75" s="196">
        <v>615</v>
      </c>
      <c r="H75" s="457">
        <v>1272</v>
      </c>
    </row>
    <row r="76" spans="1:8" ht="15" customHeight="1" x14ac:dyDescent="0.25">
      <c r="A76" s="194" t="s">
        <v>188</v>
      </c>
      <c r="B76" s="195" t="s">
        <v>192</v>
      </c>
      <c r="C76" s="186">
        <v>27775</v>
      </c>
      <c r="D76" s="456" t="s">
        <v>508</v>
      </c>
      <c r="E76" s="456">
        <v>27775</v>
      </c>
      <c r="F76" s="456">
        <v>3379</v>
      </c>
      <c r="G76" s="196">
        <v>410</v>
      </c>
      <c r="H76" s="457">
        <v>3789</v>
      </c>
    </row>
    <row r="77" spans="1:8" ht="15" customHeight="1" x14ac:dyDescent="0.25">
      <c r="A77" s="136" t="s">
        <v>188</v>
      </c>
      <c r="B77" s="137" t="s">
        <v>193</v>
      </c>
      <c r="C77" s="189">
        <v>15400</v>
      </c>
      <c r="D77" s="458" t="s">
        <v>508</v>
      </c>
      <c r="E77" s="458">
        <v>15400</v>
      </c>
      <c r="F77" s="458">
        <v>2600</v>
      </c>
      <c r="G77" s="138" t="s">
        <v>508</v>
      </c>
      <c r="H77" s="459">
        <v>2600</v>
      </c>
    </row>
    <row r="78" spans="1:8" ht="15" customHeight="1" thickBot="1" x14ac:dyDescent="0.3">
      <c r="A78" s="199" t="s">
        <v>168</v>
      </c>
      <c r="B78" s="200" t="s">
        <v>169</v>
      </c>
      <c r="C78" s="192">
        <v>20000</v>
      </c>
      <c r="D78" s="460">
        <v>140</v>
      </c>
      <c r="E78" s="460">
        <v>20140</v>
      </c>
      <c r="F78" s="460">
        <v>631</v>
      </c>
      <c r="G78" s="192" t="s">
        <v>508</v>
      </c>
      <c r="H78" s="461">
        <v>631</v>
      </c>
    </row>
    <row r="79" spans="1:8" ht="15" customHeight="1" x14ac:dyDescent="0.25">
      <c r="A79" s="365"/>
      <c r="B79" s="203" t="s">
        <v>239</v>
      </c>
      <c r="C79" s="205">
        <v>198054</v>
      </c>
      <c r="D79" s="205">
        <v>13282</v>
      </c>
      <c r="E79" s="205">
        <v>211336</v>
      </c>
      <c r="F79" s="205">
        <v>17419</v>
      </c>
      <c r="G79" s="205">
        <v>3569</v>
      </c>
      <c r="H79" s="465">
        <v>20988</v>
      </c>
    </row>
    <row r="80" spans="1:8" ht="15" customHeight="1" thickBot="1" x14ac:dyDescent="0.3">
      <c r="A80" s="326"/>
      <c r="B80" s="243" t="s">
        <v>545</v>
      </c>
      <c r="C80" s="192">
        <v>22006</v>
      </c>
      <c r="D80" s="192">
        <v>2214</v>
      </c>
      <c r="E80" s="192">
        <v>23482</v>
      </c>
      <c r="F80" s="192">
        <v>1935</v>
      </c>
      <c r="G80" s="201">
        <v>714</v>
      </c>
      <c r="H80" s="412">
        <v>2332</v>
      </c>
    </row>
    <row r="82" spans="1:1" ht="14.4" customHeight="1" x14ac:dyDescent="0.25">
      <c r="A82" s="55" t="s">
        <v>636</v>
      </c>
    </row>
    <row r="83" spans="1:1" ht="14.4" customHeight="1" x14ac:dyDescent="0.25">
      <c r="A83" s="55" t="s">
        <v>637</v>
      </c>
    </row>
    <row r="84" spans="1:1" ht="14.4" customHeight="1" x14ac:dyDescent="0.25">
      <c r="A84" s="55" t="s">
        <v>682</v>
      </c>
    </row>
    <row r="85" spans="1:1" ht="14.4" customHeight="1" x14ac:dyDescent="0.25">
      <c r="A85" s="55" t="s">
        <v>681</v>
      </c>
    </row>
    <row r="87" spans="1:1" ht="14.4" customHeight="1" x14ac:dyDescent="0.25">
      <c r="A87" s="126" t="s">
        <v>653</v>
      </c>
    </row>
    <row r="88" spans="1:1" ht="14.4" customHeight="1" x14ac:dyDescent="0.25">
      <c r="A88" s="477" t="s">
        <v>697</v>
      </c>
    </row>
  </sheetData>
  <sortState ref="A69:H77">
    <sortCondition ref="A69:A77"/>
    <sortCondition ref="B69:B77"/>
  </sortState>
  <mergeCells count="3">
    <mergeCell ref="C3:E3"/>
    <mergeCell ref="F3:H3"/>
    <mergeCell ref="A2:B2"/>
  </mergeCells>
  <conditionalFormatting sqref="A6:H19 A21:H40 A20 C20:H20 A42:H65 A41 C41:H41 A5:C5 E5:H5">
    <cfRule type="expression" dxfId="4" priority="5">
      <formula>MOD(ROW(),2)=0</formula>
    </cfRule>
  </conditionalFormatting>
  <conditionalFormatting sqref="A70:H77">
    <cfRule type="expression" dxfId="3" priority="4">
      <formula>MOD(ROW(),2)=0</formula>
    </cfRule>
  </conditionalFormatting>
  <conditionalFormatting sqref="B20">
    <cfRule type="expression" dxfId="2" priority="3">
      <formula>MOD(ROW(),2)=0</formula>
    </cfRule>
  </conditionalFormatting>
  <conditionalFormatting sqref="B41">
    <cfRule type="expression" dxfId="1" priority="2">
      <formula>MOD(ROW(),2)=0</formula>
    </cfRule>
  </conditionalFormatting>
  <conditionalFormatting sqref="D5">
    <cfRule type="expression" dxfId="0" priority="1">
      <formula>MOD(ROW(),2)=0</formula>
    </cfRule>
  </conditionalFormatting>
  <hyperlinks>
    <hyperlink ref="A2" location="TOC!A1" display="Return to Table of Contents"/>
  </hyperlinks>
  <pageMargins left="0.25" right="0.25" top="0.75" bottom="0.75" header="0.3" footer="0.3"/>
  <pageSetup scale="53" fitToWidth="0" orientation="portrait" r:id="rId1"/>
  <headerFooter>
    <oddHeader>&amp;L&amp;"Arial,Bold"2011-12 and 2012-13 &amp;"Arial,Bold Italic"Survey of Dental Education&amp;"Arial,Bold"
Report 1 - Academic Programs, Enrollment, and Graduates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workbookViewId="0"/>
  </sheetViews>
  <sheetFormatPr defaultColWidth="8.6640625" defaultRowHeight="13.2" x14ac:dyDescent="0.25"/>
  <cols>
    <col min="1" max="1" width="9.109375" style="1" customWidth="1"/>
    <col min="2" max="2" width="17.5546875" style="2" customWidth="1"/>
    <col min="3" max="3" width="20.33203125" style="1" customWidth="1"/>
    <col min="4" max="4" width="19.6640625" style="1" customWidth="1"/>
    <col min="5" max="5" width="24.6640625" style="2" customWidth="1"/>
    <col min="6" max="6" width="21.44140625" style="49" customWidth="1"/>
    <col min="7" max="7" width="18" style="1" customWidth="1"/>
    <col min="8" max="8" width="23.5546875" style="49" customWidth="1"/>
    <col min="9" max="16384" width="8.6640625" style="1"/>
  </cols>
  <sheetData>
    <row r="1" spans="1:8" ht="18.75" customHeight="1" x14ac:dyDescent="0.25">
      <c r="A1" s="163" t="s">
        <v>480</v>
      </c>
      <c r="B1" s="163"/>
      <c r="C1" s="131"/>
      <c r="D1" s="131"/>
      <c r="E1" s="131"/>
      <c r="F1" s="131"/>
      <c r="G1" s="131"/>
      <c r="H1" s="131"/>
    </row>
    <row r="2" spans="1:8" ht="15" customHeight="1" thickBot="1" x14ac:dyDescent="0.3">
      <c r="A2" s="494" t="s">
        <v>324</v>
      </c>
      <c r="B2" s="494"/>
    </row>
    <row r="3" spans="1:8" ht="41.25" customHeight="1" x14ac:dyDescent="0.25">
      <c r="A3" s="15" t="s">
        <v>195</v>
      </c>
      <c r="B3" s="64" t="s">
        <v>605</v>
      </c>
      <c r="C3" s="16" t="s">
        <v>481</v>
      </c>
      <c r="D3" s="16" t="s">
        <v>196</v>
      </c>
      <c r="E3" s="16" t="s">
        <v>606</v>
      </c>
      <c r="F3" s="50" t="s">
        <v>197</v>
      </c>
      <c r="G3" s="16" t="s">
        <v>198</v>
      </c>
      <c r="H3" s="51" t="s">
        <v>519</v>
      </c>
    </row>
    <row r="4" spans="1:8" s="2" customFormat="1" ht="15" customHeight="1" thickBot="1" x14ac:dyDescent="0.3">
      <c r="A4" s="269" t="s">
        <v>199</v>
      </c>
      <c r="B4" s="270">
        <v>55</v>
      </c>
      <c r="C4" s="271">
        <v>44522</v>
      </c>
      <c r="D4" s="271">
        <v>7537</v>
      </c>
      <c r="E4" s="272">
        <v>137.03636363636363</v>
      </c>
      <c r="F4" s="273">
        <v>5.91</v>
      </c>
      <c r="G4" s="271">
        <v>4448</v>
      </c>
      <c r="H4" s="274">
        <v>1.69</v>
      </c>
    </row>
    <row r="5" spans="1:8" s="2" customFormat="1" ht="15" customHeight="1" x14ac:dyDescent="0.25">
      <c r="A5" s="275" t="s">
        <v>200</v>
      </c>
      <c r="B5" s="276">
        <v>56</v>
      </c>
      <c r="C5" s="240">
        <v>28782</v>
      </c>
      <c r="D5" s="240">
        <v>8176</v>
      </c>
      <c r="E5" s="277">
        <v>146</v>
      </c>
      <c r="F5" s="278">
        <v>3.52</v>
      </c>
      <c r="G5" s="240">
        <v>4618</v>
      </c>
      <c r="H5" s="279">
        <v>1.77</v>
      </c>
    </row>
    <row r="6" spans="1:8" s="2" customFormat="1" ht="15" customHeight="1" x14ac:dyDescent="0.25">
      <c r="A6" s="275" t="s">
        <v>201</v>
      </c>
      <c r="B6" s="276">
        <v>56</v>
      </c>
      <c r="C6" s="240">
        <v>33032</v>
      </c>
      <c r="D6" s="240">
        <v>9433</v>
      </c>
      <c r="E6" s="277">
        <v>168.44642857142858</v>
      </c>
      <c r="F6" s="278">
        <v>3.5</v>
      </c>
      <c r="G6" s="240">
        <v>4612</v>
      </c>
      <c r="H6" s="279">
        <v>2.0499999999999998</v>
      </c>
    </row>
    <row r="7" spans="1:8" s="2" customFormat="1" ht="15" customHeight="1" x14ac:dyDescent="0.25">
      <c r="A7" s="275" t="s">
        <v>202</v>
      </c>
      <c r="B7" s="276">
        <v>56</v>
      </c>
      <c r="C7" s="240">
        <v>38616</v>
      </c>
      <c r="D7" s="240">
        <v>10731</v>
      </c>
      <c r="E7" s="277">
        <v>191.625</v>
      </c>
      <c r="F7" s="278">
        <v>3.6</v>
      </c>
      <c r="G7" s="240">
        <v>4688</v>
      </c>
      <c r="H7" s="279">
        <v>2.29</v>
      </c>
    </row>
    <row r="8" spans="1:8" s="2" customFormat="1" ht="15" customHeight="1" x14ac:dyDescent="0.25">
      <c r="A8" s="275" t="s">
        <v>203</v>
      </c>
      <c r="B8" s="276">
        <v>56</v>
      </c>
      <c r="C8" s="240">
        <v>40523</v>
      </c>
      <c r="D8" s="240">
        <v>12463</v>
      </c>
      <c r="E8" s="277">
        <v>222.55357142857142</v>
      </c>
      <c r="F8" s="278">
        <v>3.25</v>
      </c>
      <c r="G8" s="240">
        <v>4733</v>
      </c>
      <c r="H8" s="279">
        <v>2.63</v>
      </c>
    </row>
    <row r="9" spans="1:8" s="2" customFormat="1" ht="15" customHeight="1" x14ac:dyDescent="0.25">
      <c r="A9" s="275" t="s">
        <v>204</v>
      </c>
      <c r="B9" s="276">
        <v>56</v>
      </c>
      <c r="C9" s="240">
        <v>53367</v>
      </c>
      <c r="D9" s="240">
        <v>13742</v>
      </c>
      <c r="E9" s="277">
        <v>245.39285714285714</v>
      </c>
      <c r="F9" s="278">
        <v>3.88</v>
      </c>
      <c r="G9" s="240">
        <v>4770</v>
      </c>
      <c r="H9" s="279">
        <v>2.88</v>
      </c>
    </row>
    <row r="10" spans="1:8" s="2" customFormat="1" ht="15" customHeight="1" x14ac:dyDescent="0.25">
      <c r="A10" s="275" t="s">
        <v>205</v>
      </c>
      <c r="B10" s="276">
        <v>57</v>
      </c>
      <c r="C10" s="240">
        <v>48256</v>
      </c>
      <c r="D10" s="240">
        <v>12178</v>
      </c>
      <c r="E10" s="277">
        <v>213.64912280701753</v>
      </c>
      <c r="F10" s="278">
        <v>3.96</v>
      </c>
      <c r="G10" s="240">
        <v>4918</v>
      </c>
      <c r="H10" s="279">
        <v>2.48</v>
      </c>
    </row>
    <row r="11" spans="1:8" s="2" customFormat="1" ht="15" customHeight="1" x14ac:dyDescent="0.25">
      <c r="A11" s="275" t="s">
        <v>206</v>
      </c>
      <c r="B11" s="276">
        <v>58</v>
      </c>
      <c r="C11" s="240">
        <v>57634</v>
      </c>
      <c r="D11" s="240">
        <v>12210</v>
      </c>
      <c r="E11" s="277">
        <v>210.51724137931035</v>
      </c>
      <c r="F11" s="278">
        <v>4.72</v>
      </c>
      <c r="G11" s="240">
        <v>5089</v>
      </c>
      <c r="H11" s="279">
        <v>2.4</v>
      </c>
    </row>
    <row r="12" spans="1:8" s="2" customFormat="1" ht="15" customHeight="1" x14ac:dyDescent="0.25">
      <c r="A12" s="275" t="s">
        <v>207</v>
      </c>
      <c r="B12" s="276">
        <v>58</v>
      </c>
      <c r="C12" s="240">
        <v>58225</v>
      </c>
      <c r="D12" s="240">
        <v>12001</v>
      </c>
      <c r="E12" s="277">
        <v>206.91379310344828</v>
      </c>
      <c r="F12" s="278">
        <v>4.8499999999999996</v>
      </c>
      <c r="G12" s="240">
        <v>5170</v>
      </c>
      <c r="H12" s="279">
        <v>2.3199999999999998</v>
      </c>
    </row>
    <row r="13" spans="1:8" s="2" customFormat="1" ht="15" customHeight="1" x14ac:dyDescent="0.25">
      <c r="A13" s="275" t="s">
        <v>208</v>
      </c>
      <c r="B13" s="276">
        <v>61</v>
      </c>
      <c r="C13" s="240">
        <v>65274</v>
      </c>
      <c r="D13" s="240">
        <v>12039</v>
      </c>
      <c r="E13" s="277">
        <v>197.36065573770492</v>
      </c>
      <c r="F13" s="278">
        <v>5.42</v>
      </c>
      <c r="G13" s="240">
        <v>5493</v>
      </c>
      <c r="H13" s="279">
        <v>2.19</v>
      </c>
    </row>
    <row r="14" spans="1:8" s="2" customFormat="1" ht="15" customHeight="1" thickBot="1" x14ac:dyDescent="0.3">
      <c r="A14" s="280" t="s">
        <v>209</v>
      </c>
      <c r="B14" s="281">
        <v>62</v>
      </c>
      <c r="C14" s="234">
        <v>66086</v>
      </c>
      <c r="D14" s="234">
        <v>12077</v>
      </c>
      <c r="E14" s="235">
        <v>194.79032258064515</v>
      </c>
      <c r="F14" s="282">
        <v>5.47</v>
      </c>
      <c r="G14" s="234">
        <v>5697</v>
      </c>
      <c r="H14" s="283">
        <v>2.12</v>
      </c>
    </row>
    <row r="16" spans="1:8" ht="22.5" customHeight="1" x14ac:dyDescent="0.25">
      <c r="A16" s="495" t="s">
        <v>579</v>
      </c>
      <c r="B16" s="495"/>
      <c r="C16" s="496"/>
      <c r="D16" s="496"/>
      <c r="E16" s="496"/>
      <c r="F16" s="496"/>
      <c r="G16" s="496"/>
      <c r="H16" s="496"/>
    </row>
    <row r="17" spans="1:8" ht="35.4" customHeight="1" x14ac:dyDescent="0.25">
      <c r="A17" s="497" t="s">
        <v>644</v>
      </c>
      <c r="B17" s="497"/>
      <c r="C17" s="496"/>
      <c r="D17" s="496"/>
      <c r="E17" s="496"/>
      <c r="F17" s="496"/>
      <c r="G17" s="496"/>
      <c r="H17" s="496"/>
    </row>
    <row r="19" spans="1:8" x14ac:dyDescent="0.25">
      <c r="A19" s="55" t="s">
        <v>502</v>
      </c>
      <c r="B19" s="55"/>
    </row>
    <row r="20" spans="1:8" x14ac:dyDescent="0.25">
      <c r="A20" s="477" t="s">
        <v>697</v>
      </c>
    </row>
  </sheetData>
  <mergeCells count="3">
    <mergeCell ref="A16:H16"/>
    <mergeCell ref="A17:H17"/>
    <mergeCell ref="A2:B2"/>
  </mergeCells>
  <conditionalFormatting sqref="A6:H14">
    <cfRule type="expression" dxfId="98" priority="1">
      <formula>MOD(ROW(),2)=0</formula>
    </cfRule>
  </conditionalFormatting>
  <hyperlinks>
    <hyperlink ref="A2" location="TOC!A1" display="Return to Table of Contents"/>
  </hyperlinks>
  <pageMargins left="0.25" right="0.25" top="0.75" bottom="0.75" header="0.3" footer="0.3"/>
  <pageSetup scale="86" orientation="landscape" r:id="rId1"/>
  <headerFooter>
    <oddHeader>&amp;L&amp;"Arial,Bold"2011-12 and 2012-13 &amp;"Arial,Bold Italic"Survey of Dental Education&amp;"Arial,Bold"
Report 1 - Academic Programs, Enrollment, and Graduates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workbookViewId="0">
      <pane xSplit="13" ySplit="2" topLeftCell="N3" activePane="bottomRight" state="frozen"/>
      <selection pane="topRight" activeCell="N1" sqref="N1"/>
      <selection pane="bottomLeft" activeCell="A4" sqref="A4"/>
      <selection pane="bottomRight"/>
    </sheetView>
  </sheetViews>
  <sheetFormatPr defaultRowHeight="13.2" x14ac:dyDescent="0.25"/>
  <sheetData>
    <row r="1" spans="1:13" ht="18" customHeight="1" x14ac:dyDescent="0.25">
      <c r="A1" s="163" t="s">
        <v>698</v>
      </c>
      <c r="B1" s="131"/>
      <c r="C1" s="131"/>
      <c r="D1" s="131"/>
      <c r="E1" s="131"/>
      <c r="F1" s="131"/>
      <c r="G1" s="131"/>
      <c r="H1" s="131"/>
      <c r="I1" s="131"/>
      <c r="J1" s="133"/>
      <c r="K1" s="133"/>
      <c r="L1" s="133"/>
      <c r="M1" s="133"/>
    </row>
    <row r="2" spans="1:13" ht="13.8" thickBot="1" x14ac:dyDescent="0.3">
      <c r="A2" s="474" t="s">
        <v>324</v>
      </c>
      <c r="B2" s="474"/>
    </row>
    <row r="23" spans="1:13" ht="35.1" customHeight="1" x14ac:dyDescent="0.25">
      <c r="A23" s="498" t="s">
        <v>580</v>
      </c>
      <c r="B23" s="496"/>
      <c r="C23" s="496"/>
      <c r="D23" s="496"/>
      <c r="E23" s="496"/>
      <c r="F23" s="496"/>
      <c r="G23" s="496"/>
      <c r="H23" s="496"/>
      <c r="I23" s="496"/>
      <c r="J23" s="496"/>
    </row>
    <row r="25" spans="1:13" x14ac:dyDescent="0.25">
      <c r="A25" s="499" t="s">
        <v>699</v>
      </c>
      <c r="B25" s="500"/>
      <c r="C25" s="500"/>
      <c r="D25" s="500"/>
      <c r="E25" s="500"/>
      <c r="F25" s="500"/>
      <c r="G25" s="500"/>
      <c r="H25" s="500"/>
      <c r="I25" s="500"/>
      <c r="J25" s="500"/>
      <c r="K25" s="500"/>
      <c r="L25" s="500"/>
      <c r="M25" s="500"/>
    </row>
    <row r="26" spans="1:13" x14ac:dyDescent="0.25">
      <c r="A26" s="477" t="s">
        <v>697</v>
      </c>
    </row>
  </sheetData>
  <mergeCells count="2">
    <mergeCell ref="A23:J23"/>
    <mergeCell ref="A25:M25"/>
  </mergeCells>
  <hyperlinks>
    <hyperlink ref="A2" location="TOC!A1" display="Return to Table of Contents"/>
  </hyperlinks>
  <pageMargins left="0.25" right="0.25" top="0.75" bottom="0.75" header="0.3" footer="0.3"/>
  <pageSetup orientation="landscape" r:id="rId1"/>
  <headerFooter>
    <oddHeader>&amp;L&amp;"Arial,Bold"2011-12 and 2012-13 &amp;"Arial,Bold Italic"Survey of Dental Education&amp;"Arial,Bold"
Report 1 - Academic Programs, Enrollment, and Graduates</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zoomScaleNormal="100" workbookViewId="0">
      <pane xSplit="2" ySplit="3" topLeftCell="C4" activePane="bottomRight" state="frozen"/>
      <selection pane="topRight" activeCell="C1" sqref="C1"/>
      <selection pane="bottomLeft" activeCell="A4" sqref="A4"/>
      <selection pane="bottomRight"/>
    </sheetView>
  </sheetViews>
  <sheetFormatPr defaultColWidth="8.6640625" defaultRowHeight="13.2" x14ac:dyDescent="0.25"/>
  <cols>
    <col min="1" max="1" width="4.88671875" style="2" customWidth="1"/>
    <col min="2" max="2" width="46.6640625" style="29" customWidth="1"/>
    <col min="3" max="13" width="10.109375" style="1" customWidth="1"/>
    <col min="14" max="16384" width="8.6640625" style="1"/>
  </cols>
  <sheetData>
    <row r="1" spans="1:13" ht="15.6" x14ac:dyDescent="0.25">
      <c r="A1" s="163" t="s">
        <v>390</v>
      </c>
      <c r="B1" s="131"/>
      <c r="C1" s="131"/>
      <c r="D1" s="131"/>
      <c r="E1" s="131"/>
      <c r="F1" s="131"/>
      <c r="G1" s="131"/>
      <c r="H1" s="131"/>
      <c r="I1" s="131"/>
      <c r="J1" s="501"/>
      <c r="K1" s="502"/>
      <c r="L1" s="502"/>
      <c r="M1" s="502"/>
    </row>
    <row r="2" spans="1:13" ht="15" customHeight="1" thickBot="1" x14ac:dyDescent="0.3">
      <c r="A2" s="494" t="s">
        <v>324</v>
      </c>
      <c r="B2" s="494"/>
      <c r="C2" s="2"/>
      <c r="D2" s="2"/>
      <c r="E2" s="2"/>
      <c r="F2" s="2"/>
      <c r="G2" s="2"/>
      <c r="H2" s="2"/>
      <c r="I2" s="2"/>
    </row>
    <row r="3" spans="1:13" s="2" customFormat="1" ht="15" customHeight="1" x14ac:dyDescent="0.25">
      <c r="A3" s="254" t="s">
        <v>1</v>
      </c>
      <c r="B3" s="255" t="s">
        <v>2</v>
      </c>
      <c r="C3" s="256" t="s">
        <v>460</v>
      </c>
      <c r="D3" s="257" t="s">
        <v>200</v>
      </c>
      <c r="E3" s="258" t="s">
        <v>201</v>
      </c>
      <c r="F3" s="258" t="s">
        <v>202</v>
      </c>
      <c r="G3" s="258" t="s">
        <v>203</v>
      </c>
      <c r="H3" s="258" t="s">
        <v>204</v>
      </c>
      <c r="I3" s="258" t="s">
        <v>205</v>
      </c>
      <c r="J3" s="258" t="s">
        <v>206</v>
      </c>
      <c r="K3" s="258" t="s">
        <v>207</v>
      </c>
      <c r="L3" s="258" t="s">
        <v>208</v>
      </c>
      <c r="M3" s="259" t="s">
        <v>209</v>
      </c>
    </row>
    <row r="4" spans="1:13" s="2" customFormat="1" ht="15" customHeight="1" x14ac:dyDescent="0.25">
      <c r="A4" s="136" t="s">
        <v>7</v>
      </c>
      <c r="B4" s="137" t="s">
        <v>8</v>
      </c>
      <c r="C4" s="260">
        <v>110</v>
      </c>
      <c r="D4" s="261">
        <v>121</v>
      </c>
      <c r="E4" s="138">
        <v>150</v>
      </c>
      <c r="F4" s="138">
        <v>553</v>
      </c>
      <c r="G4" s="138">
        <v>714</v>
      </c>
      <c r="H4" s="138">
        <v>116</v>
      </c>
      <c r="I4" s="138">
        <v>153</v>
      </c>
      <c r="J4" s="138">
        <v>134</v>
      </c>
      <c r="K4" s="138">
        <v>154</v>
      </c>
      <c r="L4" s="138">
        <v>200</v>
      </c>
      <c r="M4" s="141">
        <v>221</v>
      </c>
    </row>
    <row r="5" spans="1:13" s="2" customFormat="1" ht="15" customHeight="1" x14ac:dyDescent="0.25">
      <c r="A5" s="142" t="s">
        <v>14</v>
      </c>
      <c r="B5" s="143" t="s">
        <v>563</v>
      </c>
      <c r="C5" s="262" t="s">
        <v>184</v>
      </c>
      <c r="D5" s="263">
        <v>581</v>
      </c>
      <c r="E5" s="144">
        <v>317</v>
      </c>
      <c r="F5" s="240">
        <v>1387</v>
      </c>
      <c r="G5" s="144">
        <v>855</v>
      </c>
      <c r="H5" s="240">
        <v>2841</v>
      </c>
      <c r="I5" s="240">
        <v>1904</v>
      </c>
      <c r="J5" s="144">
        <v>177</v>
      </c>
      <c r="K5" s="240">
        <v>2378</v>
      </c>
      <c r="L5" s="240">
        <v>2971</v>
      </c>
      <c r="M5" s="241">
        <v>2521</v>
      </c>
    </row>
    <row r="6" spans="1:13" s="2" customFormat="1" ht="15" customHeight="1" x14ac:dyDescent="0.25">
      <c r="A6" s="142" t="s">
        <v>14</v>
      </c>
      <c r="B6" s="143" t="s">
        <v>465</v>
      </c>
      <c r="C6" s="262" t="s">
        <v>184</v>
      </c>
      <c r="D6" s="263" t="s">
        <v>184</v>
      </c>
      <c r="E6" s="144" t="s">
        <v>184</v>
      </c>
      <c r="F6" s="144" t="s">
        <v>184</v>
      </c>
      <c r="G6" s="144" t="s">
        <v>184</v>
      </c>
      <c r="H6" s="144" t="s">
        <v>184</v>
      </c>
      <c r="I6" s="144">
        <v>526</v>
      </c>
      <c r="J6" s="144">
        <v>439</v>
      </c>
      <c r="K6" s="240">
        <v>2132</v>
      </c>
      <c r="L6" s="240">
        <v>1808</v>
      </c>
      <c r="M6" s="241">
        <v>2158</v>
      </c>
    </row>
    <row r="7" spans="1:13" s="2" customFormat="1" ht="15" customHeight="1" x14ac:dyDescent="0.25">
      <c r="A7" s="142" t="s">
        <v>21</v>
      </c>
      <c r="B7" s="143" t="s">
        <v>22</v>
      </c>
      <c r="C7" s="264">
        <v>1764</v>
      </c>
      <c r="D7" s="265">
        <v>1523</v>
      </c>
      <c r="E7" s="240">
        <v>1921</v>
      </c>
      <c r="F7" s="240">
        <v>2110</v>
      </c>
      <c r="G7" s="240">
        <v>2414</v>
      </c>
      <c r="H7" s="240">
        <v>1320</v>
      </c>
      <c r="I7" s="144">
        <v>756</v>
      </c>
      <c r="J7" s="144">
        <v>826</v>
      </c>
      <c r="K7" s="240">
        <v>1079</v>
      </c>
      <c r="L7" s="144" t="s">
        <v>507</v>
      </c>
      <c r="M7" s="147">
        <v>281</v>
      </c>
    </row>
    <row r="8" spans="1:13" s="2" customFormat="1" ht="15" customHeight="1" x14ac:dyDescent="0.25">
      <c r="A8" s="142" t="s">
        <v>21</v>
      </c>
      <c r="B8" s="143" t="s">
        <v>24</v>
      </c>
      <c r="C8" s="262">
        <v>885</v>
      </c>
      <c r="D8" s="265">
        <v>1246</v>
      </c>
      <c r="E8" s="240">
        <v>1352</v>
      </c>
      <c r="F8" s="240">
        <v>1596</v>
      </c>
      <c r="G8" s="144">
        <v>298</v>
      </c>
      <c r="H8" s="240">
        <v>1004</v>
      </c>
      <c r="I8" s="144">
        <v>831</v>
      </c>
      <c r="J8" s="240">
        <v>1014</v>
      </c>
      <c r="K8" s="240">
        <v>1074</v>
      </c>
      <c r="L8" s="240">
        <v>1150</v>
      </c>
      <c r="M8" s="241">
        <v>1343</v>
      </c>
    </row>
    <row r="9" spans="1:13" s="2" customFormat="1" ht="15" customHeight="1" x14ac:dyDescent="0.25">
      <c r="A9" s="142" t="s">
        <v>21</v>
      </c>
      <c r="B9" s="143" t="s">
        <v>27</v>
      </c>
      <c r="C9" s="264">
        <v>1192</v>
      </c>
      <c r="D9" s="263">
        <v>198</v>
      </c>
      <c r="E9" s="144">
        <v>300</v>
      </c>
      <c r="F9" s="144">
        <v>338</v>
      </c>
      <c r="G9" s="144">
        <v>144</v>
      </c>
      <c r="H9" s="144">
        <v>165</v>
      </c>
      <c r="I9" s="144">
        <v>225</v>
      </c>
      <c r="J9" s="144" t="s">
        <v>508</v>
      </c>
      <c r="K9" s="144">
        <v>129</v>
      </c>
      <c r="L9" s="144">
        <v>165</v>
      </c>
      <c r="M9" s="147">
        <v>158</v>
      </c>
    </row>
    <row r="10" spans="1:13" s="2" customFormat="1" ht="15" customHeight="1" x14ac:dyDescent="0.25">
      <c r="A10" s="142" t="s">
        <v>21</v>
      </c>
      <c r="B10" s="143" t="s">
        <v>29</v>
      </c>
      <c r="C10" s="264">
        <v>1621</v>
      </c>
      <c r="D10" s="265">
        <v>1084</v>
      </c>
      <c r="E10" s="144">
        <v>747</v>
      </c>
      <c r="F10" s="240">
        <v>1746</v>
      </c>
      <c r="G10" s="240">
        <v>1764</v>
      </c>
      <c r="H10" s="144">
        <v>790</v>
      </c>
      <c r="I10" s="240">
        <v>3151</v>
      </c>
      <c r="J10" s="240">
        <v>3199</v>
      </c>
      <c r="K10" s="240">
        <v>3228</v>
      </c>
      <c r="L10" s="240">
        <v>3262</v>
      </c>
      <c r="M10" s="241">
        <v>3411</v>
      </c>
    </row>
    <row r="11" spans="1:13" s="2" customFormat="1" ht="15" customHeight="1" x14ac:dyDescent="0.25">
      <c r="A11" s="142" t="s">
        <v>21</v>
      </c>
      <c r="B11" s="143" t="s">
        <v>32</v>
      </c>
      <c r="C11" s="262">
        <v>309</v>
      </c>
      <c r="D11" s="263">
        <v>96</v>
      </c>
      <c r="E11" s="144">
        <v>336</v>
      </c>
      <c r="F11" s="144">
        <v>358</v>
      </c>
      <c r="G11" s="144">
        <v>337</v>
      </c>
      <c r="H11" s="144">
        <v>427</v>
      </c>
      <c r="I11" s="144">
        <v>366</v>
      </c>
      <c r="J11" s="144">
        <v>497</v>
      </c>
      <c r="K11" s="144">
        <v>347</v>
      </c>
      <c r="L11" s="144">
        <v>383</v>
      </c>
      <c r="M11" s="147">
        <v>471</v>
      </c>
    </row>
    <row r="12" spans="1:13" s="2" customFormat="1" ht="15" customHeight="1" x14ac:dyDescent="0.25">
      <c r="A12" s="142" t="s">
        <v>21</v>
      </c>
      <c r="B12" s="143" t="s">
        <v>565</v>
      </c>
      <c r="C12" s="262" t="s">
        <v>184</v>
      </c>
      <c r="D12" s="263" t="s">
        <v>184</v>
      </c>
      <c r="E12" s="144" t="s">
        <v>184</v>
      </c>
      <c r="F12" s="144" t="s">
        <v>184</v>
      </c>
      <c r="G12" s="144" t="s">
        <v>184</v>
      </c>
      <c r="H12" s="144" t="s">
        <v>184</v>
      </c>
      <c r="I12" s="144" t="s">
        <v>184</v>
      </c>
      <c r="J12" s="240">
        <v>1188</v>
      </c>
      <c r="K12" s="240">
        <v>1485</v>
      </c>
      <c r="L12" s="240">
        <v>1830</v>
      </c>
      <c r="M12" s="241">
        <v>1694</v>
      </c>
    </row>
    <row r="13" spans="1:13" s="2" customFormat="1" ht="15" customHeight="1" x14ac:dyDescent="0.25">
      <c r="A13" s="142" t="s">
        <v>35</v>
      </c>
      <c r="B13" s="143" t="s">
        <v>36</v>
      </c>
      <c r="C13" s="262">
        <v>757</v>
      </c>
      <c r="D13" s="263">
        <v>128</v>
      </c>
      <c r="E13" s="144">
        <v>165</v>
      </c>
      <c r="F13" s="144">
        <v>140</v>
      </c>
      <c r="G13" s="144">
        <v>130</v>
      </c>
      <c r="H13" s="144">
        <v>160</v>
      </c>
      <c r="I13" s="144">
        <v>184</v>
      </c>
      <c r="J13" s="144">
        <v>223</v>
      </c>
      <c r="K13" s="144">
        <v>170</v>
      </c>
      <c r="L13" s="144">
        <v>302</v>
      </c>
      <c r="M13" s="147">
        <v>130</v>
      </c>
    </row>
    <row r="14" spans="1:13" s="2" customFormat="1" ht="15" customHeight="1" x14ac:dyDescent="0.25">
      <c r="A14" s="142" t="s">
        <v>38</v>
      </c>
      <c r="B14" s="143" t="s">
        <v>39</v>
      </c>
      <c r="C14" s="262">
        <v>870</v>
      </c>
      <c r="D14" s="263">
        <v>155</v>
      </c>
      <c r="E14" s="144">
        <v>202</v>
      </c>
      <c r="F14" s="144">
        <v>186</v>
      </c>
      <c r="G14" s="144">
        <v>174</v>
      </c>
      <c r="H14" s="144">
        <v>168</v>
      </c>
      <c r="I14" s="144">
        <v>150</v>
      </c>
      <c r="J14" s="144">
        <v>169</v>
      </c>
      <c r="K14" s="144">
        <v>158</v>
      </c>
      <c r="L14" s="144">
        <v>153</v>
      </c>
      <c r="M14" s="147">
        <v>165</v>
      </c>
    </row>
    <row r="15" spans="1:13" s="2" customFormat="1" ht="15" customHeight="1" x14ac:dyDescent="0.25">
      <c r="A15" s="142" t="s">
        <v>42</v>
      </c>
      <c r="B15" s="143" t="s">
        <v>43</v>
      </c>
      <c r="C15" s="264">
        <v>1182</v>
      </c>
      <c r="D15" s="265">
        <v>1115</v>
      </c>
      <c r="E15" s="144">
        <v>887</v>
      </c>
      <c r="F15" s="144">
        <v>925</v>
      </c>
      <c r="G15" s="144">
        <v>174</v>
      </c>
      <c r="H15" s="144">
        <v>177</v>
      </c>
      <c r="I15" s="144">
        <v>188</v>
      </c>
      <c r="J15" s="144">
        <v>150</v>
      </c>
      <c r="K15" s="144">
        <v>151</v>
      </c>
      <c r="L15" s="144">
        <v>279</v>
      </c>
      <c r="M15" s="147">
        <v>130</v>
      </c>
    </row>
    <row r="16" spans="1:13" s="2" customFormat="1" ht="15" customHeight="1" x14ac:dyDescent="0.25">
      <c r="A16" s="142" t="s">
        <v>46</v>
      </c>
      <c r="B16" s="143" t="s">
        <v>47</v>
      </c>
      <c r="C16" s="262">
        <v>634</v>
      </c>
      <c r="D16" s="263">
        <v>277</v>
      </c>
      <c r="E16" s="144">
        <v>277</v>
      </c>
      <c r="F16" s="240">
        <v>1060</v>
      </c>
      <c r="G16" s="144">
        <v>325</v>
      </c>
      <c r="H16" s="240">
        <v>1521</v>
      </c>
      <c r="I16" s="240">
        <v>1477</v>
      </c>
      <c r="J16" s="240">
        <v>1399</v>
      </c>
      <c r="K16" s="240">
        <v>1623</v>
      </c>
      <c r="L16" s="240">
        <v>1270</v>
      </c>
      <c r="M16" s="241">
        <v>1286</v>
      </c>
    </row>
    <row r="17" spans="1:13" s="2" customFormat="1" ht="15" customHeight="1" x14ac:dyDescent="0.25">
      <c r="A17" s="142" t="s">
        <v>46</v>
      </c>
      <c r="B17" s="143" t="s">
        <v>48</v>
      </c>
      <c r="C17" s="264">
        <v>1164</v>
      </c>
      <c r="D17" s="263">
        <v>350</v>
      </c>
      <c r="E17" s="144">
        <v>289</v>
      </c>
      <c r="F17" s="144">
        <v>306</v>
      </c>
      <c r="G17" s="144">
        <v>379</v>
      </c>
      <c r="H17" s="240">
        <v>1376</v>
      </c>
      <c r="I17" s="144">
        <v>348</v>
      </c>
      <c r="J17" s="144">
        <v>348</v>
      </c>
      <c r="K17" s="240">
        <v>3302</v>
      </c>
      <c r="L17" s="240">
        <v>2573</v>
      </c>
      <c r="M17" s="241">
        <v>2372</v>
      </c>
    </row>
    <row r="18" spans="1:13" s="2" customFormat="1" ht="15" customHeight="1" x14ac:dyDescent="0.25">
      <c r="A18" s="142" t="s">
        <v>46</v>
      </c>
      <c r="B18" s="143" t="s">
        <v>466</v>
      </c>
      <c r="C18" s="262" t="s">
        <v>184</v>
      </c>
      <c r="D18" s="263" t="s">
        <v>184</v>
      </c>
      <c r="E18" s="144" t="s">
        <v>184</v>
      </c>
      <c r="F18" s="144" t="s">
        <v>184</v>
      </c>
      <c r="G18" s="144" t="s">
        <v>184</v>
      </c>
      <c r="H18" s="144" t="s">
        <v>184</v>
      </c>
      <c r="I18" s="144" t="s">
        <v>184</v>
      </c>
      <c r="J18" s="144" t="s">
        <v>184</v>
      </c>
      <c r="K18" s="144" t="s">
        <v>184</v>
      </c>
      <c r="L18" s="144" t="s">
        <v>184</v>
      </c>
      <c r="M18" s="241">
        <v>2360</v>
      </c>
    </row>
    <row r="19" spans="1:13" s="2" customFormat="1" ht="15" customHeight="1" x14ac:dyDescent="0.25">
      <c r="A19" s="142" t="s">
        <v>50</v>
      </c>
      <c r="B19" s="143" t="s">
        <v>639</v>
      </c>
      <c r="C19" s="262">
        <v>143</v>
      </c>
      <c r="D19" s="263">
        <v>65</v>
      </c>
      <c r="E19" s="144">
        <v>156</v>
      </c>
      <c r="F19" s="144">
        <v>131</v>
      </c>
      <c r="G19" s="144">
        <v>140</v>
      </c>
      <c r="H19" s="144">
        <v>158</v>
      </c>
      <c r="I19" s="144">
        <v>156</v>
      </c>
      <c r="J19" s="144">
        <v>176</v>
      </c>
      <c r="K19" s="144">
        <v>160</v>
      </c>
      <c r="L19" s="144">
        <v>173</v>
      </c>
      <c r="M19" s="147">
        <v>192</v>
      </c>
    </row>
    <row r="20" spans="1:13" s="2" customFormat="1" ht="15" customHeight="1" x14ac:dyDescent="0.25">
      <c r="A20" s="142" t="s">
        <v>52</v>
      </c>
      <c r="B20" s="143" t="s">
        <v>53</v>
      </c>
      <c r="C20" s="262">
        <v>423</v>
      </c>
      <c r="D20" s="263">
        <v>415</v>
      </c>
      <c r="E20" s="144">
        <v>501</v>
      </c>
      <c r="F20" s="144">
        <v>601</v>
      </c>
      <c r="G20" s="144">
        <v>681</v>
      </c>
      <c r="H20" s="144">
        <v>734</v>
      </c>
      <c r="I20" s="144">
        <v>678</v>
      </c>
      <c r="J20" s="144">
        <v>644</v>
      </c>
      <c r="K20" s="144">
        <v>699</v>
      </c>
      <c r="L20" s="144">
        <v>590</v>
      </c>
      <c r="M20" s="147">
        <v>562</v>
      </c>
    </row>
    <row r="21" spans="1:13" s="2" customFormat="1" ht="15" customHeight="1" x14ac:dyDescent="0.25">
      <c r="A21" s="142" t="s">
        <v>52</v>
      </c>
      <c r="B21" s="143" t="s">
        <v>55</v>
      </c>
      <c r="C21" s="262">
        <v>185</v>
      </c>
      <c r="D21" s="263">
        <v>246</v>
      </c>
      <c r="E21" s="144">
        <v>132</v>
      </c>
      <c r="F21" s="144">
        <v>255</v>
      </c>
      <c r="G21" s="144">
        <v>246</v>
      </c>
      <c r="H21" s="144">
        <v>225</v>
      </c>
      <c r="I21" s="144">
        <v>159</v>
      </c>
      <c r="J21" s="144" t="s">
        <v>508</v>
      </c>
      <c r="K21" s="144">
        <v>216</v>
      </c>
      <c r="L21" s="144" t="s">
        <v>508</v>
      </c>
      <c r="M21" s="147">
        <v>261</v>
      </c>
    </row>
    <row r="22" spans="1:13" s="2" customFormat="1" ht="15" customHeight="1" x14ac:dyDescent="0.25">
      <c r="A22" s="142" t="s">
        <v>52</v>
      </c>
      <c r="B22" s="143" t="s">
        <v>471</v>
      </c>
      <c r="C22" s="262" t="s">
        <v>184</v>
      </c>
      <c r="D22" s="263" t="s">
        <v>184</v>
      </c>
      <c r="E22" s="144" t="s">
        <v>184</v>
      </c>
      <c r="F22" s="144" t="s">
        <v>184</v>
      </c>
      <c r="G22" s="144" t="s">
        <v>184</v>
      </c>
      <c r="H22" s="144" t="s">
        <v>184</v>
      </c>
      <c r="I22" s="144" t="s">
        <v>184</v>
      </c>
      <c r="J22" s="144" t="s">
        <v>184</v>
      </c>
      <c r="K22" s="144" t="s">
        <v>184</v>
      </c>
      <c r="L22" s="240">
        <v>1338</v>
      </c>
      <c r="M22" s="241">
        <v>1746</v>
      </c>
    </row>
    <row r="23" spans="1:13" s="2" customFormat="1" ht="15" customHeight="1" x14ac:dyDescent="0.25">
      <c r="A23" s="142" t="s">
        <v>58</v>
      </c>
      <c r="B23" s="143" t="s">
        <v>59</v>
      </c>
      <c r="C23" s="262">
        <v>929</v>
      </c>
      <c r="D23" s="263">
        <v>309</v>
      </c>
      <c r="E23" s="144">
        <v>425</v>
      </c>
      <c r="F23" s="144">
        <v>351</v>
      </c>
      <c r="G23" s="144">
        <v>437</v>
      </c>
      <c r="H23" s="144">
        <v>434</v>
      </c>
      <c r="I23" s="144">
        <v>383</v>
      </c>
      <c r="J23" s="144">
        <v>318</v>
      </c>
      <c r="K23" s="144">
        <v>515</v>
      </c>
      <c r="L23" s="240">
        <v>1823</v>
      </c>
      <c r="M23" s="147">
        <v>366</v>
      </c>
    </row>
    <row r="24" spans="1:13" s="2" customFormat="1" ht="15" customHeight="1" x14ac:dyDescent="0.25">
      <c r="A24" s="142" t="s">
        <v>62</v>
      </c>
      <c r="B24" s="143" t="s">
        <v>63</v>
      </c>
      <c r="C24" s="262">
        <v>688</v>
      </c>
      <c r="D24" s="263">
        <v>189</v>
      </c>
      <c r="E24" s="144">
        <v>187</v>
      </c>
      <c r="F24" s="144">
        <v>221</v>
      </c>
      <c r="G24" s="144">
        <v>235</v>
      </c>
      <c r="H24" s="144">
        <v>198</v>
      </c>
      <c r="I24" s="144">
        <v>181</v>
      </c>
      <c r="J24" s="144">
        <v>211</v>
      </c>
      <c r="K24" s="144">
        <v>223</v>
      </c>
      <c r="L24" s="144">
        <v>232</v>
      </c>
      <c r="M24" s="147">
        <v>232</v>
      </c>
    </row>
    <row r="25" spans="1:13" s="2" customFormat="1" ht="15" customHeight="1" x14ac:dyDescent="0.25">
      <c r="A25" s="142" t="s">
        <v>65</v>
      </c>
      <c r="B25" s="143" t="s">
        <v>66</v>
      </c>
      <c r="C25" s="262">
        <v>735</v>
      </c>
      <c r="D25" s="263">
        <v>107</v>
      </c>
      <c r="E25" s="144">
        <v>116</v>
      </c>
      <c r="F25" s="144">
        <v>127</v>
      </c>
      <c r="G25" s="144">
        <v>94</v>
      </c>
      <c r="H25" s="144">
        <v>74</v>
      </c>
      <c r="I25" s="240">
        <v>1257</v>
      </c>
      <c r="J25" s="240">
        <v>1201</v>
      </c>
      <c r="K25" s="240">
        <v>1272</v>
      </c>
      <c r="L25" s="240">
        <v>1587</v>
      </c>
      <c r="M25" s="241">
        <v>1673</v>
      </c>
    </row>
    <row r="26" spans="1:13" s="2" customFormat="1" ht="15" customHeight="1" x14ac:dyDescent="0.25">
      <c r="A26" s="142" t="s">
        <v>65</v>
      </c>
      <c r="B26" s="143" t="s">
        <v>68</v>
      </c>
      <c r="C26" s="264">
        <v>1168</v>
      </c>
      <c r="D26" s="263">
        <v>270</v>
      </c>
      <c r="E26" s="144">
        <v>328</v>
      </c>
      <c r="F26" s="144">
        <v>629</v>
      </c>
      <c r="G26" s="144">
        <v>314</v>
      </c>
      <c r="H26" s="144">
        <v>407</v>
      </c>
      <c r="I26" s="144">
        <v>368</v>
      </c>
      <c r="J26" s="144">
        <v>379</v>
      </c>
      <c r="K26" s="144">
        <v>490</v>
      </c>
      <c r="L26" s="144">
        <v>448</v>
      </c>
      <c r="M26" s="147">
        <v>458</v>
      </c>
    </row>
    <row r="27" spans="1:13" s="2" customFormat="1" ht="15" customHeight="1" x14ac:dyDescent="0.25">
      <c r="A27" s="142" t="s">
        <v>70</v>
      </c>
      <c r="B27" s="143" t="s">
        <v>71</v>
      </c>
      <c r="C27" s="262">
        <v>167</v>
      </c>
      <c r="D27" s="263">
        <v>181</v>
      </c>
      <c r="E27" s="144">
        <v>79</v>
      </c>
      <c r="F27" s="144">
        <v>197</v>
      </c>
      <c r="G27" s="144">
        <v>205</v>
      </c>
      <c r="H27" s="144">
        <v>229</v>
      </c>
      <c r="I27" s="144">
        <v>214</v>
      </c>
      <c r="J27" s="144">
        <v>195</v>
      </c>
      <c r="K27" s="144">
        <v>88</v>
      </c>
      <c r="L27" s="144">
        <v>97</v>
      </c>
      <c r="M27" s="147">
        <v>209</v>
      </c>
    </row>
    <row r="28" spans="1:13" s="2" customFormat="1" ht="15" customHeight="1" x14ac:dyDescent="0.25">
      <c r="A28" s="142" t="s">
        <v>73</v>
      </c>
      <c r="B28" s="143" t="s">
        <v>74</v>
      </c>
      <c r="C28" s="264">
        <v>1290</v>
      </c>
      <c r="D28" s="265">
        <v>1418</v>
      </c>
      <c r="E28" s="144">
        <v>357</v>
      </c>
      <c r="F28" s="144">
        <v>512</v>
      </c>
      <c r="G28" s="144">
        <v>428</v>
      </c>
      <c r="H28" s="144">
        <v>437</v>
      </c>
      <c r="I28" s="144">
        <v>535</v>
      </c>
      <c r="J28" s="144">
        <v>639</v>
      </c>
      <c r="K28" s="144">
        <v>461</v>
      </c>
      <c r="L28" s="144">
        <v>462</v>
      </c>
      <c r="M28" s="147">
        <v>449</v>
      </c>
    </row>
    <row r="29" spans="1:13" s="2" customFormat="1" ht="15" customHeight="1" x14ac:dyDescent="0.25">
      <c r="A29" s="142" t="s">
        <v>77</v>
      </c>
      <c r="B29" s="143" t="s">
        <v>78</v>
      </c>
      <c r="C29" s="262">
        <v>727</v>
      </c>
      <c r="D29" s="263">
        <v>505</v>
      </c>
      <c r="E29" s="144">
        <v>578</v>
      </c>
      <c r="F29" s="144">
        <v>601</v>
      </c>
      <c r="G29" s="144">
        <v>762</v>
      </c>
      <c r="H29" s="144">
        <v>858</v>
      </c>
      <c r="I29" s="144">
        <v>815</v>
      </c>
      <c r="J29" s="144">
        <v>787</v>
      </c>
      <c r="K29" s="144">
        <v>858</v>
      </c>
      <c r="L29" s="144">
        <v>819</v>
      </c>
      <c r="M29" s="147">
        <v>911</v>
      </c>
    </row>
    <row r="30" spans="1:13" s="2" customFormat="1" ht="15" customHeight="1" x14ac:dyDescent="0.25">
      <c r="A30" s="142" t="s">
        <v>77</v>
      </c>
      <c r="B30" s="143" t="s">
        <v>81</v>
      </c>
      <c r="C30" s="264">
        <v>2017</v>
      </c>
      <c r="D30" s="265">
        <v>1274</v>
      </c>
      <c r="E30" s="240">
        <v>1020</v>
      </c>
      <c r="F30" s="240">
        <v>1163</v>
      </c>
      <c r="G30" s="144">
        <v>981</v>
      </c>
      <c r="H30" s="144">
        <v>502</v>
      </c>
      <c r="I30" s="144">
        <v>433</v>
      </c>
      <c r="J30" s="240">
        <v>4661</v>
      </c>
      <c r="K30" s="144">
        <v>407</v>
      </c>
      <c r="L30" s="240">
        <v>4518</v>
      </c>
      <c r="M30" s="241">
        <v>4607</v>
      </c>
    </row>
    <row r="31" spans="1:13" s="2" customFormat="1" ht="15" customHeight="1" x14ac:dyDescent="0.25">
      <c r="A31" s="142" t="s">
        <v>77</v>
      </c>
      <c r="B31" s="143" t="s">
        <v>83</v>
      </c>
      <c r="C31" s="264">
        <v>2038</v>
      </c>
      <c r="D31" s="265">
        <v>1995</v>
      </c>
      <c r="E31" s="240">
        <v>2322</v>
      </c>
      <c r="F31" s="144">
        <v>518</v>
      </c>
      <c r="G31" s="240">
        <v>3738</v>
      </c>
      <c r="H31" s="240">
        <v>4268</v>
      </c>
      <c r="I31" s="240">
        <v>4344</v>
      </c>
      <c r="J31" s="240">
        <v>4524</v>
      </c>
      <c r="K31" s="240">
        <v>4421</v>
      </c>
      <c r="L31" s="240">
        <v>4476</v>
      </c>
      <c r="M31" s="241">
        <v>4635</v>
      </c>
    </row>
    <row r="32" spans="1:13" s="2" customFormat="1" ht="15" customHeight="1" x14ac:dyDescent="0.25">
      <c r="A32" s="142" t="s">
        <v>84</v>
      </c>
      <c r="B32" s="143" t="s">
        <v>85</v>
      </c>
      <c r="C32" s="262">
        <v>840</v>
      </c>
      <c r="D32" s="263">
        <v>840</v>
      </c>
      <c r="E32" s="240">
        <v>1016</v>
      </c>
      <c r="F32" s="240">
        <v>1250</v>
      </c>
      <c r="G32" s="240">
        <v>1516</v>
      </c>
      <c r="H32" s="240">
        <v>1793</v>
      </c>
      <c r="I32" s="240">
        <v>1843</v>
      </c>
      <c r="J32" s="240">
        <v>1770</v>
      </c>
      <c r="K32" s="144" t="s">
        <v>508</v>
      </c>
      <c r="L32" s="240">
        <v>1551</v>
      </c>
      <c r="M32" s="147">
        <v>647</v>
      </c>
    </row>
    <row r="33" spans="1:13" s="2" customFormat="1" ht="15" customHeight="1" x14ac:dyDescent="0.25">
      <c r="A33" s="142" t="s">
        <v>84</v>
      </c>
      <c r="B33" s="143" t="s">
        <v>86</v>
      </c>
      <c r="C33" s="264">
        <v>1320</v>
      </c>
      <c r="D33" s="265">
        <v>1201</v>
      </c>
      <c r="E33" s="240">
        <v>1501</v>
      </c>
      <c r="F33" s="240">
        <v>1751</v>
      </c>
      <c r="G33" s="240">
        <v>2169</v>
      </c>
      <c r="H33" s="240">
        <v>2516</v>
      </c>
      <c r="I33" s="144">
        <v>283</v>
      </c>
      <c r="J33" s="144">
        <v>356</v>
      </c>
      <c r="K33" s="144">
        <v>350</v>
      </c>
      <c r="L33" s="240">
        <v>1565</v>
      </c>
      <c r="M33" s="241">
        <v>2013</v>
      </c>
    </row>
    <row r="34" spans="1:13" s="2" customFormat="1" ht="15" customHeight="1" x14ac:dyDescent="0.25">
      <c r="A34" s="142" t="s">
        <v>88</v>
      </c>
      <c r="B34" s="143" t="s">
        <v>89</v>
      </c>
      <c r="C34" s="262">
        <v>442</v>
      </c>
      <c r="D34" s="263">
        <v>303</v>
      </c>
      <c r="E34" s="144">
        <v>466</v>
      </c>
      <c r="F34" s="144">
        <v>531</v>
      </c>
      <c r="G34" s="144">
        <v>536</v>
      </c>
      <c r="H34" s="144">
        <v>279</v>
      </c>
      <c r="I34" s="144">
        <v>296</v>
      </c>
      <c r="J34" s="144">
        <v>202</v>
      </c>
      <c r="K34" s="144">
        <v>218</v>
      </c>
      <c r="L34" s="144">
        <v>992</v>
      </c>
      <c r="M34" s="147">
        <v>213</v>
      </c>
    </row>
    <row r="35" spans="1:13" s="2" customFormat="1" ht="15" customHeight="1" x14ac:dyDescent="0.25">
      <c r="A35" s="142" t="s">
        <v>91</v>
      </c>
      <c r="B35" s="143" t="s">
        <v>92</v>
      </c>
      <c r="C35" s="262">
        <v>92</v>
      </c>
      <c r="D35" s="263">
        <v>79</v>
      </c>
      <c r="E35" s="144">
        <v>74</v>
      </c>
      <c r="F35" s="144">
        <v>71</v>
      </c>
      <c r="G35" s="144">
        <v>73</v>
      </c>
      <c r="H35" s="144">
        <v>80</v>
      </c>
      <c r="I35" s="144">
        <v>77</v>
      </c>
      <c r="J35" s="144">
        <v>75</v>
      </c>
      <c r="K35" s="144">
        <v>71</v>
      </c>
      <c r="L35" s="144">
        <v>70</v>
      </c>
      <c r="M35" s="147">
        <v>68</v>
      </c>
    </row>
    <row r="36" spans="1:13" s="2" customFormat="1" ht="15" customHeight="1" x14ac:dyDescent="0.25">
      <c r="A36" s="142" t="s">
        <v>94</v>
      </c>
      <c r="B36" s="143" t="s">
        <v>95</v>
      </c>
      <c r="C36" s="262">
        <v>169</v>
      </c>
      <c r="D36" s="263">
        <v>688</v>
      </c>
      <c r="E36" s="144">
        <v>183</v>
      </c>
      <c r="F36" s="144">
        <v>175</v>
      </c>
      <c r="G36" s="144">
        <v>136</v>
      </c>
      <c r="H36" s="144">
        <v>175</v>
      </c>
      <c r="I36" s="144">
        <v>189</v>
      </c>
      <c r="J36" s="144">
        <v>187</v>
      </c>
      <c r="K36" s="144">
        <v>175</v>
      </c>
      <c r="L36" s="144" t="s">
        <v>508</v>
      </c>
      <c r="M36" s="147">
        <v>176</v>
      </c>
    </row>
    <row r="37" spans="1:13" s="2" customFormat="1" ht="15" customHeight="1" x14ac:dyDescent="0.25">
      <c r="A37" s="142" t="s">
        <v>96</v>
      </c>
      <c r="B37" s="143" t="s">
        <v>97</v>
      </c>
      <c r="C37" s="264">
        <v>1156</v>
      </c>
      <c r="D37" s="265">
        <v>1276</v>
      </c>
      <c r="E37" s="240">
        <v>1521</v>
      </c>
      <c r="F37" s="240">
        <v>1889</v>
      </c>
      <c r="G37" s="144">
        <v>583</v>
      </c>
      <c r="H37" s="240">
        <v>2353</v>
      </c>
      <c r="I37" s="240">
        <v>2522</v>
      </c>
      <c r="J37" s="240">
        <v>2258</v>
      </c>
      <c r="K37" s="240">
        <v>2389</v>
      </c>
      <c r="L37" s="240">
        <v>2406</v>
      </c>
      <c r="M37" s="241">
        <v>1898</v>
      </c>
    </row>
    <row r="38" spans="1:13" s="2" customFormat="1" ht="15" customHeight="1" x14ac:dyDescent="0.25">
      <c r="A38" s="142" t="s">
        <v>96</v>
      </c>
      <c r="B38" s="143" t="s">
        <v>98</v>
      </c>
      <c r="C38" s="262">
        <v>555</v>
      </c>
      <c r="D38" s="263">
        <v>516</v>
      </c>
      <c r="E38" s="144">
        <v>683</v>
      </c>
      <c r="F38" s="144">
        <v>733</v>
      </c>
      <c r="G38" s="240">
        <v>1044</v>
      </c>
      <c r="H38" s="144">
        <v>940</v>
      </c>
      <c r="I38" s="240">
        <v>1014</v>
      </c>
      <c r="J38" s="144">
        <v>891</v>
      </c>
      <c r="K38" s="144">
        <v>913</v>
      </c>
      <c r="L38" s="144">
        <v>912</v>
      </c>
      <c r="M38" s="147">
        <v>828</v>
      </c>
    </row>
    <row r="39" spans="1:13" s="2" customFormat="1" ht="15" customHeight="1" x14ac:dyDescent="0.25">
      <c r="A39" s="142" t="s">
        <v>100</v>
      </c>
      <c r="B39" s="143" t="s">
        <v>101</v>
      </c>
      <c r="C39" s="262">
        <v>941</v>
      </c>
      <c r="D39" s="263">
        <v>304</v>
      </c>
      <c r="E39" s="144">
        <v>951</v>
      </c>
      <c r="F39" s="240">
        <v>1196</v>
      </c>
      <c r="G39" s="240">
        <v>1562</v>
      </c>
      <c r="H39" s="240">
        <v>1668</v>
      </c>
      <c r="I39" s="240">
        <v>1655</v>
      </c>
      <c r="J39" s="240">
        <v>1680</v>
      </c>
      <c r="K39" s="240">
        <v>1363</v>
      </c>
      <c r="L39" s="240">
        <v>1294</v>
      </c>
      <c r="M39" s="241">
        <v>1315</v>
      </c>
    </row>
    <row r="40" spans="1:13" s="2" customFormat="1" ht="15" customHeight="1" x14ac:dyDescent="0.25">
      <c r="A40" s="142" t="s">
        <v>102</v>
      </c>
      <c r="B40" s="143" t="s">
        <v>641</v>
      </c>
      <c r="C40" s="262">
        <v>190</v>
      </c>
      <c r="D40" s="263">
        <v>217</v>
      </c>
      <c r="E40" s="144">
        <v>359</v>
      </c>
      <c r="F40" s="144">
        <v>176</v>
      </c>
      <c r="G40" s="144">
        <v>215</v>
      </c>
      <c r="H40" s="144">
        <v>274</v>
      </c>
      <c r="I40" s="144">
        <v>318</v>
      </c>
      <c r="J40" s="144">
        <v>315</v>
      </c>
      <c r="K40" s="240">
        <v>2152</v>
      </c>
      <c r="L40" s="240">
        <v>2002</v>
      </c>
      <c r="M40" s="241">
        <v>1866</v>
      </c>
    </row>
    <row r="41" spans="1:13" s="2" customFormat="1" ht="15" customHeight="1" x14ac:dyDescent="0.25">
      <c r="A41" s="142" t="s">
        <v>104</v>
      </c>
      <c r="B41" s="143" t="s">
        <v>105</v>
      </c>
      <c r="C41" s="264">
        <v>1192</v>
      </c>
      <c r="D41" s="263">
        <v>225</v>
      </c>
      <c r="E41" s="240">
        <v>1356</v>
      </c>
      <c r="F41" s="240">
        <v>1635</v>
      </c>
      <c r="G41" s="144">
        <v>230</v>
      </c>
      <c r="H41" s="240">
        <v>2267</v>
      </c>
      <c r="I41" s="144" t="s">
        <v>508</v>
      </c>
      <c r="J41" s="240">
        <v>2487</v>
      </c>
      <c r="K41" s="240">
        <v>2365</v>
      </c>
      <c r="L41" s="240">
        <v>2582</v>
      </c>
      <c r="M41" s="241">
        <v>2454</v>
      </c>
    </row>
    <row r="42" spans="1:13" s="2" customFormat="1" ht="15" customHeight="1" x14ac:dyDescent="0.25">
      <c r="A42" s="142" t="s">
        <v>104</v>
      </c>
      <c r="B42" s="143" t="s">
        <v>108</v>
      </c>
      <c r="C42" s="264">
        <v>1964</v>
      </c>
      <c r="D42" s="263">
        <v>922</v>
      </c>
      <c r="E42" s="144">
        <v>848</v>
      </c>
      <c r="F42" s="144">
        <v>748</v>
      </c>
      <c r="G42" s="144">
        <v>697</v>
      </c>
      <c r="H42" s="240">
        <v>3923</v>
      </c>
      <c r="I42" s="144">
        <v>660</v>
      </c>
      <c r="J42" s="240">
        <v>4342</v>
      </c>
      <c r="K42" s="240">
        <v>4654</v>
      </c>
      <c r="L42" s="144">
        <v>657</v>
      </c>
      <c r="M42" s="147">
        <v>676</v>
      </c>
    </row>
    <row r="43" spans="1:13" s="2" customFormat="1" ht="15" customHeight="1" x14ac:dyDescent="0.25">
      <c r="A43" s="142" t="s">
        <v>104</v>
      </c>
      <c r="B43" s="143" t="s">
        <v>110</v>
      </c>
      <c r="C43" s="262">
        <v>492</v>
      </c>
      <c r="D43" s="263">
        <v>151</v>
      </c>
      <c r="E43" s="144">
        <v>171</v>
      </c>
      <c r="F43" s="144">
        <v>224</v>
      </c>
      <c r="G43" s="144">
        <v>215</v>
      </c>
      <c r="H43" s="144">
        <v>282</v>
      </c>
      <c r="I43" s="144">
        <v>270</v>
      </c>
      <c r="J43" s="144">
        <v>232</v>
      </c>
      <c r="K43" s="144">
        <v>201</v>
      </c>
      <c r="L43" s="144">
        <v>185</v>
      </c>
      <c r="M43" s="147">
        <v>158</v>
      </c>
    </row>
    <row r="44" spans="1:13" s="2" customFormat="1" ht="15" customHeight="1" x14ac:dyDescent="0.25">
      <c r="A44" s="142" t="s">
        <v>104</v>
      </c>
      <c r="B44" s="143" t="s">
        <v>111</v>
      </c>
      <c r="C44" s="262">
        <v>722</v>
      </c>
      <c r="D44" s="263">
        <v>660</v>
      </c>
      <c r="E44" s="144">
        <v>784</v>
      </c>
      <c r="F44" s="240">
        <v>1051</v>
      </c>
      <c r="G44" s="240">
        <v>1369</v>
      </c>
      <c r="H44" s="240">
        <v>1695</v>
      </c>
      <c r="I44" s="240">
        <v>1902</v>
      </c>
      <c r="J44" s="240">
        <v>1990</v>
      </c>
      <c r="K44" s="240">
        <v>1822</v>
      </c>
      <c r="L44" s="240">
        <v>1624</v>
      </c>
      <c r="M44" s="241">
        <v>1631</v>
      </c>
    </row>
    <row r="45" spans="1:13" s="2" customFormat="1" ht="15" customHeight="1" x14ac:dyDescent="0.25">
      <c r="A45" s="142" t="s">
        <v>114</v>
      </c>
      <c r="B45" s="143" t="s">
        <v>115</v>
      </c>
      <c r="C45" s="262">
        <v>432</v>
      </c>
      <c r="D45" s="263">
        <v>446</v>
      </c>
      <c r="E45" s="144">
        <v>535</v>
      </c>
      <c r="F45" s="144">
        <v>853</v>
      </c>
      <c r="G45" s="144">
        <v>258</v>
      </c>
      <c r="H45" s="144">
        <v>945</v>
      </c>
      <c r="I45" s="144">
        <v>957</v>
      </c>
      <c r="J45" s="144">
        <v>256</v>
      </c>
      <c r="K45" s="144">
        <v>257</v>
      </c>
      <c r="L45" s="144">
        <v>257</v>
      </c>
      <c r="M45" s="147">
        <v>256</v>
      </c>
    </row>
    <row r="46" spans="1:13" s="2" customFormat="1" ht="15" customHeight="1" x14ac:dyDescent="0.25">
      <c r="A46" s="142" t="s">
        <v>114</v>
      </c>
      <c r="B46" s="143" t="s">
        <v>467</v>
      </c>
      <c r="C46" s="262" t="s">
        <v>184</v>
      </c>
      <c r="D46" s="263" t="s">
        <v>184</v>
      </c>
      <c r="E46" s="144" t="s">
        <v>184</v>
      </c>
      <c r="F46" s="144" t="s">
        <v>184</v>
      </c>
      <c r="G46" s="144" t="s">
        <v>184</v>
      </c>
      <c r="H46" s="144" t="s">
        <v>184</v>
      </c>
      <c r="I46" s="144" t="s">
        <v>184</v>
      </c>
      <c r="J46" s="144" t="s">
        <v>184</v>
      </c>
      <c r="K46" s="144" t="s">
        <v>184</v>
      </c>
      <c r="L46" s="144">
        <v>229</v>
      </c>
      <c r="M46" s="147">
        <v>225</v>
      </c>
    </row>
    <row r="47" spans="1:13" s="2" customFormat="1" ht="15" customHeight="1" x14ac:dyDescent="0.25">
      <c r="A47" s="142" t="s">
        <v>118</v>
      </c>
      <c r="B47" s="143" t="s">
        <v>119</v>
      </c>
      <c r="C47" s="262">
        <v>795</v>
      </c>
      <c r="D47" s="263">
        <v>156</v>
      </c>
      <c r="E47" s="144">
        <v>221</v>
      </c>
      <c r="F47" s="144">
        <v>220</v>
      </c>
      <c r="G47" s="144">
        <v>175</v>
      </c>
      <c r="H47" s="144">
        <v>186</v>
      </c>
      <c r="I47" s="144">
        <v>179</v>
      </c>
      <c r="J47" s="144">
        <v>179</v>
      </c>
      <c r="K47" s="144">
        <v>106</v>
      </c>
      <c r="L47" s="144">
        <v>534</v>
      </c>
      <c r="M47" s="147">
        <v>180</v>
      </c>
    </row>
    <row r="48" spans="1:13" s="2" customFormat="1" ht="15" customHeight="1" x14ac:dyDescent="0.25">
      <c r="A48" s="142" t="s">
        <v>118</v>
      </c>
      <c r="B48" s="143" t="s">
        <v>121</v>
      </c>
      <c r="C48" s="264">
        <v>1100</v>
      </c>
      <c r="D48" s="265">
        <v>1023</v>
      </c>
      <c r="E48" s="240">
        <v>1339</v>
      </c>
      <c r="F48" s="240">
        <v>1823</v>
      </c>
      <c r="G48" s="240">
        <v>2153</v>
      </c>
      <c r="H48" s="240">
        <v>2516</v>
      </c>
      <c r="I48" s="240">
        <v>2697</v>
      </c>
      <c r="J48" s="240">
        <v>2481</v>
      </c>
      <c r="K48" s="144">
        <v>508</v>
      </c>
      <c r="L48" s="240">
        <v>2564</v>
      </c>
      <c r="M48" s="241">
        <v>2928</v>
      </c>
    </row>
    <row r="49" spans="1:13" s="2" customFormat="1" ht="15" customHeight="1" x14ac:dyDescent="0.25">
      <c r="A49" s="142" t="s">
        <v>123</v>
      </c>
      <c r="B49" s="143" t="s">
        <v>124</v>
      </c>
      <c r="C49" s="262">
        <v>353</v>
      </c>
      <c r="D49" s="263">
        <v>151</v>
      </c>
      <c r="E49" s="144">
        <v>70</v>
      </c>
      <c r="F49" s="144">
        <v>217</v>
      </c>
      <c r="G49" s="144">
        <v>163</v>
      </c>
      <c r="H49" s="144">
        <v>150</v>
      </c>
      <c r="I49" s="144">
        <v>153</v>
      </c>
      <c r="J49" s="144">
        <v>178</v>
      </c>
      <c r="K49" s="144">
        <v>197</v>
      </c>
      <c r="L49" s="144">
        <v>211</v>
      </c>
      <c r="M49" s="147">
        <v>191</v>
      </c>
    </row>
    <row r="50" spans="1:13" s="2" customFormat="1" ht="15" customHeight="1" x14ac:dyDescent="0.25">
      <c r="A50" s="142" t="s">
        <v>125</v>
      </c>
      <c r="B50" s="143" t="s">
        <v>126</v>
      </c>
      <c r="C50" s="262">
        <v>726</v>
      </c>
      <c r="D50" s="263">
        <v>88</v>
      </c>
      <c r="E50" s="144">
        <v>148</v>
      </c>
      <c r="F50" s="144">
        <v>217</v>
      </c>
      <c r="G50" s="144">
        <v>146</v>
      </c>
      <c r="H50" s="144">
        <v>135</v>
      </c>
      <c r="I50" s="144">
        <v>131</v>
      </c>
      <c r="J50" s="144">
        <v>155</v>
      </c>
      <c r="K50" s="144">
        <v>131</v>
      </c>
      <c r="L50" s="144">
        <v>163</v>
      </c>
      <c r="M50" s="147">
        <v>123</v>
      </c>
    </row>
    <row r="51" spans="1:13" s="2" customFormat="1" ht="15" customHeight="1" x14ac:dyDescent="0.25">
      <c r="A51" s="142" t="s">
        <v>127</v>
      </c>
      <c r="B51" s="143" t="s">
        <v>128</v>
      </c>
      <c r="C51" s="264">
        <v>1410</v>
      </c>
      <c r="D51" s="263">
        <v>718</v>
      </c>
      <c r="E51" s="144">
        <v>803</v>
      </c>
      <c r="F51" s="144">
        <v>761</v>
      </c>
      <c r="G51" s="144">
        <v>756</v>
      </c>
      <c r="H51" s="240">
        <v>3040</v>
      </c>
      <c r="I51" s="240">
        <v>3750</v>
      </c>
      <c r="J51" s="240">
        <v>3883</v>
      </c>
      <c r="K51" s="240">
        <v>3680</v>
      </c>
      <c r="L51" s="240">
        <v>3659</v>
      </c>
      <c r="M51" s="241">
        <v>3496</v>
      </c>
    </row>
    <row r="52" spans="1:13" s="2" customFormat="1" ht="15" customHeight="1" x14ac:dyDescent="0.25">
      <c r="A52" s="142" t="s">
        <v>127</v>
      </c>
      <c r="B52" s="143" t="s">
        <v>131</v>
      </c>
      <c r="C52" s="264">
        <v>1066</v>
      </c>
      <c r="D52" s="265">
        <v>1058</v>
      </c>
      <c r="E52" s="240">
        <v>1260</v>
      </c>
      <c r="F52" s="240">
        <v>1428</v>
      </c>
      <c r="G52" s="240">
        <v>1725</v>
      </c>
      <c r="H52" s="240">
        <v>2035</v>
      </c>
      <c r="I52" s="240">
        <v>1466</v>
      </c>
      <c r="J52" s="240">
        <v>1376</v>
      </c>
      <c r="K52" s="240">
        <v>1417</v>
      </c>
      <c r="L52" s="240">
        <v>1495</v>
      </c>
      <c r="M52" s="241">
        <v>1719</v>
      </c>
    </row>
    <row r="53" spans="1:13" s="2" customFormat="1" ht="15" customHeight="1" x14ac:dyDescent="0.25">
      <c r="A53" s="142" t="s">
        <v>127</v>
      </c>
      <c r="B53" s="143" t="s">
        <v>133</v>
      </c>
      <c r="C53" s="262">
        <v>643</v>
      </c>
      <c r="D53" s="263">
        <v>587</v>
      </c>
      <c r="E53" s="144">
        <v>795</v>
      </c>
      <c r="F53" s="144">
        <v>239</v>
      </c>
      <c r="G53" s="240">
        <v>1351</v>
      </c>
      <c r="H53" s="240">
        <v>1601</v>
      </c>
      <c r="I53" s="144">
        <v>451</v>
      </c>
      <c r="J53" s="144">
        <v>494</v>
      </c>
      <c r="K53" s="144">
        <v>542</v>
      </c>
      <c r="L53" s="144">
        <v>476</v>
      </c>
      <c r="M53" s="147">
        <v>308</v>
      </c>
    </row>
    <row r="54" spans="1:13" s="2" customFormat="1" ht="15" customHeight="1" x14ac:dyDescent="0.25">
      <c r="A54" s="142" t="s">
        <v>134</v>
      </c>
      <c r="B54" s="143" t="s">
        <v>135</v>
      </c>
      <c r="C54" s="262">
        <v>547</v>
      </c>
      <c r="D54" s="263">
        <v>116</v>
      </c>
      <c r="E54" s="144">
        <v>116</v>
      </c>
      <c r="F54" s="144">
        <v>119</v>
      </c>
      <c r="G54" s="144">
        <v>118</v>
      </c>
      <c r="H54" s="144">
        <v>115</v>
      </c>
      <c r="I54" s="144">
        <v>120</v>
      </c>
      <c r="J54" s="144">
        <v>121</v>
      </c>
      <c r="K54" s="144">
        <v>574</v>
      </c>
      <c r="L54" s="144">
        <v>153</v>
      </c>
      <c r="M54" s="147">
        <v>176</v>
      </c>
    </row>
    <row r="55" spans="1:13" s="2" customFormat="1" ht="15" customHeight="1" x14ac:dyDescent="0.25">
      <c r="A55" s="142" t="s">
        <v>137</v>
      </c>
      <c r="B55" s="143" t="s">
        <v>138</v>
      </c>
      <c r="C55" s="262">
        <v>917</v>
      </c>
      <c r="D55" s="263">
        <v>658</v>
      </c>
      <c r="E55" s="144">
        <v>682</v>
      </c>
      <c r="F55" s="144">
        <v>297</v>
      </c>
      <c r="G55" s="240">
        <v>1682</v>
      </c>
      <c r="H55" s="240">
        <v>1283</v>
      </c>
      <c r="I55" s="240">
        <v>1336</v>
      </c>
      <c r="J55" s="240">
        <v>1482</v>
      </c>
      <c r="K55" s="144" t="s">
        <v>508</v>
      </c>
      <c r="L55" s="144" t="s">
        <v>508</v>
      </c>
      <c r="M55" s="144" t="s">
        <v>508</v>
      </c>
    </row>
    <row r="56" spans="1:13" s="2" customFormat="1" ht="15" customHeight="1" x14ac:dyDescent="0.25">
      <c r="A56" s="142" t="s">
        <v>137</v>
      </c>
      <c r="B56" s="143" t="s">
        <v>141</v>
      </c>
      <c r="C56" s="262">
        <v>255</v>
      </c>
      <c r="D56" s="263">
        <v>162</v>
      </c>
      <c r="E56" s="144">
        <v>148</v>
      </c>
      <c r="F56" s="144">
        <v>186</v>
      </c>
      <c r="G56" s="144">
        <v>208</v>
      </c>
      <c r="H56" s="144">
        <v>434</v>
      </c>
      <c r="I56" s="144">
        <v>190</v>
      </c>
      <c r="J56" s="144">
        <v>182</v>
      </c>
      <c r="K56" s="144">
        <v>254</v>
      </c>
      <c r="L56" s="144">
        <v>152</v>
      </c>
      <c r="M56" s="147">
        <v>166</v>
      </c>
    </row>
    <row r="57" spans="1:13" s="2" customFormat="1" ht="15" customHeight="1" x14ac:dyDescent="0.25">
      <c r="A57" s="142" t="s">
        <v>144</v>
      </c>
      <c r="B57" s="143" t="s">
        <v>145</v>
      </c>
      <c r="C57" s="262">
        <v>841</v>
      </c>
      <c r="D57" s="263">
        <v>349</v>
      </c>
      <c r="E57" s="144">
        <v>317</v>
      </c>
      <c r="F57" s="144">
        <v>320</v>
      </c>
      <c r="G57" s="144">
        <v>321</v>
      </c>
      <c r="H57" s="144">
        <v>338</v>
      </c>
      <c r="I57" s="144">
        <v>263</v>
      </c>
      <c r="J57" s="144">
        <v>238</v>
      </c>
      <c r="K57" s="144">
        <v>223</v>
      </c>
      <c r="L57" s="144">
        <v>189</v>
      </c>
      <c r="M57" s="147">
        <v>238</v>
      </c>
    </row>
    <row r="58" spans="1:13" s="2" customFormat="1" ht="15" customHeight="1" x14ac:dyDescent="0.25">
      <c r="A58" s="142" t="s">
        <v>144</v>
      </c>
      <c r="B58" s="143" t="s">
        <v>148</v>
      </c>
      <c r="C58" s="262">
        <v>452</v>
      </c>
      <c r="D58" s="263">
        <v>342</v>
      </c>
      <c r="E58" s="144">
        <v>321</v>
      </c>
      <c r="F58" s="144">
        <v>220</v>
      </c>
      <c r="G58" s="144">
        <v>240</v>
      </c>
      <c r="H58" s="144">
        <v>268</v>
      </c>
      <c r="I58" s="144">
        <v>266</v>
      </c>
      <c r="J58" s="144">
        <v>242</v>
      </c>
      <c r="K58" s="144">
        <v>276</v>
      </c>
      <c r="L58" s="144">
        <v>263</v>
      </c>
      <c r="M58" s="147">
        <v>281</v>
      </c>
    </row>
    <row r="59" spans="1:13" s="2" customFormat="1" ht="15" customHeight="1" x14ac:dyDescent="0.25">
      <c r="A59" s="142" t="s">
        <v>144</v>
      </c>
      <c r="B59" s="143" t="s">
        <v>150</v>
      </c>
      <c r="C59" s="262">
        <v>599</v>
      </c>
      <c r="D59" s="263">
        <v>708</v>
      </c>
      <c r="E59" s="144">
        <v>306</v>
      </c>
      <c r="F59" s="144">
        <v>868</v>
      </c>
      <c r="G59" s="240">
        <v>1051</v>
      </c>
      <c r="H59" s="240">
        <v>1092</v>
      </c>
      <c r="I59" s="240">
        <v>1045</v>
      </c>
      <c r="J59" s="240">
        <v>1045</v>
      </c>
      <c r="K59" s="240">
        <v>1063</v>
      </c>
      <c r="L59" s="240">
        <v>1078</v>
      </c>
      <c r="M59" s="241">
        <v>1307</v>
      </c>
    </row>
    <row r="60" spans="1:13" s="2" customFormat="1" ht="15" customHeight="1" x14ac:dyDescent="0.25">
      <c r="A60" s="142" t="s">
        <v>153</v>
      </c>
      <c r="B60" s="143" t="s">
        <v>468</v>
      </c>
      <c r="C60" s="262" t="s">
        <v>184</v>
      </c>
      <c r="D60" s="263" t="s">
        <v>184</v>
      </c>
      <c r="E60" s="144" t="s">
        <v>184</v>
      </c>
      <c r="F60" s="144" t="s">
        <v>184</v>
      </c>
      <c r="G60" s="144" t="s">
        <v>184</v>
      </c>
      <c r="H60" s="144" t="s">
        <v>184</v>
      </c>
      <c r="I60" s="144" t="s">
        <v>184</v>
      </c>
      <c r="J60" s="144" t="s">
        <v>184</v>
      </c>
      <c r="K60" s="144" t="s">
        <v>184</v>
      </c>
      <c r="L60" s="144">
        <v>948</v>
      </c>
      <c r="M60" s="241">
        <v>1257</v>
      </c>
    </row>
    <row r="61" spans="1:13" s="2" customFormat="1" ht="15" customHeight="1" x14ac:dyDescent="0.25">
      <c r="A61" s="142" t="s">
        <v>155</v>
      </c>
      <c r="B61" s="143" t="s">
        <v>156</v>
      </c>
      <c r="C61" s="262">
        <v>754</v>
      </c>
      <c r="D61" s="263">
        <v>353</v>
      </c>
      <c r="E61" s="144">
        <v>275</v>
      </c>
      <c r="F61" s="144">
        <v>252</v>
      </c>
      <c r="G61" s="144">
        <v>224</v>
      </c>
      <c r="H61" s="144">
        <v>265</v>
      </c>
      <c r="I61" s="144">
        <v>256</v>
      </c>
      <c r="J61" s="144" t="s">
        <v>508</v>
      </c>
      <c r="K61" s="144">
        <v>320</v>
      </c>
      <c r="L61" s="144" t="s">
        <v>508</v>
      </c>
      <c r="M61" s="147">
        <v>284</v>
      </c>
    </row>
    <row r="62" spans="1:13" s="2" customFormat="1" ht="15" customHeight="1" x14ac:dyDescent="0.25">
      <c r="A62" s="142" t="s">
        <v>158</v>
      </c>
      <c r="B62" s="143" t="s">
        <v>159</v>
      </c>
      <c r="C62" s="262">
        <v>270</v>
      </c>
      <c r="D62" s="263">
        <v>245</v>
      </c>
      <c r="E62" s="144">
        <v>271</v>
      </c>
      <c r="F62" s="144">
        <v>321</v>
      </c>
      <c r="G62" s="144">
        <v>475</v>
      </c>
      <c r="H62" s="144">
        <v>483</v>
      </c>
      <c r="I62" s="144">
        <v>179</v>
      </c>
      <c r="J62" s="144">
        <v>480</v>
      </c>
      <c r="K62" s="144">
        <v>182</v>
      </c>
      <c r="L62" s="144">
        <v>357</v>
      </c>
      <c r="M62" s="147">
        <v>151</v>
      </c>
    </row>
    <row r="63" spans="1:13" s="2" customFormat="1" ht="15" customHeight="1" x14ac:dyDescent="0.25">
      <c r="A63" s="142" t="s">
        <v>160</v>
      </c>
      <c r="B63" s="143" t="s">
        <v>161</v>
      </c>
      <c r="C63" s="262">
        <v>510</v>
      </c>
      <c r="D63" s="263">
        <v>119</v>
      </c>
      <c r="E63" s="144">
        <v>168</v>
      </c>
      <c r="F63" s="144">
        <v>117</v>
      </c>
      <c r="G63" s="144">
        <v>145</v>
      </c>
      <c r="H63" s="144">
        <v>157</v>
      </c>
      <c r="I63" s="240">
        <v>1370</v>
      </c>
      <c r="J63" s="240">
        <v>1437</v>
      </c>
      <c r="K63" s="240">
        <v>1227</v>
      </c>
      <c r="L63" s="240">
        <v>1126</v>
      </c>
      <c r="M63" s="241">
        <v>1172</v>
      </c>
    </row>
    <row r="64" spans="1:13" s="2" customFormat="1" ht="15" customHeight="1" x14ac:dyDescent="0.25">
      <c r="A64" s="142" t="s">
        <v>163</v>
      </c>
      <c r="B64" s="143" t="s">
        <v>164</v>
      </c>
      <c r="C64" s="264">
        <v>1582</v>
      </c>
      <c r="D64" s="263">
        <v>206</v>
      </c>
      <c r="E64" s="240">
        <v>2117</v>
      </c>
      <c r="F64" s="240">
        <v>2650</v>
      </c>
      <c r="G64" s="240">
        <v>2955</v>
      </c>
      <c r="H64" s="240">
        <v>1433</v>
      </c>
      <c r="I64" s="240">
        <v>2575</v>
      </c>
      <c r="J64" s="240">
        <v>3046</v>
      </c>
      <c r="K64" s="240">
        <v>3180</v>
      </c>
      <c r="L64" s="240">
        <v>2544</v>
      </c>
      <c r="M64" s="241">
        <v>2582</v>
      </c>
    </row>
    <row r="65" spans="1:13" s="2" customFormat="1" ht="15" customHeight="1" thickBot="1" x14ac:dyDescent="0.3">
      <c r="A65" s="142" t="s">
        <v>166</v>
      </c>
      <c r="B65" s="143" t="s">
        <v>167</v>
      </c>
      <c r="C65" s="262">
        <v>197</v>
      </c>
      <c r="D65" s="263">
        <v>67</v>
      </c>
      <c r="E65" s="144">
        <v>83</v>
      </c>
      <c r="F65" s="144">
        <v>67</v>
      </c>
      <c r="G65" s="144">
        <v>63</v>
      </c>
      <c r="H65" s="144">
        <v>57</v>
      </c>
      <c r="I65" s="144">
        <v>61</v>
      </c>
      <c r="J65" s="144">
        <v>76</v>
      </c>
      <c r="K65" s="144">
        <v>195</v>
      </c>
      <c r="L65" s="144">
        <v>127</v>
      </c>
      <c r="M65" s="147">
        <v>101</v>
      </c>
    </row>
    <row r="66" spans="1:13" s="2" customFormat="1" ht="15" customHeight="1" thickBot="1" x14ac:dyDescent="0.3">
      <c r="A66" s="249"/>
      <c r="B66" s="250" t="s">
        <v>227</v>
      </c>
      <c r="C66" s="266">
        <v>44522</v>
      </c>
      <c r="D66" s="267">
        <v>28782</v>
      </c>
      <c r="E66" s="251">
        <v>33032</v>
      </c>
      <c r="F66" s="251">
        <v>38616</v>
      </c>
      <c r="G66" s="251">
        <v>40523</v>
      </c>
      <c r="H66" s="251">
        <v>53367</v>
      </c>
      <c r="I66" s="251">
        <v>48256</v>
      </c>
      <c r="J66" s="251">
        <v>57634</v>
      </c>
      <c r="K66" s="251">
        <v>58225</v>
      </c>
      <c r="L66" s="251">
        <v>65274</v>
      </c>
      <c r="M66" s="268">
        <v>66086</v>
      </c>
    </row>
    <row r="67" spans="1:13" s="2" customFormat="1" ht="15" customHeight="1" x14ac:dyDescent="0.25">
      <c r="A67" s="56"/>
      <c r="B67" s="57"/>
      <c r="C67" s="58"/>
      <c r="D67" s="58"/>
      <c r="E67" s="58"/>
      <c r="F67" s="58"/>
      <c r="G67" s="58"/>
      <c r="H67" s="58"/>
      <c r="I67" s="58"/>
      <c r="J67" s="58"/>
      <c r="K67" s="58"/>
      <c r="L67" s="58"/>
      <c r="M67" s="58"/>
    </row>
    <row r="68" spans="1:13" ht="45" customHeight="1" x14ac:dyDescent="0.25">
      <c r="A68" s="503" t="s">
        <v>646</v>
      </c>
      <c r="B68" s="496"/>
      <c r="C68" s="496"/>
      <c r="D68" s="496"/>
      <c r="E68" s="496"/>
      <c r="F68" s="496"/>
      <c r="G68" s="496"/>
      <c r="H68" s="496"/>
    </row>
    <row r="69" spans="1:13" ht="12.6" customHeight="1" x14ac:dyDescent="0.25">
      <c r="A69" s="503" t="s">
        <v>581</v>
      </c>
      <c r="B69" s="496"/>
      <c r="C69" s="496"/>
      <c r="D69" s="496"/>
      <c r="E69" s="496"/>
      <c r="F69" s="496"/>
      <c r="G69" s="496"/>
      <c r="H69" s="496"/>
    </row>
    <row r="70" spans="1:13" ht="12.9" customHeight="1" x14ac:dyDescent="0.25">
      <c r="A70" s="55" t="s">
        <v>582</v>
      </c>
      <c r="B70" s="96"/>
      <c r="C70" s="97"/>
      <c r="D70" s="97"/>
      <c r="E70" s="97"/>
      <c r="F70" s="97"/>
      <c r="G70" s="97"/>
      <c r="H70" s="97"/>
    </row>
    <row r="71" spans="1:13" x14ac:dyDescent="0.25">
      <c r="A71" s="29"/>
    </row>
    <row r="72" spans="1:13" s="2" customFormat="1" ht="13.5" customHeight="1" x14ac:dyDescent="0.25">
      <c r="A72" s="504" t="s">
        <v>482</v>
      </c>
      <c r="B72" s="505"/>
      <c r="C72" s="505"/>
      <c r="D72" s="505"/>
      <c r="E72" s="505"/>
      <c r="F72" s="505"/>
      <c r="G72" s="505"/>
      <c r="H72" s="505"/>
      <c r="I72" s="505"/>
      <c r="J72" s="505"/>
      <c r="K72" s="505"/>
      <c r="L72" s="505"/>
      <c r="M72" s="505"/>
    </row>
    <row r="73" spans="1:13" x14ac:dyDescent="0.25">
      <c r="A73" s="477" t="s">
        <v>697</v>
      </c>
    </row>
  </sheetData>
  <mergeCells count="5">
    <mergeCell ref="J1:M1"/>
    <mergeCell ref="A68:H68"/>
    <mergeCell ref="A69:H69"/>
    <mergeCell ref="A72:M72"/>
    <mergeCell ref="A2:B2"/>
  </mergeCells>
  <conditionalFormatting sqref="A4:M18 A20:M39 A19 C19:M19 A40 C40:M40 A41:M67">
    <cfRule type="expression" dxfId="97" priority="3">
      <formula>MOD(ROW(),2)=0</formula>
    </cfRule>
  </conditionalFormatting>
  <conditionalFormatting sqref="B19">
    <cfRule type="expression" dxfId="96" priority="2">
      <formula>MOD(ROW(),2)=0</formula>
    </cfRule>
  </conditionalFormatting>
  <conditionalFormatting sqref="B40">
    <cfRule type="expression" dxfId="95" priority="1">
      <formula>MOD(ROW(),2)=0</formula>
    </cfRule>
  </conditionalFormatting>
  <hyperlinks>
    <hyperlink ref="A2" location="TOC!A1" display="Return to Table of Contents"/>
  </hyperlinks>
  <pageMargins left="0.25" right="0.25" top="0.75" bottom="0.75" header="0.3" footer="0.3"/>
  <pageSetup scale="62" orientation="portrait" horizontalDpi="1200" verticalDpi="1200" r:id="rId1"/>
  <headerFooter>
    <oddHeader>&amp;L&amp;"Arial,Bold"2011-12 and 2012-13 &amp;"Arial,Bold Italic"Survey of Dental Education&amp;"Arial,Bold"
Report 1 - Academic Programs, Enrollment, and Graduates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76"/>
  <sheetViews>
    <sheetView zoomScaleNormal="100" workbookViewId="0">
      <pane xSplit="2" ySplit="5" topLeftCell="C6" activePane="bottomRight" state="frozen"/>
      <selection pane="topRight" activeCell="C1" sqref="C1"/>
      <selection pane="bottomLeft" activeCell="A6" sqref="A6"/>
      <selection pane="bottomRight" sqref="A1:B1"/>
    </sheetView>
  </sheetViews>
  <sheetFormatPr defaultColWidth="8.6640625" defaultRowHeight="13.2" x14ac:dyDescent="0.25"/>
  <cols>
    <col min="1" max="1" width="4.88671875" style="2" customWidth="1"/>
    <col min="2" max="2" width="48.44140625" style="29" bestFit="1" customWidth="1"/>
    <col min="3" max="3" width="6.88671875" style="1" customWidth="1"/>
    <col min="4" max="4" width="6.88671875" style="46" customWidth="1"/>
    <col min="5" max="5" width="6.88671875" style="1" customWidth="1"/>
    <col min="6" max="6" width="6.88671875" style="46" customWidth="1"/>
    <col min="7" max="7" width="6.88671875" style="1" customWidth="1"/>
    <col min="8" max="8" width="6.88671875" style="46" customWidth="1"/>
    <col min="9" max="9" width="6.88671875" style="1" customWidth="1"/>
    <col min="10" max="10" width="6.88671875" style="46" customWidth="1"/>
    <col min="11" max="11" width="6.88671875" style="1" customWidth="1"/>
    <col min="12" max="12" width="6.88671875" style="46" customWidth="1"/>
    <col min="13" max="13" width="6.88671875" style="1" customWidth="1"/>
    <col min="14" max="14" width="6.88671875" style="46" customWidth="1"/>
    <col min="15" max="15" width="6.88671875" style="1" customWidth="1"/>
    <col min="16" max="16" width="6.88671875" style="46" customWidth="1"/>
    <col min="17" max="17" width="6.88671875" style="1" customWidth="1"/>
    <col min="18" max="18" width="6.88671875" style="46" customWidth="1"/>
    <col min="19" max="19" width="6.88671875" style="1" customWidth="1"/>
    <col min="20" max="20" width="6.88671875" style="46" customWidth="1"/>
    <col min="21" max="21" width="6.88671875" style="1" customWidth="1"/>
    <col min="22" max="22" width="6.88671875" style="46" customWidth="1"/>
    <col min="23" max="23" width="6.88671875" style="1" customWidth="1"/>
    <col min="24" max="24" width="6.88671875" style="46" customWidth="1"/>
    <col min="25" max="25" width="6.88671875" style="1" customWidth="1"/>
    <col min="26" max="26" width="6.88671875" style="46" customWidth="1"/>
    <col min="27" max="27" width="6.88671875" style="1" customWidth="1"/>
    <col min="28" max="28" width="6.88671875" style="46" customWidth="1"/>
    <col min="29" max="29" width="6.88671875" style="1" customWidth="1"/>
    <col min="30" max="30" width="6.88671875" style="46" customWidth="1"/>
    <col min="31" max="31" width="6.88671875" style="1" customWidth="1"/>
    <col min="32" max="32" width="6.88671875" style="46" customWidth="1"/>
    <col min="33" max="33" width="6.88671875" style="1" customWidth="1"/>
    <col min="34" max="34" width="6.88671875" style="46" customWidth="1"/>
    <col min="35" max="35" width="6.88671875" style="1" customWidth="1"/>
    <col min="36" max="36" width="6.88671875" style="46" customWidth="1"/>
    <col min="37" max="37" width="6.88671875" style="1" customWidth="1"/>
    <col min="38" max="38" width="6.88671875" style="46" customWidth="1"/>
    <col min="39" max="39" width="6.88671875" style="1" customWidth="1"/>
    <col min="40" max="40" width="6.88671875" style="46" customWidth="1"/>
    <col min="41" max="41" width="6.88671875" style="1" customWidth="1"/>
    <col min="42" max="42" width="6.88671875" style="46" customWidth="1"/>
    <col min="43" max="43" width="6.88671875" style="1" customWidth="1"/>
    <col min="44" max="44" width="6.88671875" style="46" customWidth="1"/>
    <col min="45" max="45" width="6.88671875" style="1" customWidth="1"/>
    <col min="46" max="46" width="6.88671875" style="46" customWidth="1"/>
    <col min="47" max="16384" width="8.6640625" style="1"/>
  </cols>
  <sheetData>
    <row r="1" spans="1:46" ht="30" customHeight="1" x14ac:dyDescent="0.25">
      <c r="A1" s="517" t="s">
        <v>483</v>
      </c>
      <c r="B1" s="492"/>
      <c r="C1" s="164"/>
      <c r="D1" s="164"/>
      <c r="E1" s="164"/>
      <c r="F1" s="164"/>
      <c r="G1" s="164"/>
      <c r="H1" s="164"/>
      <c r="I1" s="164"/>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row>
    <row r="2" spans="1:46" ht="15" customHeight="1" thickBot="1" x14ac:dyDescent="0.3">
      <c r="A2" s="494" t="s">
        <v>324</v>
      </c>
      <c r="B2" s="494"/>
    </row>
    <row r="3" spans="1:46" ht="12.9" customHeight="1" x14ac:dyDescent="0.25">
      <c r="A3" s="176"/>
      <c r="B3" s="178"/>
      <c r="C3" s="509" t="s">
        <v>199</v>
      </c>
      <c r="D3" s="510"/>
      <c r="E3" s="507"/>
      <c r="F3" s="511"/>
      <c r="G3" s="506" t="s">
        <v>200</v>
      </c>
      <c r="H3" s="510"/>
      <c r="I3" s="507"/>
      <c r="J3" s="511"/>
      <c r="K3" s="506" t="s">
        <v>201</v>
      </c>
      <c r="L3" s="510"/>
      <c r="M3" s="507"/>
      <c r="N3" s="511"/>
      <c r="O3" s="506" t="s">
        <v>202</v>
      </c>
      <c r="P3" s="510"/>
      <c r="Q3" s="507"/>
      <c r="R3" s="511"/>
      <c r="S3" s="506" t="s">
        <v>203</v>
      </c>
      <c r="T3" s="510"/>
      <c r="U3" s="507"/>
      <c r="V3" s="511"/>
      <c r="W3" s="506" t="s">
        <v>204</v>
      </c>
      <c r="X3" s="510"/>
      <c r="Y3" s="507"/>
      <c r="Z3" s="511"/>
      <c r="AA3" s="506" t="s">
        <v>205</v>
      </c>
      <c r="AB3" s="510"/>
      <c r="AC3" s="507"/>
      <c r="AD3" s="511"/>
      <c r="AE3" s="506" t="s">
        <v>206</v>
      </c>
      <c r="AF3" s="510"/>
      <c r="AG3" s="507"/>
      <c r="AH3" s="511"/>
      <c r="AI3" s="506" t="s">
        <v>207</v>
      </c>
      <c r="AJ3" s="507"/>
      <c r="AK3" s="507"/>
      <c r="AL3" s="508"/>
      <c r="AM3" s="506" t="s">
        <v>208</v>
      </c>
      <c r="AN3" s="507"/>
      <c r="AO3" s="507"/>
      <c r="AP3" s="508"/>
      <c r="AQ3" s="506" t="s">
        <v>209</v>
      </c>
      <c r="AR3" s="507"/>
      <c r="AS3" s="507"/>
      <c r="AT3" s="508"/>
    </row>
    <row r="4" spans="1:46" ht="12.9" customHeight="1" x14ac:dyDescent="0.25">
      <c r="A4" s="179"/>
      <c r="B4" s="181"/>
      <c r="C4" s="516" t="s">
        <v>212</v>
      </c>
      <c r="D4" s="514"/>
      <c r="E4" s="512" t="s">
        <v>213</v>
      </c>
      <c r="F4" s="514"/>
      <c r="G4" s="512" t="s">
        <v>212</v>
      </c>
      <c r="H4" s="514"/>
      <c r="I4" s="512" t="s">
        <v>213</v>
      </c>
      <c r="J4" s="514"/>
      <c r="K4" s="512" t="s">
        <v>212</v>
      </c>
      <c r="L4" s="514"/>
      <c r="M4" s="512" t="s">
        <v>213</v>
      </c>
      <c r="N4" s="514"/>
      <c r="O4" s="512" t="s">
        <v>212</v>
      </c>
      <c r="P4" s="514"/>
      <c r="Q4" s="512" t="s">
        <v>213</v>
      </c>
      <c r="R4" s="514"/>
      <c r="S4" s="512" t="s">
        <v>212</v>
      </c>
      <c r="T4" s="514"/>
      <c r="U4" s="512" t="s">
        <v>213</v>
      </c>
      <c r="V4" s="514"/>
      <c r="W4" s="512" t="s">
        <v>212</v>
      </c>
      <c r="X4" s="514"/>
      <c r="Y4" s="512" t="s">
        <v>213</v>
      </c>
      <c r="Z4" s="514"/>
      <c r="AA4" s="512" t="s">
        <v>212</v>
      </c>
      <c r="AB4" s="514"/>
      <c r="AC4" s="512" t="s">
        <v>213</v>
      </c>
      <c r="AD4" s="514"/>
      <c r="AE4" s="512" t="s">
        <v>212</v>
      </c>
      <c r="AF4" s="514"/>
      <c r="AG4" s="512" t="s">
        <v>213</v>
      </c>
      <c r="AH4" s="514"/>
      <c r="AI4" s="512" t="s">
        <v>212</v>
      </c>
      <c r="AJ4" s="513"/>
      <c r="AK4" s="512" t="s">
        <v>213</v>
      </c>
      <c r="AL4" s="513"/>
      <c r="AM4" s="512" t="s">
        <v>212</v>
      </c>
      <c r="AN4" s="513"/>
      <c r="AO4" s="512" t="s">
        <v>213</v>
      </c>
      <c r="AP4" s="513"/>
      <c r="AQ4" s="512" t="s">
        <v>212</v>
      </c>
      <c r="AR4" s="513"/>
      <c r="AS4" s="512" t="s">
        <v>213</v>
      </c>
      <c r="AT4" s="513"/>
    </row>
    <row r="5" spans="1:46" ht="15.6" x14ac:dyDescent="0.25">
      <c r="A5" s="18" t="s">
        <v>1</v>
      </c>
      <c r="B5" s="31" t="s">
        <v>2</v>
      </c>
      <c r="C5" s="18" t="s">
        <v>509</v>
      </c>
      <c r="D5" s="47" t="s">
        <v>215</v>
      </c>
      <c r="E5" s="19" t="s">
        <v>214</v>
      </c>
      <c r="F5" s="47" t="s">
        <v>215</v>
      </c>
      <c r="G5" s="19" t="s">
        <v>214</v>
      </c>
      <c r="H5" s="47" t="s">
        <v>215</v>
      </c>
      <c r="I5" s="19" t="s">
        <v>214</v>
      </c>
      <c r="J5" s="47" t="s">
        <v>215</v>
      </c>
      <c r="K5" s="19" t="s">
        <v>214</v>
      </c>
      <c r="L5" s="47" t="s">
        <v>215</v>
      </c>
      <c r="M5" s="19" t="s">
        <v>214</v>
      </c>
      <c r="N5" s="47" t="s">
        <v>215</v>
      </c>
      <c r="O5" s="19" t="s">
        <v>214</v>
      </c>
      <c r="P5" s="47" t="s">
        <v>215</v>
      </c>
      <c r="Q5" s="19" t="s">
        <v>214</v>
      </c>
      <c r="R5" s="47" t="s">
        <v>215</v>
      </c>
      <c r="S5" s="19" t="s">
        <v>214</v>
      </c>
      <c r="T5" s="47" t="s">
        <v>215</v>
      </c>
      <c r="U5" s="19" t="s">
        <v>214</v>
      </c>
      <c r="V5" s="47" t="s">
        <v>215</v>
      </c>
      <c r="W5" s="19" t="s">
        <v>214</v>
      </c>
      <c r="X5" s="47" t="s">
        <v>215</v>
      </c>
      <c r="Y5" s="19" t="s">
        <v>214</v>
      </c>
      <c r="Z5" s="47" t="s">
        <v>215</v>
      </c>
      <c r="AA5" s="19" t="s">
        <v>214</v>
      </c>
      <c r="AB5" s="47" t="s">
        <v>215</v>
      </c>
      <c r="AC5" s="19" t="s">
        <v>214</v>
      </c>
      <c r="AD5" s="47" t="s">
        <v>215</v>
      </c>
      <c r="AE5" s="19" t="s">
        <v>214</v>
      </c>
      <c r="AF5" s="47" t="s">
        <v>215</v>
      </c>
      <c r="AG5" s="19" t="s">
        <v>214</v>
      </c>
      <c r="AH5" s="47" t="s">
        <v>215</v>
      </c>
      <c r="AI5" s="19" t="s">
        <v>214</v>
      </c>
      <c r="AJ5" s="47" t="s">
        <v>215</v>
      </c>
      <c r="AK5" s="19" t="s">
        <v>214</v>
      </c>
      <c r="AL5" s="47" t="s">
        <v>215</v>
      </c>
      <c r="AM5" s="19" t="s">
        <v>214</v>
      </c>
      <c r="AN5" s="47" t="s">
        <v>215</v>
      </c>
      <c r="AO5" s="19" t="s">
        <v>214</v>
      </c>
      <c r="AP5" s="47" t="s">
        <v>215</v>
      </c>
      <c r="AQ5" s="19" t="s">
        <v>214</v>
      </c>
      <c r="AR5" s="47" t="s">
        <v>215</v>
      </c>
      <c r="AS5" s="19" t="s">
        <v>214</v>
      </c>
      <c r="AT5" s="47" t="s">
        <v>215</v>
      </c>
    </row>
    <row r="6" spans="1:46" s="2" customFormat="1" ht="15" customHeight="1" x14ac:dyDescent="0.25">
      <c r="A6" s="136" t="s">
        <v>7</v>
      </c>
      <c r="B6" s="137" t="s">
        <v>8</v>
      </c>
      <c r="C6" s="138">
        <v>70</v>
      </c>
      <c r="D6" s="190">
        <v>63.6</v>
      </c>
      <c r="E6" s="138">
        <v>40</v>
      </c>
      <c r="F6" s="190">
        <v>36.4</v>
      </c>
      <c r="G6" s="138">
        <v>69</v>
      </c>
      <c r="H6" s="190">
        <v>57</v>
      </c>
      <c r="I6" s="138">
        <v>52</v>
      </c>
      <c r="J6" s="190">
        <v>43</v>
      </c>
      <c r="K6" s="138">
        <v>81</v>
      </c>
      <c r="L6" s="190">
        <v>54</v>
      </c>
      <c r="M6" s="138">
        <v>69</v>
      </c>
      <c r="N6" s="190">
        <v>46</v>
      </c>
      <c r="O6" s="138">
        <v>313</v>
      </c>
      <c r="P6" s="190">
        <v>56.6</v>
      </c>
      <c r="Q6" s="138">
        <v>240</v>
      </c>
      <c r="R6" s="190">
        <v>43.4</v>
      </c>
      <c r="S6" s="138">
        <v>404</v>
      </c>
      <c r="T6" s="190">
        <v>56.6</v>
      </c>
      <c r="U6" s="138">
        <v>310</v>
      </c>
      <c r="V6" s="190">
        <v>43.4</v>
      </c>
      <c r="W6" s="138">
        <v>67</v>
      </c>
      <c r="X6" s="190">
        <v>57.8</v>
      </c>
      <c r="Y6" s="138">
        <v>49</v>
      </c>
      <c r="Z6" s="190">
        <v>42.2</v>
      </c>
      <c r="AA6" s="138">
        <v>86</v>
      </c>
      <c r="AB6" s="190">
        <v>56.2</v>
      </c>
      <c r="AC6" s="138">
        <v>67</v>
      </c>
      <c r="AD6" s="190">
        <v>43.8</v>
      </c>
      <c r="AE6" s="138">
        <v>69</v>
      </c>
      <c r="AF6" s="190">
        <v>51.5</v>
      </c>
      <c r="AG6" s="138">
        <v>65</v>
      </c>
      <c r="AH6" s="190">
        <v>48.5</v>
      </c>
      <c r="AI6" s="138">
        <v>84</v>
      </c>
      <c r="AJ6" s="190">
        <v>54.5</v>
      </c>
      <c r="AK6" s="138">
        <v>70</v>
      </c>
      <c r="AL6" s="190">
        <v>45.5</v>
      </c>
      <c r="AM6" s="138">
        <v>110</v>
      </c>
      <c r="AN6" s="190">
        <v>55</v>
      </c>
      <c r="AO6" s="138">
        <v>90</v>
      </c>
      <c r="AP6" s="190">
        <v>45</v>
      </c>
      <c r="AQ6" s="138">
        <v>118</v>
      </c>
      <c r="AR6" s="190">
        <v>53.4</v>
      </c>
      <c r="AS6" s="138">
        <v>103</v>
      </c>
      <c r="AT6" s="246">
        <v>46.6</v>
      </c>
    </row>
    <row r="7" spans="1:46" s="2" customFormat="1" ht="15" customHeight="1" x14ac:dyDescent="0.25">
      <c r="A7" s="142" t="s">
        <v>14</v>
      </c>
      <c r="B7" s="143" t="s">
        <v>683</v>
      </c>
      <c r="C7" s="144" t="s">
        <v>184</v>
      </c>
      <c r="D7" s="247" t="s">
        <v>184</v>
      </c>
      <c r="E7" s="144" t="s">
        <v>184</v>
      </c>
      <c r="F7" s="247" t="s">
        <v>184</v>
      </c>
      <c r="G7" s="144">
        <v>393</v>
      </c>
      <c r="H7" s="247">
        <v>67.599999999999994</v>
      </c>
      <c r="I7" s="144">
        <v>188</v>
      </c>
      <c r="J7" s="247">
        <v>32.4</v>
      </c>
      <c r="K7" s="144">
        <v>196</v>
      </c>
      <c r="L7" s="247">
        <v>61.8</v>
      </c>
      <c r="M7" s="144">
        <v>121</v>
      </c>
      <c r="N7" s="247">
        <v>38.200000000000003</v>
      </c>
      <c r="O7" s="144">
        <v>965</v>
      </c>
      <c r="P7" s="247">
        <v>69.599999999999994</v>
      </c>
      <c r="Q7" s="144">
        <v>422</v>
      </c>
      <c r="R7" s="247">
        <v>30.4</v>
      </c>
      <c r="S7" s="144">
        <v>487</v>
      </c>
      <c r="T7" s="247">
        <v>57</v>
      </c>
      <c r="U7" s="144">
        <v>368</v>
      </c>
      <c r="V7" s="247">
        <v>43</v>
      </c>
      <c r="W7" s="240">
        <v>1736</v>
      </c>
      <c r="X7" s="247">
        <v>61.1</v>
      </c>
      <c r="Y7" s="240">
        <v>1105</v>
      </c>
      <c r="Z7" s="247">
        <v>38.9</v>
      </c>
      <c r="AA7" s="240">
        <v>1113</v>
      </c>
      <c r="AB7" s="247">
        <v>58.5</v>
      </c>
      <c r="AC7" s="144">
        <v>791</v>
      </c>
      <c r="AD7" s="247">
        <v>41.5</v>
      </c>
      <c r="AE7" s="144">
        <v>86</v>
      </c>
      <c r="AF7" s="247">
        <v>48.6</v>
      </c>
      <c r="AG7" s="144">
        <v>91</v>
      </c>
      <c r="AH7" s="247">
        <v>51.4</v>
      </c>
      <c r="AI7" s="240">
        <v>1434</v>
      </c>
      <c r="AJ7" s="247">
        <v>60.3</v>
      </c>
      <c r="AK7" s="144">
        <v>944</v>
      </c>
      <c r="AL7" s="247">
        <v>39.700000000000003</v>
      </c>
      <c r="AM7" s="240">
        <v>1763</v>
      </c>
      <c r="AN7" s="247">
        <v>59.3</v>
      </c>
      <c r="AO7" s="240">
        <v>1208</v>
      </c>
      <c r="AP7" s="247">
        <v>40.700000000000003</v>
      </c>
      <c r="AQ7" s="240">
        <v>1370</v>
      </c>
      <c r="AR7" s="247">
        <v>54.7</v>
      </c>
      <c r="AS7" s="240">
        <v>1135</v>
      </c>
      <c r="AT7" s="248">
        <v>45.3</v>
      </c>
    </row>
    <row r="8" spans="1:46" s="2" customFormat="1" ht="15" customHeight="1" x14ac:dyDescent="0.25">
      <c r="A8" s="142" t="s">
        <v>14</v>
      </c>
      <c r="B8" s="143" t="s">
        <v>510</v>
      </c>
      <c r="C8" s="144" t="s">
        <v>184</v>
      </c>
      <c r="D8" s="247" t="s">
        <v>184</v>
      </c>
      <c r="E8" s="144" t="s">
        <v>184</v>
      </c>
      <c r="F8" s="247" t="s">
        <v>184</v>
      </c>
      <c r="G8" s="144" t="s">
        <v>184</v>
      </c>
      <c r="H8" s="247" t="s">
        <v>184</v>
      </c>
      <c r="I8" s="144" t="s">
        <v>184</v>
      </c>
      <c r="J8" s="247" t="s">
        <v>184</v>
      </c>
      <c r="K8" s="144" t="s">
        <v>184</v>
      </c>
      <c r="L8" s="247" t="s">
        <v>184</v>
      </c>
      <c r="M8" s="144" t="s">
        <v>184</v>
      </c>
      <c r="N8" s="247" t="s">
        <v>184</v>
      </c>
      <c r="O8" s="144" t="s">
        <v>184</v>
      </c>
      <c r="P8" s="247" t="s">
        <v>184</v>
      </c>
      <c r="Q8" s="144" t="s">
        <v>184</v>
      </c>
      <c r="R8" s="247" t="s">
        <v>184</v>
      </c>
      <c r="S8" s="144" t="s">
        <v>184</v>
      </c>
      <c r="T8" s="247" t="s">
        <v>184</v>
      </c>
      <c r="U8" s="144" t="s">
        <v>184</v>
      </c>
      <c r="V8" s="247" t="s">
        <v>184</v>
      </c>
      <c r="W8" s="144" t="s">
        <v>184</v>
      </c>
      <c r="X8" s="247" t="s">
        <v>184</v>
      </c>
      <c r="Y8" s="144" t="s">
        <v>184</v>
      </c>
      <c r="Z8" s="247" t="s">
        <v>184</v>
      </c>
      <c r="AA8" s="144">
        <v>316</v>
      </c>
      <c r="AB8" s="247">
        <v>60.1</v>
      </c>
      <c r="AC8" s="144">
        <v>210</v>
      </c>
      <c r="AD8" s="247">
        <v>39.9</v>
      </c>
      <c r="AE8" s="144">
        <v>295</v>
      </c>
      <c r="AF8" s="247">
        <v>67.2</v>
      </c>
      <c r="AG8" s="144">
        <v>144</v>
      </c>
      <c r="AH8" s="247">
        <v>32.799999999999997</v>
      </c>
      <c r="AI8" s="240">
        <v>1315</v>
      </c>
      <c r="AJ8" s="247">
        <v>61.7</v>
      </c>
      <c r="AK8" s="144">
        <v>817</v>
      </c>
      <c r="AL8" s="247">
        <v>38.299999999999997</v>
      </c>
      <c r="AM8" s="240">
        <v>1162</v>
      </c>
      <c r="AN8" s="247">
        <v>64.3</v>
      </c>
      <c r="AO8" s="144">
        <v>646</v>
      </c>
      <c r="AP8" s="247">
        <v>35.700000000000003</v>
      </c>
      <c r="AQ8" s="240">
        <v>1290</v>
      </c>
      <c r="AR8" s="247">
        <v>59.8</v>
      </c>
      <c r="AS8" s="144">
        <v>868</v>
      </c>
      <c r="AT8" s="248">
        <v>40.200000000000003</v>
      </c>
    </row>
    <row r="9" spans="1:46" s="2" customFormat="1" ht="15" customHeight="1" x14ac:dyDescent="0.25">
      <c r="A9" s="142" t="s">
        <v>21</v>
      </c>
      <c r="B9" s="143" t="s">
        <v>22</v>
      </c>
      <c r="C9" s="240">
        <v>1073</v>
      </c>
      <c r="D9" s="247">
        <v>60.8</v>
      </c>
      <c r="E9" s="144">
        <v>691</v>
      </c>
      <c r="F9" s="247">
        <v>39.200000000000003</v>
      </c>
      <c r="G9" s="144">
        <v>876</v>
      </c>
      <c r="H9" s="247">
        <v>57.5</v>
      </c>
      <c r="I9" s="144">
        <v>647</v>
      </c>
      <c r="J9" s="247">
        <v>42.5</v>
      </c>
      <c r="K9" s="240">
        <v>1164</v>
      </c>
      <c r="L9" s="247">
        <v>60.6</v>
      </c>
      <c r="M9" s="144">
        <v>757</v>
      </c>
      <c r="N9" s="247">
        <v>39.4</v>
      </c>
      <c r="O9" s="240">
        <v>1255</v>
      </c>
      <c r="P9" s="247">
        <v>59.5</v>
      </c>
      <c r="Q9" s="144">
        <v>855</v>
      </c>
      <c r="R9" s="247">
        <v>40.5</v>
      </c>
      <c r="S9" s="240">
        <v>1473</v>
      </c>
      <c r="T9" s="247">
        <v>61</v>
      </c>
      <c r="U9" s="144">
        <v>941</v>
      </c>
      <c r="V9" s="247">
        <v>39</v>
      </c>
      <c r="W9" s="144">
        <v>896</v>
      </c>
      <c r="X9" s="247">
        <v>67.900000000000006</v>
      </c>
      <c r="Y9" s="144">
        <v>424</v>
      </c>
      <c r="Z9" s="247">
        <v>32.1</v>
      </c>
      <c r="AA9" s="144">
        <v>518</v>
      </c>
      <c r="AB9" s="247">
        <v>68.5</v>
      </c>
      <c r="AC9" s="144">
        <v>238</v>
      </c>
      <c r="AD9" s="247">
        <v>31.5</v>
      </c>
      <c r="AE9" s="144">
        <v>523</v>
      </c>
      <c r="AF9" s="247">
        <v>63.3</v>
      </c>
      <c r="AG9" s="144">
        <v>303</v>
      </c>
      <c r="AH9" s="247">
        <v>36.700000000000003</v>
      </c>
      <c r="AI9" s="144">
        <v>690</v>
      </c>
      <c r="AJ9" s="247">
        <v>63.9</v>
      </c>
      <c r="AK9" s="144">
        <v>389</v>
      </c>
      <c r="AL9" s="247">
        <v>36.1</v>
      </c>
      <c r="AM9" s="144" t="s">
        <v>515</v>
      </c>
      <c r="AN9" s="247" t="s">
        <v>508</v>
      </c>
      <c r="AO9" s="144" t="s">
        <v>508</v>
      </c>
      <c r="AP9" s="247" t="s">
        <v>508</v>
      </c>
      <c r="AQ9" s="144">
        <v>150</v>
      </c>
      <c r="AR9" s="247">
        <v>53.4</v>
      </c>
      <c r="AS9" s="144">
        <v>131</v>
      </c>
      <c r="AT9" s="248">
        <v>46.6</v>
      </c>
    </row>
    <row r="10" spans="1:46" s="2" customFormat="1" ht="15" customHeight="1" x14ac:dyDescent="0.25">
      <c r="A10" s="142" t="s">
        <v>21</v>
      </c>
      <c r="B10" s="143" t="s">
        <v>24</v>
      </c>
      <c r="C10" s="144">
        <v>466</v>
      </c>
      <c r="D10" s="247">
        <v>52.7</v>
      </c>
      <c r="E10" s="144">
        <v>419</v>
      </c>
      <c r="F10" s="247">
        <v>47.3</v>
      </c>
      <c r="G10" s="144">
        <v>656</v>
      </c>
      <c r="H10" s="247">
        <v>52.6</v>
      </c>
      <c r="I10" s="144">
        <v>590</v>
      </c>
      <c r="J10" s="247">
        <v>47.4</v>
      </c>
      <c r="K10" s="144">
        <v>699</v>
      </c>
      <c r="L10" s="247">
        <v>51.7</v>
      </c>
      <c r="M10" s="144">
        <v>653</v>
      </c>
      <c r="N10" s="247">
        <v>48.3</v>
      </c>
      <c r="O10" s="144">
        <v>848</v>
      </c>
      <c r="P10" s="247">
        <v>53.1</v>
      </c>
      <c r="Q10" s="144">
        <v>748</v>
      </c>
      <c r="R10" s="247">
        <v>46.9</v>
      </c>
      <c r="S10" s="144">
        <v>166</v>
      </c>
      <c r="T10" s="247">
        <v>55.7</v>
      </c>
      <c r="U10" s="144">
        <v>132</v>
      </c>
      <c r="V10" s="247">
        <v>44.3</v>
      </c>
      <c r="W10" s="144">
        <v>514</v>
      </c>
      <c r="X10" s="247">
        <v>51.2</v>
      </c>
      <c r="Y10" s="144">
        <v>490</v>
      </c>
      <c r="Z10" s="247">
        <v>48.8</v>
      </c>
      <c r="AA10" s="144">
        <v>476</v>
      </c>
      <c r="AB10" s="247">
        <v>57.3</v>
      </c>
      <c r="AC10" s="144">
        <v>355</v>
      </c>
      <c r="AD10" s="247">
        <v>42.7</v>
      </c>
      <c r="AE10" s="144">
        <v>567</v>
      </c>
      <c r="AF10" s="247">
        <v>55.9</v>
      </c>
      <c r="AG10" s="144">
        <v>447</v>
      </c>
      <c r="AH10" s="247">
        <v>44.1</v>
      </c>
      <c r="AI10" s="144">
        <v>568</v>
      </c>
      <c r="AJ10" s="247">
        <v>52.9</v>
      </c>
      <c r="AK10" s="144">
        <v>506</v>
      </c>
      <c r="AL10" s="247">
        <v>47.1</v>
      </c>
      <c r="AM10" s="144">
        <v>632</v>
      </c>
      <c r="AN10" s="247">
        <v>55</v>
      </c>
      <c r="AO10" s="144">
        <v>518</v>
      </c>
      <c r="AP10" s="247">
        <v>45</v>
      </c>
      <c r="AQ10" s="144">
        <v>707</v>
      </c>
      <c r="AR10" s="247">
        <v>53.1</v>
      </c>
      <c r="AS10" s="144">
        <v>625</v>
      </c>
      <c r="AT10" s="248">
        <v>46.9</v>
      </c>
    </row>
    <row r="11" spans="1:46" s="2" customFormat="1" ht="15" customHeight="1" x14ac:dyDescent="0.25">
      <c r="A11" s="142" t="s">
        <v>21</v>
      </c>
      <c r="B11" s="143" t="s">
        <v>27</v>
      </c>
      <c r="C11" s="144">
        <v>665</v>
      </c>
      <c r="D11" s="247">
        <v>55.8</v>
      </c>
      <c r="E11" s="144">
        <v>527</v>
      </c>
      <c r="F11" s="247">
        <v>44.2</v>
      </c>
      <c r="G11" s="144">
        <v>95</v>
      </c>
      <c r="H11" s="247">
        <v>48</v>
      </c>
      <c r="I11" s="144">
        <v>103</v>
      </c>
      <c r="J11" s="247">
        <v>52</v>
      </c>
      <c r="K11" s="144">
        <v>160</v>
      </c>
      <c r="L11" s="247">
        <v>53.3</v>
      </c>
      <c r="M11" s="144">
        <v>140</v>
      </c>
      <c r="N11" s="247">
        <v>46.7</v>
      </c>
      <c r="O11" s="144">
        <v>182</v>
      </c>
      <c r="P11" s="247">
        <v>53.8</v>
      </c>
      <c r="Q11" s="144">
        <v>156</v>
      </c>
      <c r="R11" s="247">
        <v>46.2</v>
      </c>
      <c r="S11" s="144">
        <v>77</v>
      </c>
      <c r="T11" s="247">
        <v>53.5</v>
      </c>
      <c r="U11" s="144">
        <v>67</v>
      </c>
      <c r="V11" s="247">
        <v>46.5</v>
      </c>
      <c r="W11" s="144">
        <v>97</v>
      </c>
      <c r="X11" s="247">
        <v>58.8</v>
      </c>
      <c r="Y11" s="144">
        <v>68</v>
      </c>
      <c r="Z11" s="247">
        <v>41.2</v>
      </c>
      <c r="AA11" s="144">
        <v>132</v>
      </c>
      <c r="AB11" s="247">
        <v>58.7</v>
      </c>
      <c r="AC11" s="144">
        <v>93</v>
      </c>
      <c r="AD11" s="247">
        <v>41.3</v>
      </c>
      <c r="AE11" s="144" t="s">
        <v>508</v>
      </c>
      <c r="AF11" s="247" t="s">
        <v>508</v>
      </c>
      <c r="AG11" s="144" t="s">
        <v>508</v>
      </c>
      <c r="AH11" s="247" t="s">
        <v>508</v>
      </c>
      <c r="AI11" s="144">
        <v>70</v>
      </c>
      <c r="AJ11" s="247">
        <v>54.3</v>
      </c>
      <c r="AK11" s="144">
        <v>59</v>
      </c>
      <c r="AL11" s="247">
        <v>45.7</v>
      </c>
      <c r="AM11" s="144">
        <v>89</v>
      </c>
      <c r="AN11" s="247">
        <v>53.9</v>
      </c>
      <c r="AO11" s="144">
        <v>76</v>
      </c>
      <c r="AP11" s="247">
        <v>46.1</v>
      </c>
      <c r="AQ11" s="144">
        <v>78</v>
      </c>
      <c r="AR11" s="247">
        <v>49.4</v>
      </c>
      <c r="AS11" s="144">
        <v>80</v>
      </c>
      <c r="AT11" s="248">
        <v>50.6</v>
      </c>
    </row>
    <row r="12" spans="1:46" s="2" customFormat="1" ht="15" customHeight="1" x14ac:dyDescent="0.25">
      <c r="A12" s="142" t="s">
        <v>21</v>
      </c>
      <c r="B12" s="143" t="s">
        <v>29</v>
      </c>
      <c r="C12" s="144">
        <v>924</v>
      </c>
      <c r="D12" s="247">
        <v>57</v>
      </c>
      <c r="E12" s="144">
        <v>697</v>
      </c>
      <c r="F12" s="247">
        <v>43</v>
      </c>
      <c r="G12" s="144">
        <v>555</v>
      </c>
      <c r="H12" s="247">
        <v>51.2</v>
      </c>
      <c r="I12" s="144">
        <v>529</v>
      </c>
      <c r="J12" s="247">
        <v>48.8</v>
      </c>
      <c r="K12" s="144">
        <v>403</v>
      </c>
      <c r="L12" s="247">
        <v>53.9</v>
      </c>
      <c r="M12" s="144">
        <v>344</v>
      </c>
      <c r="N12" s="247">
        <v>46.1</v>
      </c>
      <c r="O12" s="240">
        <v>1049</v>
      </c>
      <c r="P12" s="247">
        <v>60.1</v>
      </c>
      <c r="Q12" s="144">
        <v>697</v>
      </c>
      <c r="R12" s="247">
        <v>39.9</v>
      </c>
      <c r="S12" s="240">
        <v>1006</v>
      </c>
      <c r="T12" s="247">
        <v>57</v>
      </c>
      <c r="U12" s="144">
        <v>758</v>
      </c>
      <c r="V12" s="247">
        <v>43</v>
      </c>
      <c r="W12" s="144">
        <v>506</v>
      </c>
      <c r="X12" s="247">
        <v>64.099999999999994</v>
      </c>
      <c r="Y12" s="144">
        <v>284</v>
      </c>
      <c r="Z12" s="247">
        <v>35.9</v>
      </c>
      <c r="AA12" s="240">
        <v>1759</v>
      </c>
      <c r="AB12" s="247">
        <v>55.8</v>
      </c>
      <c r="AC12" s="240">
        <v>1392</v>
      </c>
      <c r="AD12" s="247">
        <v>44.2</v>
      </c>
      <c r="AE12" s="240">
        <v>1794</v>
      </c>
      <c r="AF12" s="247">
        <v>56.1</v>
      </c>
      <c r="AG12" s="240">
        <v>1405</v>
      </c>
      <c r="AH12" s="247">
        <v>43.9</v>
      </c>
      <c r="AI12" s="240">
        <v>1847</v>
      </c>
      <c r="AJ12" s="247">
        <v>57.2</v>
      </c>
      <c r="AK12" s="240">
        <v>1381</v>
      </c>
      <c r="AL12" s="247">
        <v>42.8</v>
      </c>
      <c r="AM12" s="240">
        <v>1852</v>
      </c>
      <c r="AN12" s="247">
        <v>56.8</v>
      </c>
      <c r="AO12" s="240">
        <v>1410</v>
      </c>
      <c r="AP12" s="247">
        <v>43.2</v>
      </c>
      <c r="AQ12" s="240">
        <v>1861</v>
      </c>
      <c r="AR12" s="247">
        <v>54.6</v>
      </c>
      <c r="AS12" s="240">
        <v>1550</v>
      </c>
      <c r="AT12" s="248">
        <v>45.4</v>
      </c>
    </row>
    <row r="13" spans="1:46" s="2" customFormat="1" ht="15" customHeight="1" x14ac:dyDescent="0.25">
      <c r="A13" s="142" t="s">
        <v>21</v>
      </c>
      <c r="B13" s="143" t="s">
        <v>32</v>
      </c>
      <c r="C13" s="144">
        <v>195</v>
      </c>
      <c r="D13" s="247">
        <v>63.1</v>
      </c>
      <c r="E13" s="144">
        <v>114</v>
      </c>
      <c r="F13" s="247">
        <v>36.9</v>
      </c>
      <c r="G13" s="144">
        <v>56</v>
      </c>
      <c r="H13" s="247">
        <v>58.3</v>
      </c>
      <c r="I13" s="144">
        <v>40</v>
      </c>
      <c r="J13" s="247">
        <v>41.7</v>
      </c>
      <c r="K13" s="144">
        <v>219</v>
      </c>
      <c r="L13" s="247">
        <v>65.2</v>
      </c>
      <c r="M13" s="144">
        <v>117</v>
      </c>
      <c r="N13" s="247">
        <v>34.799999999999997</v>
      </c>
      <c r="O13" s="144">
        <v>242</v>
      </c>
      <c r="P13" s="247">
        <v>67.599999999999994</v>
      </c>
      <c r="Q13" s="144">
        <v>116</v>
      </c>
      <c r="R13" s="247">
        <v>32.4</v>
      </c>
      <c r="S13" s="144">
        <v>223</v>
      </c>
      <c r="T13" s="247">
        <v>66.2</v>
      </c>
      <c r="U13" s="144">
        <v>114</v>
      </c>
      <c r="V13" s="247">
        <v>33.799999999999997</v>
      </c>
      <c r="W13" s="144">
        <v>274</v>
      </c>
      <c r="X13" s="247">
        <v>64.2</v>
      </c>
      <c r="Y13" s="144">
        <v>153</v>
      </c>
      <c r="Z13" s="247">
        <v>35.799999999999997</v>
      </c>
      <c r="AA13" s="144">
        <v>248</v>
      </c>
      <c r="AB13" s="247">
        <v>67.8</v>
      </c>
      <c r="AC13" s="144">
        <v>118</v>
      </c>
      <c r="AD13" s="247">
        <v>32.200000000000003</v>
      </c>
      <c r="AE13" s="144">
        <v>317</v>
      </c>
      <c r="AF13" s="247">
        <v>63.8</v>
      </c>
      <c r="AG13" s="144">
        <v>180</v>
      </c>
      <c r="AH13" s="247">
        <v>36.200000000000003</v>
      </c>
      <c r="AI13" s="144">
        <v>200</v>
      </c>
      <c r="AJ13" s="247">
        <v>57.6</v>
      </c>
      <c r="AK13" s="144">
        <v>147</v>
      </c>
      <c r="AL13" s="247">
        <v>42.4</v>
      </c>
      <c r="AM13" s="144">
        <v>239</v>
      </c>
      <c r="AN13" s="247">
        <v>62.4</v>
      </c>
      <c r="AO13" s="144">
        <v>144</v>
      </c>
      <c r="AP13" s="247">
        <v>37.6</v>
      </c>
      <c r="AQ13" s="144">
        <v>265</v>
      </c>
      <c r="AR13" s="247">
        <v>56.3</v>
      </c>
      <c r="AS13" s="144">
        <v>206</v>
      </c>
      <c r="AT13" s="248">
        <v>43.7</v>
      </c>
    </row>
    <row r="14" spans="1:46" s="2" customFormat="1" ht="15" customHeight="1" x14ac:dyDescent="0.25">
      <c r="A14" s="142" t="s">
        <v>21</v>
      </c>
      <c r="B14" s="143" t="s">
        <v>566</v>
      </c>
      <c r="C14" s="144" t="s">
        <v>184</v>
      </c>
      <c r="D14" s="247" t="s">
        <v>184</v>
      </c>
      <c r="E14" s="144" t="s">
        <v>184</v>
      </c>
      <c r="F14" s="247" t="s">
        <v>184</v>
      </c>
      <c r="G14" s="144" t="s">
        <v>184</v>
      </c>
      <c r="H14" s="247" t="s">
        <v>184</v>
      </c>
      <c r="I14" s="144" t="s">
        <v>184</v>
      </c>
      <c r="J14" s="247" t="s">
        <v>184</v>
      </c>
      <c r="K14" s="144" t="s">
        <v>184</v>
      </c>
      <c r="L14" s="247" t="s">
        <v>184</v>
      </c>
      <c r="M14" s="144" t="s">
        <v>184</v>
      </c>
      <c r="N14" s="247" t="s">
        <v>184</v>
      </c>
      <c r="O14" s="144" t="s">
        <v>184</v>
      </c>
      <c r="P14" s="247" t="s">
        <v>184</v>
      </c>
      <c r="Q14" s="144" t="s">
        <v>184</v>
      </c>
      <c r="R14" s="247" t="s">
        <v>184</v>
      </c>
      <c r="S14" s="144" t="s">
        <v>184</v>
      </c>
      <c r="T14" s="247" t="s">
        <v>184</v>
      </c>
      <c r="U14" s="144" t="s">
        <v>184</v>
      </c>
      <c r="V14" s="247" t="s">
        <v>184</v>
      </c>
      <c r="W14" s="144" t="s">
        <v>184</v>
      </c>
      <c r="X14" s="247" t="s">
        <v>184</v>
      </c>
      <c r="Y14" s="144" t="s">
        <v>184</v>
      </c>
      <c r="Z14" s="247" t="s">
        <v>184</v>
      </c>
      <c r="AA14" s="144" t="s">
        <v>184</v>
      </c>
      <c r="AB14" s="247" t="s">
        <v>184</v>
      </c>
      <c r="AC14" s="144" t="s">
        <v>184</v>
      </c>
      <c r="AD14" s="247" t="s">
        <v>184</v>
      </c>
      <c r="AE14" s="144">
        <v>715</v>
      </c>
      <c r="AF14" s="247">
        <v>60.2</v>
      </c>
      <c r="AG14" s="144">
        <v>473</v>
      </c>
      <c r="AH14" s="247">
        <v>39.799999999999997</v>
      </c>
      <c r="AI14" s="144">
        <v>876</v>
      </c>
      <c r="AJ14" s="247">
        <v>59</v>
      </c>
      <c r="AK14" s="144">
        <v>609</v>
      </c>
      <c r="AL14" s="247">
        <v>41</v>
      </c>
      <c r="AM14" s="240">
        <v>1080</v>
      </c>
      <c r="AN14" s="247">
        <v>59</v>
      </c>
      <c r="AO14" s="144">
        <v>750</v>
      </c>
      <c r="AP14" s="247">
        <v>41</v>
      </c>
      <c r="AQ14" s="144">
        <v>942</v>
      </c>
      <c r="AR14" s="247">
        <v>55.6</v>
      </c>
      <c r="AS14" s="144">
        <v>752</v>
      </c>
      <c r="AT14" s="248">
        <v>44.4</v>
      </c>
    </row>
    <row r="15" spans="1:46" s="2" customFormat="1" ht="15" customHeight="1" x14ac:dyDescent="0.25">
      <c r="A15" s="142" t="s">
        <v>35</v>
      </c>
      <c r="B15" s="143" t="s">
        <v>36</v>
      </c>
      <c r="C15" s="144">
        <v>458</v>
      </c>
      <c r="D15" s="247">
        <v>60.5</v>
      </c>
      <c r="E15" s="144">
        <v>299</v>
      </c>
      <c r="F15" s="247">
        <v>39.5</v>
      </c>
      <c r="G15" s="144">
        <v>86</v>
      </c>
      <c r="H15" s="247">
        <v>67.2</v>
      </c>
      <c r="I15" s="144">
        <v>42</v>
      </c>
      <c r="J15" s="247">
        <v>32.799999999999997</v>
      </c>
      <c r="K15" s="144">
        <v>111</v>
      </c>
      <c r="L15" s="247">
        <v>67.3</v>
      </c>
      <c r="M15" s="144">
        <v>54</v>
      </c>
      <c r="N15" s="247">
        <v>32.700000000000003</v>
      </c>
      <c r="O15" s="144">
        <v>91</v>
      </c>
      <c r="P15" s="247">
        <v>65</v>
      </c>
      <c r="Q15" s="144">
        <v>49</v>
      </c>
      <c r="R15" s="247">
        <v>35</v>
      </c>
      <c r="S15" s="144">
        <v>70</v>
      </c>
      <c r="T15" s="247">
        <v>53.8</v>
      </c>
      <c r="U15" s="144">
        <v>60</v>
      </c>
      <c r="V15" s="247">
        <v>46.2</v>
      </c>
      <c r="W15" s="144">
        <v>94</v>
      </c>
      <c r="X15" s="247">
        <v>58.8</v>
      </c>
      <c r="Y15" s="144">
        <v>66</v>
      </c>
      <c r="Z15" s="247">
        <v>41.3</v>
      </c>
      <c r="AA15" s="144">
        <v>126</v>
      </c>
      <c r="AB15" s="247">
        <v>68.5</v>
      </c>
      <c r="AC15" s="144">
        <v>58</v>
      </c>
      <c r="AD15" s="247">
        <v>31.5</v>
      </c>
      <c r="AE15" s="144">
        <v>140</v>
      </c>
      <c r="AF15" s="247">
        <v>62.8</v>
      </c>
      <c r="AG15" s="144">
        <v>83</v>
      </c>
      <c r="AH15" s="247">
        <v>37.200000000000003</v>
      </c>
      <c r="AI15" s="144">
        <v>105</v>
      </c>
      <c r="AJ15" s="247">
        <v>61.8</v>
      </c>
      <c r="AK15" s="144">
        <v>65</v>
      </c>
      <c r="AL15" s="247">
        <v>38.200000000000003</v>
      </c>
      <c r="AM15" s="144">
        <v>173</v>
      </c>
      <c r="AN15" s="247">
        <v>57.3</v>
      </c>
      <c r="AO15" s="144">
        <v>129</v>
      </c>
      <c r="AP15" s="247">
        <v>42.7</v>
      </c>
      <c r="AQ15" s="144">
        <v>83</v>
      </c>
      <c r="AR15" s="247">
        <v>63.8</v>
      </c>
      <c r="AS15" s="144">
        <v>47</v>
      </c>
      <c r="AT15" s="248">
        <v>36.200000000000003</v>
      </c>
    </row>
    <row r="16" spans="1:46" s="2" customFormat="1" ht="15" customHeight="1" x14ac:dyDescent="0.25">
      <c r="A16" s="142" t="s">
        <v>38</v>
      </c>
      <c r="B16" s="143" t="s">
        <v>39</v>
      </c>
      <c r="C16" s="144">
        <v>478</v>
      </c>
      <c r="D16" s="247">
        <v>54.9</v>
      </c>
      <c r="E16" s="144">
        <v>392</v>
      </c>
      <c r="F16" s="247">
        <v>45.1</v>
      </c>
      <c r="G16" s="144">
        <v>69</v>
      </c>
      <c r="H16" s="247">
        <v>44.5</v>
      </c>
      <c r="I16" s="144">
        <v>86</v>
      </c>
      <c r="J16" s="247">
        <v>55.5</v>
      </c>
      <c r="K16" s="144">
        <v>105</v>
      </c>
      <c r="L16" s="247">
        <v>52</v>
      </c>
      <c r="M16" s="144">
        <v>97</v>
      </c>
      <c r="N16" s="247">
        <v>48</v>
      </c>
      <c r="O16" s="144">
        <v>106</v>
      </c>
      <c r="P16" s="247">
        <v>57</v>
      </c>
      <c r="Q16" s="144">
        <v>80</v>
      </c>
      <c r="R16" s="247">
        <v>43</v>
      </c>
      <c r="S16" s="144">
        <v>103</v>
      </c>
      <c r="T16" s="247">
        <v>59.2</v>
      </c>
      <c r="U16" s="144">
        <v>71</v>
      </c>
      <c r="V16" s="247">
        <v>40.799999999999997</v>
      </c>
      <c r="W16" s="144">
        <v>83</v>
      </c>
      <c r="X16" s="247">
        <v>49.4</v>
      </c>
      <c r="Y16" s="144">
        <v>85</v>
      </c>
      <c r="Z16" s="247">
        <v>50.6</v>
      </c>
      <c r="AA16" s="144">
        <v>80</v>
      </c>
      <c r="AB16" s="247">
        <v>53.3</v>
      </c>
      <c r="AC16" s="144">
        <v>70</v>
      </c>
      <c r="AD16" s="247">
        <v>46.7</v>
      </c>
      <c r="AE16" s="144">
        <v>80</v>
      </c>
      <c r="AF16" s="247">
        <v>47.3</v>
      </c>
      <c r="AG16" s="144">
        <v>89</v>
      </c>
      <c r="AH16" s="247">
        <v>52.7</v>
      </c>
      <c r="AI16" s="144">
        <v>77</v>
      </c>
      <c r="AJ16" s="247">
        <v>48.7</v>
      </c>
      <c r="AK16" s="144">
        <v>81</v>
      </c>
      <c r="AL16" s="247">
        <v>51.3</v>
      </c>
      <c r="AM16" s="144">
        <v>67</v>
      </c>
      <c r="AN16" s="247">
        <v>43.8</v>
      </c>
      <c r="AO16" s="144">
        <v>86</v>
      </c>
      <c r="AP16" s="247">
        <v>56.2</v>
      </c>
      <c r="AQ16" s="144">
        <v>76</v>
      </c>
      <c r="AR16" s="247">
        <v>46.3</v>
      </c>
      <c r="AS16" s="144">
        <v>88</v>
      </c>
      <c r="AT16" s="248">
        <v>53.7</v>
      </c>
    </row>
    <row r="17" spans="1:46" s="2" customFormat="1" ht="15" customHeight="1" x14ac:dyDescent="0.25">
      <c r="A17" s="142" t="s">
        <v>42</v>
      </c>
      <c r="B17" s="143" t="s">
        <v>43</v>
      </c>
      <c r="C17" s="144">
        <v>640</v>
      </c>
      <c r="D17" s="247">
        <v>54.1</v>
      </c>
      <c r="E17" s="144">
        <v>542</v>
      </c>
      <c r="F17" s="247">
        <v>45.9</v>
      </c>
      <c r="G17" s="144">
        <v>556</v>
      </c>
      <c r="H17" s="247">
        <v>49.9</v>
      </c>
      <c r="I17" s="144">
        <v>559</v>
      </c>
      <c r="J17" s="247">
        <v>50.1</v>
      </c>
      <c r="K17" s="144">
        <v>514</v>
      </c>
      <c r="L17" s="247">
        <v>57.9</v>
      </c>
      <c r="M17" s="144">
        <v>373</v>
      </c>
      <c r="N17" s="247">
        <v>42.1</v>
      </c>
      <c r="O17" s="144">
        <v>525</v>
      </c>
      <c r="P17" s="247">
        <v>56.8</v>
      </c>
      <c r="Q17" s="144">
        <v>400</v>
      </c>
      <c r="R17" s="247">
        <v>43.2</v>
      </c>
      <c r="S17" s="144">
        <v>73</v>
      </c>
      <c r="T17" s="247">
        <v>42</v>
      </c>
      <c r="U17" s="144">
        <v>101</v>
      </c>
      <c r="V17" s="247">
        <v>58</v>
      </c>
      <c r="W17" s="144">
        <v>87</v>
      </c>
      <c r="X17" s="247">
        <v>49.2</v>
      </c>
      <c r="Y17" s="144">
        <v>90</v>
      </c>
      <c r="Z17" s="247">
        <v>50.8</v>
      </c>
      <c r="AA17" s="144">
        <v>96</v>
      </c>
      <c r="AB17" s="247">
        <v>51.1</v>
      </c>
      <c r="AC17" s="144">
        <v>92</v>
      </c>
      <c r="AD17" s="247">
        <v>48.9</v>
      </c>
      <c r="AE17" s="144">
        <v>59</v>
      </c>
      <c r="AF17" s="247">
        <v>39.299999999999997</v>
      </c>
      <c r="AG17" s="144">
        <v>91</v>
      </c>
      <c r="AH17" s="247">
        <v>60.7</v>
      </c>
      <c r="AI17" s="144">
        <v>71</v>
      </c>
      <c r="AJ17" s="247">
        <v>47</v>
      </c>
      <c r="AK17" s="144">
        <v>80</v>
      </c>
      <c r="AL17" s="247">
        <v>53</v>
      </c>
      <c r="AM17" s="144">
        <v>194</v>
      </c>
      <c r="AN17" s="247">
        <v>69.5</v>
      </c>
      <c r="AO17" s="144">
        <v>85</v>
      </c>
      <c r="AP17" s="247">
        <v>30.5</v>
      </c>
      <c r="AQ17" s="144">
        <v>73</v>
      </c>
      <c r="AR17" s="247">
        <v>56.2</v>
      </c>
      <c r="AS17" s="144">
        <v>57</v>
      </c>
      <c r="AT17" s="248">
        <v>43.8</v>
      </c>
    </row>
    <row r="18" spans="1:46" s="2" customFormat="1" ht="15" customHeight="1" x14ac:dyDescent="0.25">
      <c r="A18" s="142" t="s">
        <v>46</v>
      </c>
      <c r="B18" s="143" t="s">
        <v>47</v>
      </c>
      <c r="C18" s="144">
        <v>354</v>
      </c>
      <c r="D18" s="247">
        <v>55.8</v>
      </c>
      <c r="E18" s="144">
        <v>280</v>
      </c>
      <c r="F18" s="247">
        <v>44.2</v>
      </c>
      <c r="G18" s="144">
        <v>148</v>
      </c>
      <c r="H18" s="247">
        <v>53.4</v>
      </c>
      <c r="I18" s="144">
        <v>129</v>
      </c>
      <c r="J18" s="247">
        <v>46.6</v>
      </c>
      <c r="K18" s="144">
        <v>158</v>
      </c>
      <c r="L18" s="247">
        <v>57</v>
      </c>
      <c r="M18" s="144">
        <v>119</v>
      </c>
      <c r="N18" s="247">
        <v>43</v>
      </c>
      <c r="O18" s="144">
        <v>570</v>
      </c>
      <c r="P18" s="247">
        <v>53.8</v>
      </c>
      <c r="Q18" s="144">
        <v>490</v>
      </c>
      <c r="R18" s="247">
        <v>46.2</v>
      </c>
      <c r="S18" s="144">
        <v>176</v>
      </c>
      <c r="T18" s="247">
        <v>54.2</v>
      </c>
      <c r="U18" s="144">
        <v>149</v>
      </c>
      <c r="V18" s="247">
        <v>45.8</v>
      </c>
      <c r="W18" s="144">
        <v>810</v>
      </c>
      <c r="X18" s="247">
        <v>53.3</v>
      </c>
      <c r="Y18" s="144">
        <v>711</v>
      </c>
      <c r="Z18" s="247">
        <v>46.7</v>
      </c>
      <c r="AA18" s="144">
        <v>740</v>
      </c>
      <c r="AB18" s="247">
        <v>50.1</v>
      </c>
      <c r="AC18" s="144">
        <v>737</v>
      </c>
      <c r="AD18" s="247">
        <v>49.9</v>
      </c>
      <c r="AE18" s="144">
        <v>709</v>
      </c>
      <c r="AF18" s="247">
        <v>50.7</v>
      </c>
      <c r="AG18" s="144">
        <v>690</v>
      </c>
      <c r="AH18" s="247">
        <v>49.3</v>
      </c>
      <c r="AI18" s="144">
        <v>833</v>
      </c>
      <c r="AJ18" s="247">
        <v>51.3</v>
      </c>
      <c r="AK18" s="144">
        <v>790</v>
      </c>
      <c r="AL18" s="247">
        <v>48.7</v>
      </c>
      <c r="AM18" s="144">
        <v>642</v>
      </c>
      <c r="AN18" s="247">
        <v>50.6</v>
      </c>
      <c r="AO18" s="144">
        <v>628</v>
      </c>
      <c r="AP18" s="247">
        <v>49.4</v>
      </c>
      <c r="AQ18" s="144">
        <v>647</v>
      </c>
      <c r="AR18" s="247">
        <v>50.3</v>
      </c>
      <c r="AS18" s="144">
        <v>639</v>
      </c>
      <c r="AT18" s="248">
        <v>49.7</v>
      </c>
    </row>
    <row r="19" spans="1:46" s="2" customFormat="1" ht="15" customHeight="1" x14ac:dyDescent="0.25">
      <c r="A19" s="142" t="s">
        <v>46</v>
      </c>
      <c r="B19" s="143" t="s">
        <v>48</v>
      </c>
      <c r="C19" s="144">
        <v>742</v>
      </c>
      <c r="D19" s="247">
        <v>63.7</v>
      </c>
      <c r="E19" s="144">
        <v>422</v>
      </c>
      <c r="F19" s="247">
        <v>36.299999999999997</v>
      </c>
      <c r="G19" s="144">
        <v>190</v>
      </c>
      <c r="H19" s="247">
        <v>54.3</v>
      </c>
      <c r="I19" s="144">
        <v>160</v>
      </c>
      <c r="J19" s="247">
        <v>45.7</v>
      </c>
      <c r="K19" s="144">
        <v>172</v>
      </c>
      <c r="L19" s="247">
        <v>59.5</v>
      </c>
      <c r="M19" s="144">
        <v>117</v>
      </c>
      <c r="N19" s="247">
        <v>40.5</v>
      </c>
      <c r="O19" s="144">
        <v>184</v>
      </c>
      <c r="P19" s="247">
        <v>60.1</v>
      </c>
      <c r="Q19" s="144">
        <v>122</v>
      </c>
      <c r="R19" s="247">
        <v>39.9</v>
      </c>
      <c r="S19" s="144">
        <v>240</v>
      </c>
      <c r="T19" s="247">
        <v>63.3</v>
      </c>
      <c r="U19" s="144">
        <v>139</v>
      </c>
      <c r="V19" s="247">
        <v>36.700000000000003</v>
      </c>
      <c r="W19" s="144">
        <v>726</v>
      </c>
      <c r="X19" s="247">
        <v>52.8</v>
      </c>
      <c r="Y19" s="144">
        <v>650</v>
      </c>
      <c r="Z19" s="247">
        <v>47.2</v>
      </c>
      <c r="AA19" s="144">
        <v>197</v>
      </c>
      <c r="AB19" s="247">
        <v>56.6</v>
      </c>
      <c r="AC19" s="144">
        <v>151</v>
      </c>
      <c r="AD19" s="247">
        <v>43.4</v>
      </c>
      <c r="AE19" s="144">
        <v>197</v>
      </c>
      <c r="AF19" s="247">
        <v>56.6</v>
      </c>
      <c r="AG19" s="144">
        <v>151</v>
      </c>
      <c r="AH19" s="247">
        <v>43.4</v>
      </c>
      <c r="AI19" s="240">
        <v>1967</v>
      </c>
      <c r="AJ19" s="247">
        <v>59.6</v>
      </c>
      <c r="AK19" s="240">
        <v>1335</v>
      </c>
      <c r="AL19" s="247">
        <v>40.4</v>
      </c>
      <c r="AM19" s="240">
        <v>1454</v>
      </c>
      <c r="AN19" s="247">
        <v>56.5</v>
      </c>
      <c r="AO19" s="240">
        <v>1119</v>
      </c>
      <c r="AP19" s="247">
        <v>43.5</v>
      </c>
      <c r="AQ19" s="240">
        <v>1260</v>
      </c>
      <c r="AR19" s="247">
        <v>53.1</v>
      </c>
      <c r="AS19" s="240">
        <v>1112</v>
      </c>
      <c r="AT19" s="248">
        <v>46.9</v>
      </c>
    </row>
    <row r="20" spans="1:46" s="2" customFormat="1" ht="15" customHeight="1" x14ac:dyDescent="0.25">
      <c r="A20" s="142" t="s">
        <v>46</v>
      </c>
      <c r="B20" s="143" t="s">
        <v>511</v>
      </c>
      <c r="C20" s="144" t="s">
        <v>184</v>
      </c>
      <c r="D20" s="247" t="s">
        <v>184</v>
      </c>
      <c r="E20" s="144" t="s">
        <v>184</v>
      </c>
      <c r="F20" s="247" t="s">
        <v>184</v>
      </c>
      <c r="G20" s="144" t="s">
        <v>184</v>
      </c>
      <c r="H20" s="247" t="s">
        <v>184</v>
      </c>
      <c r="I20" s="144" t="s">
        <v>184</v>
      </c>
      <c r="J20" s="247" t="s">
        <v>184</v>
      </c>
      <c r="K20" s="144" t="s">
        <v>184</v>
      </c>
      <c r="L20" s="247" t="s">
        <v>184</v>
      </c>
      <c r="M20" s="144" t="s">
        <v>184</v>
      </c>
      <c r="N20" s="247" t="s">
        <v>184</v>
      </c>
      <c r="O20" s="144" t="s">
        <v>184</v>
      </c>
      <c r="P20" s="247" t="s">
        <v>184</v>
      </c>
      <c r="Q20" s="144" t="s">
        <v>184</v>
      </c>
      <c r="R20" s="247" t="s">
        <v>184</v>
      </c>
      <c r="S20" s="144" t="s">
        <v>184</v>
      </c>
      <c r="T20" s="247" t="s">
        <v>184</v>
      </c>
      <c r="U20" s="144" t="s">
        <v>184</v>
      </c>
      <c r="V20" s="247" t="s">
        <v>184</v>
      </c>
      <c r="W20" s="144" t="s">
        <v>184</v>
      </c>
      <c r="X20" s="247" t="s">
        <v>184</v>
      </c>
      <c r="Y20" s="144" t="s">
        <v>184</v>
      </c>
      <c r="Z20" s="247" t="s">
        <v>184</v>
      </c>
      <c r="AA20" s="144" t="s">
        <v>184</v>
      </c>
      <c r="AB20" s="247" t="s">
        <v>184</v>
      </c>
      <c r="AC20" s="144" t="s">
        <v>184</v>
      </c>
      <c r="AD20" s="247" t="s">
        <v>184</v>
      </c>
      <c r="AE20" s="144" t="s">
        <v>184</v>
      </c>
      <c r="AF20" s="247" t="s">
        <v>184</v>
      </c>
      <c r="AG20" s="144" t="s">
        <v>184</v>
      </c>
      <c r="AH20" s="247" t="s">
        <v>184</v>
      </c>
      <c r="AI20" s="144" t="s">
        <v>184</v>
      </c>
      <c r="AJ20" s="247" t="s">
        <v>184</v>
      </c>
      <c r="AK20" s="144" t="s">
        <v>184</v>
      </c>
      <c r="AL20" s="247" t="s">
        <v>184</v>
      </c>
      <c r="AM20" s="144" t="s">
        <v>184</v>
      </c>
      <c r="AN20" s="247" t="s">
        <v>184</v>
      </c>
      <c r="AO20" s="144" t="s">
        <v>184</v>
      </c>
      <c r="AP20" s="247" t="s">
        <v>184</v>
      </c>
      <c r="AQ20" s="240">
        <v>1199</v>
      </c>
      <c r="AR20" s="247">
        <v>50.8</v>
      </c>
      <c r="AS20" s="240">
        <v>1160</v>
      </c>
      <c r="AT20" s="248">
        <v>49.2</v>
      </c>
    </row>
    <row r="21" spans="1:46" s="2" customFormat="1" ht="15" customHeight="1" x14ac:dyDescent="0.25">
      <c r="A21" s="142" t="s">
        <v>50</v>
      </c>
      <c r="B21" s="143" t="s">
        <v>639</v>
      </c>
      <c r="C21" s="144">
        <v>79</v>
      </c>
      <c r="D21" s="247">
        <v>55.2</v>
      </c>
      <c r="E21" s="144">
        <v>64</v>
      </c>
      <c r="F21" s="247">
        <v>44.8</v>
      </c>
      <c r="G21" s="144">
        <v>32</v>
      </c>
      <c r="H21" s="247">
        <v>49.2</v>
      </c>
      <c r="I21" s="144">
        <v>33</v>
      </c>
      <c r="J21" s="247">
        <v>50.8</v>
      </c>
      <c r="K21" s="144">
        <v>93</v>
      </c>
      <c r="L21" s="247">
        <v>59.6</v>
      </c>
      <c r="M21" s="144">
        <v>63</v>
      </c>
      <c r="N21" s="247">
        <v>40.4</v>
      </c>
      <c r="O21" s="144">
        <v>77</v>
      </c>
      <c r="P21" s="247">
        <v>58.8</v>
      </c>
      <c r="Q21" s="144">
        <v>54</v>
      </c>
      <c r="R21" s="247">
        <v>41.2</v>
      </c>
      <c r="S21" s="144">
        <v>95</v>
      </c>
      <c r="T21" s="247">
        <v>67.900000000000006</v>
      </c>
      <c r="U21" s="144">
        <v>45</v>
      </c>
      <c r="V21" s="247">
        <v>32.1</v>
      </c>
      <c r="W21" s="144">
        <v>88</v>
      </c>
      <c r="X21" s="247">
        <v>55.7</v>
      </c>
      <c r="Y21" s="144">
        <v>70</v>
      </c>
      <c r="Z21" s="247">
        <v>44.3</v>
      </c>
      <c r="AA21" s="144">
        <v>80</v>
      </c>
      <c r="AB21" s="247">
        <v>51.3</v>
      </c>
      <c r="AC21" s="144">
        <v>76</v>
      </c>
      <c r="AD21" s="247">
        <v>48.7</v>
      </c>
      <c r="AE21" s="144">
        <v>83</v>
      </c>
      <c r="AF21" s="247">
        <v>47.2</v>
      </c>
      <c r="AG21" s="144">
        <v>93</v>
      </c>
      <c r="AH21" s="247">
        <v>52.8</v>
      </c>
      <c r="AI21" s="144">
        <v>91</v>
      </c>
      <c r="AJ21" s="247">
        <v>56.9</v>
      </c>
      <c r="AK21" s="144">
        <v>69</v>
      </c>
      <c r="AL21" s="247">
        <v>43.1</v>
      </c>
      <c r="AM21" s="144">
        <v>102</v>
      </c>
      <c r="AN21" s="247">
        <v>59</v>
      </c>
      <c r="AO21" s="144">
        <v>71</v>
      </c>
      <c r="AP21" s="247">
        <v>41</v>
      </c>
      <c r="AQ21" s="144">
        <v>111</v>
      </c>
      <c r="AR21" s="247">
        <v>57.8</v>
      </c>
      <c r="AS21" s="144">
        <v>81</v>
      </c>
      <c r="AT21" s="248">
        <v>42.2</v>
      </c>
    </row>
    <row r="22" spans="1:46" s="2" customFormat="1" ht="15" customHeight="1" x14ac:dyDescent="0.25">
      <c r="A22" s="142" t="s">
        <v>52</v>
      </c>
      <c r="B22" s="143" t="s">
        <v>53</v>
      </c>
      <c r="C22" s="144">
        <v>215</v>
      </c>
      <c r="D22" s="247">
        <v>50.8</v>
      </c>
      <c r="E22" s="144">
        <v>208</v>
      </c>
      <c r="F22" s="247">
        <v>49.2</v>
      </c>
      <c r="G22" s="144">
        <v>220</v>
      </c>
      <c r="H22" s="247">
        <v>53</v>
      </c>
      <c r="I22" s="144">
        <v>195</v>
      </c>
      <c r="J22" s="247">
        <v>47</v>
      </c>
      <c r="K22" s="144">
        <v>243</v>
      </c>
      <c r="L22" s="247">
        <v>48.5</v>
      </c>
      <c r="M22" s="144">
        <v>258</v>
      </c>
      <c r="N22" s="247">
        <v>51.5</v>
      </c>
      <c r="O22" s="144">
        <v>319</v>
      </c>
      <c r="P22" s="247">
        <v>53.1</v>
      </c>
      <c r="Q22" s="144">
        <v>282</v>
      </c>
      <c r="R22" s="247">
        <v>46.9</v>
      </c>
      <c r="S22" s="144">
        <v>357</v>
      </c>
      <c r="T22" s="247">
        <v>52.4</v>
      </c>
      <c r="U22" s="144">
        <v>324</v>
      </c>
      <c r="V22" s="247">
        <v>47.6</v>
      </c>
      <c r="W22" s="144">
        <v>378</v>
      </c>
      <c r="X22" s="247">
        <v>51.5</v>
      </c>
      <c r="Y22" s="144">
        <v>356</v>
      </c>
      <c r="Z22" s="247">
        <v>48.5</v>
      </c>
      <c r="AA22" s="144">
        <v>356</v>
      </c>
      <c r="AB22" s="247">
        <v>52.5</v>
      </c>
      <c r="AC22" s="144">
        <v>322</v>
      </c>
      <c r="AD22" s="247">
        <v>47.5</v>
      </c>
      <c r="AE22" s="144">
        <v>330</v>
      </c>
      <c r="AF22" s="247">
        <v>51.2</v>
      </c>
      <c r="AG22" s="144">
        <v>314</v>
      </c>
      <c r="AH22" s="247">
        <v>48.8</v>
      </c>
      <c r="AI22" s="144">
        <v>371</v>
      </c>
      <c r="AJ22" s="247">
        <v>53.1</v>
      </c>
      <c r="AK22" s="144">
        <v>328</v>
      </c>
      <c r="AL22" s="247">
        <v>46.9</v>
      </c>
      <c r="AM22" s="144">
        <v>310</v>
      </c>
      <c r="AN22" s="247">
        <v>52.5</v>
      </c>
      <c r="AO22" s="144">
        <v>280</v>
      </c>
      <c r="AP22" s="247">
        <v>47.5</v>
      </c>
      <c r="AQ22" s="144">
        <v>275</v>
      </c>
      <c r="AR22" s="247">
        <v>48.9</v>
      </c>
      <c r="AS22" s="144">
        <v>287</v>
      </c>
      <c r="AT22" s="248">
        <v>51.1</v>
      </c>
    </row>
    <row r="23" spans="1:46" s="2" customFormat="1" ht="15" customHeight="1" x14ac:dyDescent="0.25">
      <c r="A23" s="142" t="s">
        <v>52</v>
      </c>
      <c r="B23" s="143" t="s">
        <v>55</v>
      </c>
      <c r="C23" s="144">
        <v>77</v>
      </c>
      <c r="D23" s="247">
        <v>41.6</v>
      </c>
      <c r="E23" s="144">
        <v>108</v>
      </c>
      <c r="F23" s="247">
        <v>58.4</v>
      </c>
      <c r="G23" s="144">
        <v>124</v>
      </c>
      <c r="H23" s="247">
        <v>50.4</v>
      </c>
      <c r="I23" s="144">
        <v>122</v>
      </c>
      <c r="J23" s="247">
        <v>49.6</v>
      </c>
      <c r="K23" s="144">
        <v>60</v>
      </c>
      <c r="L23" s="247">
        <v>45.5</v>
      </c>
      <c r="M23" s="144">
        <v>72</v>
      </c>
      <c r="N23" s="247">
        <v>54.5</v>
      </c>
      <c r="O23" s="144">
        <v>126</v>
      </c>
      <c r="P23" s="247">
        <v>49.4</v>
      </c>
      <c r="Q23" s="144">
        <v>129</v>
      </c>
      <c r="R23" s="247">
        <v>50.6</v>
      </c>
      <c r="S23" s="144">
        <v>130</v>
      </c>
      <c r="T23" s="247">
        <v>52.8</v>
      </c>
      <c r="U23" s="144">
        <v>116</v>
      </c>
      <c r="V23" s="247">
        <v>47.2</v>
      </c>
      <c r="W23" s="144">
        <v>110</v>
      </c>
      <c r="X23" s="247">
        <v>48.9</v>
      </c>
      <c r="Y23" s="144">
        <v>115</v>
      </c>
      <c r="Z23" s="247">
        <v>51.1</v>
      </c>
      <c r="AA23" s="144">
        <v>86</v>
      </c>
      <c r="AB23" s="247">
        <v>54.1</v>
      </c>
      <c r="AC23" s="144">
        <v>73</v>
      </c>
      <c r="AD23" s="247">
        <v>45.9</v>
      </c>
      <c r="AE23" s="144" t="s">
        <v>508</v>
      </c>
      <c r="AF23" s="144" t="s">
        <v>508</v>
      </c>
      <c r="AG23" s="144" t="s">
        <v>508</v>
      </c>
      <c r="AH23" s="144" t="s">
        <v>508</v>
      </c>
      <c r="AI23" s="144">
        <v>101</v>
      </c>
      <c r="AJ23" s="247">
        <v>46.8</v>
      </c>
      <c r="AK23" s="144">
        <v>115</v>
      </c>
      <c r="AL23" s="247">
        <v>53.2</v>
      </c>
      <c r="AM23" s="144" t="s">
        <v>508</v>
      </c>
      <c r="AN23" s="144" t="s">
        <v>508</v>
      </c>
      <c r="AO23" s="144" t="s">
        <v>508</v>
      </c>
      <c r="AP23" s="144" t="s">
        <v>508</v>
      </c>
      <c r="AQ23" s="144">
        <v>128</v>
      </c>
      <c r="AR23" s="247">
        <v>49</v>
      </c>
      <c r="AS23" s="144">
        <v>133</v>
      </c>
      <c r="AT23" s="248">
        <v>51</v>
      </c>
    </row>
    <row r="24" spans="1:46" s="2" customFormat="1" ht="15" customHeight="1" x14ac:dyDescent="0.25">
      <c r="A24" s="142" t="s">
        <v>52</v>
      </c>
      <c r="B24" s="143" t="s">
        <v>512</v>
      </c>
      <c r="C24" s="144" t="s">
        <v>184</v>
      </c>
      <c r="D24" s="247" t="s">
        <v>184</v>
      </c>
      <c r="E24" s="144" t="s">
        <v>184</v>
      </c>
      <c r="F24" s="247" t="s">
        <v>184</v>
      </c>
      <c r="G24" s="144" t="s">
        <v>184</v>
      </c>
      <c r="H24" s="247" t="s">
        <v>184</v>
      </c>
      <c r="I24" s="144" t="s">
        <v>184</v>
      </c>
      <c r="J24" s="247" t="s">
        <v>184</v>
      </c>
      <c r="K24" s="144" t="s">
        <v>184</v>
      </c>
      <c r="L24" s="247" t="s">
        <v>184</v>
      </c>
      <c r="M24" s="144" t="s">
        <v>184</v>
      </c>
      <c r="N24" s="247" t="s">
        <v>184</v>
      </c>
      <c r="O24" s="144" t="s">
        <v>184</v>
      </c>
      <c r="P24" s="247" t="s">
        <v>184</v>
      </c>
      <c r="Q24" s="144" t="s">
        <v>184</v>
      </c>
      <c r="R24" s="247" t="s">
        <v>184</v>
      </c>
      <c r="S24" s="144" t="s">
        <v>184</v>
      </c>
      <c r="T24" s="247" t="s">
        <v>184</v>
      </c>
      <c r="U24" s="144" t="s">
        <v>184</v>
      </c>
      <c r="V24" s="247" t="s">
        <v>184</v>
      </c>
      <c r="W24" s="144" t="s">
        <v>184</v>
      </c>
      <c r="X24" s="247" t="s">
        <v>184</v>
      </c>
      <c r="Y24" s="144" t="s">
        <v>184</v>
      </c>
      <c r="Z24" s="247" t="s">
        <v>184</v>
      </c>
      <c r="AA24" s="144" t="s">
        <v>184</v>
      </c>
      <c r="AB24" s="247" t="s">
        <v>184</v>
      </c>
      <c r="AC24" s="144" t="s">
        <v>184</v>
      </c>
      <c r="AD24" s="247" t="s">
        <v>184</v>
      </c>
      <c r="AE24" s="144" t="s">
        <v>184</v>
      </c>
      <c r="AF24" s="247" t="s">
        <v>184</v>
      </c>
      <c r="AG24" s="144" t="s">
        <v>184</v>
      </c>
      <c r="AH24" s="247" t="s">
        <v>184</v>
      </c>
      <c r="AI24" s="144" t="s">
        <v>184</v>
      </c>
      <c r="AJ24" s="247" t="s">
        <v>184</v>
      </c>
      <c r="AK24" s="144" t="s">
        <v>184</v>
      </c>
      <c r="AL24" s="247" t="s">
        <v>184</v>
      </c>
      <c r="AM24" s="144">
        <v>744</v>
      </c>
      <c r="AN24" s="247">
        <v>55.6</v>
      </c>
      <c r="AO24" s="144">
        <v>594</v>
      </c>
      <c r="AP24" s="247">
        <v>44.4</v>
      </c>
      <c r="AQ24" s="144">
        <v>964</v>
      </c>
      <c r="AR24" s="247">
        <v>55.7</v>
      </c>
      <c r="AS24" s="144">
        <v>767</v>
      </c>
      <c r="AT24" s="248">
        <v>44.3</v>
      </c>
    </row>
    <row r="25" spans="1:46" s="2" customFormat="1" ht="15" customHeight="1" x14ac:dyDescent="0.25">
      <c r="A25" s="142" t="s">
        <v>58</v>
      </c>
      <c r="B25" s="143" t="s">
        <v>59</v>
      </c>
      <c r="C25" s="144">
        <v>584</v>
      </c>
      <c r="D25" s="247">
        <v>62.9</v>
      </c>
      <c r="E25" s="144">
        <v>345</v>
      </c>
      <c r="F25" s="247">
        <v>37.1</v>
      </c>
      <c r="G25" s="144">
        <v>196</v>
      </c>
      <c r="H25" s="247">
        <v>63.4</v>
      </c>
      <c r="I25" s="144">
        <v>113</v>
      </c>
      <c r="J25" s="247">
        <v>36.6</v>
      </c>
      <c r="K25" s="144">
        <v>262</v>
      </c>
      <c r="L25" s="247">
        <v>61.6</v>
      </c>
      <c r="M25" s="144">
        <v>163</v>
      </c>
      <c r="N25" s="247">
        <v>38.4</v>
      </c>
      <c r="O25" s="144">
        <v>236</v>
      </c>
      <c r="P25" s="247">
        <v>67.2</v>
      </c>
      <c r="Q25" s="144">
        <v>115</v>
      </c>
      <c r="R25" s="247">
        <v>32.799999999999997</v>
      </c>
      <c r="S25" s="144">
        <v>269</v>
      </c>
      <c r="T25" s="247">
        <v>61.6</v>
      </c>
      <c r="U25" s="144">
        <v>168</v>
      </c>
      <c r="V25" s="247">
        <v>38.4</v>
      </c>
      <c r="W25" s="144">
        <v>265</v>
      </c>
      <c r="X25" s="247">
        <v>61.1</v>
      </c>
      <c r="Y25" s="144">
        <v>169</v>
      </c>
      <c r="Z25" s="247">
        <v>38.9</v>
      </c>
      <c r="AA25" s="144">
        <v>241</v>
      </c>
      <c r="AB25" s="247">
        <v>62.9</v>
      </c>
      <c r="AC25" s="144">
        <v>142</v>
      </c>
      <c r="AD25" s="247">
        <v>37.1</v>
      </c>
      <c r="AE25" s="144">
        <v>199</v>
      </c>
      <c r="AF25" s="247">
        <v>62.6</v>
      </c>
      <c r="AG25" s="144">
        <v>119</v>
      </c>
      <c r="AH25" s="247">
        <v>37.4</v>
      </c>
      <c r="AI25" s="144">
        <v>293</v>
      </c>
      <c r="AJ25" s="247">
        <v>56.9</v>
      </c>
      <c r="AK25" s="144">
        <v>222</v>
      </c>
      <c r="AL25" s="247">
        <v>43.1</v>
      </c>
      <c r="AM25" s="240">
        <v>1063</v>
      </c>
      <c r="AN25" s="247">
        <v>58.3</v>
      </c>
      <c r="AO25" s="144">
        <v>760</v>
      </c>
      <c r="AP25" s="247">
        <v>41.7</v>
      </c>
      <c r="AQ25" s="144">
        <v>185</v>
      </c>
      <c r="AR25" s="247">
        <v>51.1</v>
      </c>
      <c r="AS25" s="144">
        <v>177</v>
      </c>
      <c r="AT25" s="248">
        <v>48.9</v>
      </c>
    </row>
    <row r="26" spans="1:46" s="2" customFormat="1" ht="15" customHeight="1" x14ac:dyDescent="0.25">
      <c r="A26" s="142" t="s">
        <v>62</v>
      </c>
      <c r="B26" s="143" t="s">
        <v>63</v>
      </c>
      <c r="C26" s="144">
        <v>458</v>
      </c>
      <c r="D26" s="247">
        <v>66.599999999999994</v>
      </c>
      <c r="E26" s="144">
        <v>230</v>
      </c>
      <c r="F26" s="247">
        <v>33.4</v>
      </c>
      <c r="G26" s="144">
        <v>112</v>
      </c>
      <c r="H26" s="247">
        <v>59.3</v>
      </c>
      <c r="I26" s="144">
        <v>77</v>
      </c>
      <c r="J26" s="247">
        <v>40.700000000000003</v>
      </c>
      <c r="K26" s="144">
        <v>110</v>
      </c>
      <c r="L26" s="247">
        <v>58.8</v>
      </c>
      <c r="M26" s="144">
        <v>77</v>
      </c>
      <c r="N26" s="247">
        <v>41.2</v>
      </c>
      <c r="O26" s="144">
        <v>134</v>
      </c>
      <c r="P26" s="247">
        <v>60.6</v>
      </c>
      <c r="Q26" s="144">
        <v>87</v>
      </c>
      <c r="R26" s="247">
        <v>39.4</v>
      </c>
      <c r="S26" s="144">
        <v>131</v>
      </c>
      <c r="T26" s="247">
        <v>55.7</v>
      </c>
      <c r="U26" s="144">
        <v>104</v>
      </c>
      <c r="V26" s="247">
        <v>44.3</v>
      </c>
      <c r="W26" s="144">
        <v>112</v>
      </c>
      <c r="X26" s="247">
        <v>56.6</v>
      </c>
      <c r="Y26" s="144">
        <v>86</v>
      </c>
      <c r="Z26" s="247">
        <v>43.4</v>
      </c>
      <c r="AA26" s="144">
        <v>108</v>
      </c>
      <c r="AB26" s="247">
        <v>59.7</v>
      </c>
      <c r="AC26" s="144">
        <v>73</v>
      </c>
      <c r="AD26" s="247">
        <v>40.299999999999997</v>
      </c>
      <c r="AE26" s="144">
        <v>124</v>
      </c>
      <c r="AF26" s="247">
        <v>58.8</v>
      </c>
      <c r="AG26" s="144">
        <v>87</v>
      </c>
      <c r="AH26" s="247">
        <v>41.2</v>
      </c>
      <c r="AI26" s="144">
        <v>129</v>
      </c>
      <c r="AJ26" s="247">
        <v>57.8</v>
      </c>
      <c r="AK26" s="144">
        <v>94</v>
      </c>
      <c r="AL26" s="247">
        <v>42.2</v>
      </c>
      <c r="AM26" s="144">
        <v>144</v>
      </c>
      <c r="AN26" s="247">
        <v>62.1</v>
      </c>
      <c r="AO26" s="144">
        <v>88</v>
      </c>
      <c r="AP26" s="247">
        <v>37.9</v>
      </c>
      <c r="AQ26" s="144">
        <v>141</v>
      </c>
      <c r="AR26" s="247">
        <v>60.8</v>
      </c>
      <c r="AS26" s="144">
        <v>91</v>
      </c>
      <c r="AT26" s="248">
        <v>39.200000000000003</v>
      </c>
    </row>
    <row r="27" spans="1:46" s="2" customFormat="1" ht="15" customHeight="1" x14ac:dyDescent="0.25">
      <c r="A27" s="142" t="s">
        <v>65</v>
      </c>
      <c r="B27" s="143" t="s">
        <v>66</v>
      </c>
      <c r="C27" s="144">
        <v>504</v>
      </c>
      <c r="D27" s="247">
        <v>68.599999999999994</v>
      </c>
      <c r="E27" s="144">
        <v>231</v>
      </c>
      <c r="F27" s="247">
        <v>31.4</v>
      </c>
      <c r="G27" s="144">
        <v>75</v>
      </c>
      <c r="H27" s="247">
        <v>70.099999999999994</v>
      </c>
      <c r="I27" s="144">
        <v>32</v>
      </c>
      <c r="J27" s="247">
        <v>29.9</v>
      </c>
      <c r="K27" s="144">
        <v>66</v>
      </c>
      <c r="L27" s="247">
        <v>56.9</v>
      </c>
      <c r="M27" s="144">
        <v>50</v>
      </c>
      <c r="N27" s="247">
        <v>43.1</v>
      </c>
      <c r="O27" s="144">
        <v>55</v>
      </c>
      <c r="P27" s="247">
        <v>43.3</v>
      </c>
      <c r="Q27" s="144">
        <v>72</v>
      </c>
      <c r="R27" s="247">
        <v>56.7</v>
      </c>
      <c r="S27" s="144">
        <v>47</v>
      </c>
      <c r="T27" s="247">
        <v>50</v>
      </c>
      <c r="U27" s="144">
        <v>47</v>
      </c>
      <c r="V27" s="247">
        <v>50</v>
      </c>
      <c r="W27" s="144">
        <v>51</v>
      </c>
      <c r="X27" s="247">
        <v>68.900000000000006</v>
      </c>
      <c r="Y27" s="144">
        <v>23</v>
      </c>
      <c r="Z27" s="247">
        <v>31.1</v>
      </c>
      <c r="AA27" s="144">
        <v>780</v>
      </c>
      <c r="AB27" s="247">
        <v>62.1</v>
      </c>
      <c r="AC27" s="144">
        <v>477</v>
      </c>
      <c r="AD27" s="247">
        <v>37.9</v>
      </c>
      <c r="AE27" s="144">
        <v>695</v>
      </c>
      <c r="AF27" s="247">
        <v>57.9</v>
      </c>
      <c r="AG27" s="144">
        <v>506</v>
      </c>
      <c r="AH27" s="247">
        <v>42.1</v>
      </c>
      <c r="AI27" s="144">
        <v>787</v>
      </c>
      <c r="AJ27" s="247">
        <v>61.9</v>
      </c>
      <c r="AK27" s="144">
        <v>485</v>
      </c>
      <c r="AL27" s="247">
        <v>38.1</v>
      </c>
      <c r="AM27" s="144">
        <v>915</v>
      </c>
      <c r="AN27" s="247">
        <v>57.7</v>
      </c>
      <c r="AO27" s="144">
        <v>672</v>
      </c>
      <c r="AP27" s="247">
        <v>42.3</v>
      </c>
      <c r="AQ27" s="144">
        <v>916</v>
      </c>
      <c r="AR27" s="247">
        <v>54.9</v>
      </c>
      <c r="AS27" s="144">
        <v>751</v>
      </c>
      <c r="AT27" s="248">
        <v>45.1</v>
      </c>
    </row>
    <row r="28" spans="1:46" s="2" customFormat="1" ht="15" customHeight="1" x14ac:dyDescent="0.25">
      <c r="A28" s="142" t="s">
        <v>65</v>
      </c>
      <c r="B28" s="143" t="s">
        <v>68</v>
      </c>
      <c r="C28" s="144">
        <v>796</v>
      </c>
      <c r="D28" s="247">
        <v>68.2</v>
      </c>
      <c r="E28" s="144">
        <v>372</v>
      </c>
      <c r="F28" s="247">
        <v>31.8</v>
      </c>
      <c r="G28" s="144">
        <v>180</v>
      </c>
      <c r="H28" s="247">
        <v>66.7</v>
      </c>
      <c r="I28" s="144">
        <v>90</v>
      </c>
      <c r="J28" s="247">
        <v>33.299999999999997</v>
      </c>
      <c r="K28" s="144">
        <v>232</v>
      </c>
      <c r="L28" s="247">
        <v>70.7</v>
      </c>
      <c r="M28" s="144">
        <v>96</v>
      </c>
      <c r="N28" s="247">
        <v>29.3</v>
      </c>
      <c r="O28" s="144">
        <v>398</v>
      </c>
      <c r="P28" s="247">
        <v>63.3</v>
      </c>
      <c r="Q28" s="144">
        <v>231</v>
      </c>
      <c r="R28" s="247">
        <v>36.700000000000003</v>
      </c>
      <c r="S28" s="144">
        <v>199</v>
      </c>
      <c r="T28" s="247">
        <v>63.4</v>
      </c>
      <c r="U28" s="144">
        <v>115</v>
      </c>
      <c r="V28" s="247">
        <v>36.6</v>
      </c>
      <c r="W28" s="144">
        <v>270</v>
      </c>
      <c r="X28" s="247">
        <v>66.3</v>
      </c>
      <c r="Y28" s="144">
        <v>137</v>
      </c>
      <c r="Z28" s="247">
        <v>33.700000000000003</v>
      </c>
      <c r="AA28" s="144">
        <v>210</v>
      </c>
      <c r="AB28" s="247">
        <v>57.1</v>
      </c>
      <c r="AC28" s="144">
        <v>158</v>
      </c>
      <c r="AD28" s="247">
        <v>42.9</v>
      </c>
      <c r="AE28" s="144">
        <v>234</v>
      </c>
      <c r="AF28" s="247">
        <v>61.7</v>
      </c>
      <c r="AG28" s="144">
        <v>145</v>
      </c>
      <c r="AH28" s="247">
        <v>38.299999999999997</v>
      </c>
      <c r="AI28" s="144">
        <v>320</v>
      </c>
      <c r="AJ28" s="247">
        <v>65.3</v>
      </c>
      <c r="AK28" s="144">
        <v>170</v>
      </c>
      <c r="AL28" s="247">
        <v>34.700000000000003</v>
      </c>
      <c r="AM28" s="144">
        <v>263</v>
      </c>
      <c r="AN28" s="247">
        <v>58.7</v>
      </c>
      <c r="AO28" s="144">
        <v>185</v>
      </c>
      <c r="AP28" s="247">
        <v>41.3</v>
      </c>
      <c r="AQ28" s="144">
        <v>276</v>
      </c>
      <c r="AR28" s="247">
        <v>60.7</v>
      </c>
      <c r="AS28" s="144">
        <v>179</v>
      </c>
      <c r="AT28" s="248">
        <v>39.299999999999997</v>
      </c>
    </row>
    <row r="29" spans="1:46" s="2" customFormat="1" ht="15" customHeight="1" x14ac:dyDescent="0.25">
      <c r="A29" s="142" t="s">
        <v>70</v>
      </c>
      <c r="B29" s="143" t="s">
        <v>71</v>
      </c>
      <c r="C29" s="144">
        <v>95</v>
      </c>
      <c r="D29" s="247">
        <v>56.9</v>
      </c>
      <c r="E29" s="144">
        <v>72</v>
      </c>
      <c r="F29" s="247">
        <v>43.1</v>
      </c>
      <c r="G29" s="144">
        <v>93</v>
      </c>
      <c r="H29" s="247">
        <v>51.4</v>
      </c>
      <c r="I29" s="144">
        <v>88</v>
      </c>
      <c r="J29" s="247">
        <v>48.6</v>
      </c>
      <c r="K29" s="144">
        <v>50</v>
      </c>
      <c r="L29" s="247">
        <v>63.3</v>
      </c>
      <c r="M29" s="144">
        <v>29</v>
      </c>
      <c r="N29" s="247">
        <v>36.700000000000003</v>
      </c>
      <c r="O29" s="144">
        <v>103</v>
      </c>
      <c r="P29" s="247">
        <v>52.3</v>
      </c>
      <c r="Q29" s="144">
        <v>94</v>
      </c>
      <c r="R29" s="247">
        <v>47.7</v>
      </c>
      <c r="S29" s="144">
        <v>113</v>
      </c>
      <c r="T29" s="247">
        <v>55.1</v>
      </c>
      <c r="U29" s="144">
        <v>92</v>
      </c>
      <c r="V29" s="247">
        <v>44.9</v>
      </c>
      <c r="W29" s="144">
        <v>130</v>
      </c>
      <c r="X29" s="247">
        <v>56.8</v>
      </c>
      <c r="Y29" s="144">
        <v>99</v>
      </c>
      <c r="Z29" s="247">
        <v>43.2</v>
      </c>
      <c r="AA29" s="144">
        <v>116</v>
      </c>
      <c r="AB29" s="247">
        <v>54.2</v>
      </c>
      <c r="AC29" s="144">
        <v>98</v>
      </c>
      <c r="AD29" s="247">
        <v>45.8</v>
      </c>
      <c r="AE29" s="144">
        <v>100</v>
      </c>
      <c r="AF29" s="247">
        <v>51.3</v>
      </c>
      <c r="AG29" s="144">
        <v>95</v>
      </c>
      <c r="AH29" s="247">
        <v>48.7</v>
      </c>
      <c r="AI29" s="144">
        <v>62</v>
      </c>
      <c r="AJ29" s="247">
        <v>70.5</v>
      </c>
      <c r="AK29" s="144">
        <v>26</v>
      </c>
      <c r="AL29" s="247">
        <v>29.5</v>
      </c>
      <c r="AM29" s="144">
        <v>37</v>
      </c>
      <c r="AN29" s="247">
        <v>38.1</v>
      </c>
      <c r="AO29" s="144">
        <v>60</v>
      </c>
      <c r="AP29" s="247">
        <v>61.9</v>
      </c>
      <c r="AQ29" s="144">
        <v>104</v>
      </c>
      <c r="AR29" s="247">
        <v>50.2</v>
      </c>
      <c r="AS29" s="144">
        <v>103</v>
      </c>
      <c r="AT29" s="248">
        <v>49.8</v>
      </c>
    </row>
    <row r="30" spans="1:46" s="2" customFormat="1" ht="15" customHeight="1" x14ac:dyDescent="0.25">
      <c r="A30" s="142" t="s">
        <v>73</v>
      </c>
      <c r="B30" s="143" t="s">
        <v>74</v>
      </c>
      <c r="C30" s="144">
        <v>585</v>
      </c>
      <c r="D30" s="247">
        <v>45.3</v>
      </c>
      <c r="E30" s="144">
        <v>705</v>
      </c>
      <c r="F30" s="247">
        <v>54.7</v>
      </c>
      <c r="G30" s="144">
        <v>628</v>
      </c>
      <c r="H30" s="247">
        <v>44.3</v>
      </c>
      <c r="I30" s="144">
        <v>790</v>
      </c>
      <c r="J30" s="247">
        <v>55.7</v>
      </c>
      <c r="K30" s="144">
        <v>209</v>
      </c>
      <c r="L30" s="247">
        <v>58.5</v>
      </c>
      <c r="M30" s="144">
        <v>148</v>
      </c>
      <c r="N30" s="247">
        <v>41.5</v>
      </c>
      <c r="O30" s="144">
        <v>292</v>
      </c>
      <c r="P30" s="247">
        <v>57</v>
      </c>
      <c r="Q30" s="144">
        <v>220</v>
      </c>
      <c r="R30" s="247">
        <v>43</v>
      </c>
      <c r="S30" s="144">
        <v>233</v>
      </c>
      <c r="T30" s="247">
        <v>54.4</v>
      </c>
      <c r="U30" s="144">
        <v>195</v>
      </c>
      <c r="V30" s="247">
        <v>45.6</v>
      </c>
      <c r="W30" s="144">
        <v>220</v>
      </c>
      <c r="X30" s="247">
        <v>50.3</v>
      </c>
      <c r="Y30" s="144">
        <v>217</v>
      </c>
      <c r="Z30" s="247">
        <v>49.7</v>
      </c>
      <c r="AA30" s="144">
        <v>294</v>
      </c>
      <c r="AB30" s="247">
        <v>55</v>
      </c>
      <c r="AC30" s="144">
        <v>241</v>
      </c>
      <c r="AD30" s="247">
        <v>45</v>
      </c>
      <c r="AE30" s="144">
        <v>321</v>
      </c>
      <c r="AF30" s="247">
        <v>50.2</v>
      </c>
      <c r="AG30" s="144">
        <v>318</v>
      </c>
      <c r="AH30" s="247">
        <v>49.8</v>
      </c>
      <c r="AI30" s="144">
        <v>246</v>
      </c>
      <c r="AJ30" s="247">
        <v>53.4</v>
      </c>
      <c r="AK30" s="144">
        <v>215</v>
      </c>
      <c r="AL30" s="247">
        <v>46.6</v>
      </c>
      <c r="AM30" s="144">
        <v>223</v>
      </c>
      <c r="AN30" s="247">
        <v>48.3</v>
      </c>
      <c r="AO30" s="144">
        <v>239</v>
      </c>
      <c r="AP30" s="247">
        <v>51.7</v>
      </c>
      <c r="AQ30" s="144">
        <v>227</v>
      </c>
      <c r="AR30" s="247">
        <v>50.6</v>
      </c>
      <c r="AS30" s="144">
        <v>222</v>
      </c>
      <c r="AT30" s="248">
        <v>49.4</v>
      </c>
    </row>
    <row r="31" spans="1:46" s="2" customFormat="1" ht="15" customHeight="1" x14ac:dyDescent="0.25">
      <c r="A31" s="142" t="s">
        <v>77</v>
      </c>
      <c r="B31" s="143" t="s">
        <v>78</v>
      </c>
      <c r="C31" s="144">
        <v>399</v>
      </c>
      <c r="D31" s="247">
        <v>54.9</v>
      </c>
      <c r="E31" s="144">
        <v>328</v>
      </c>
      <c r="F31" s="247">
        <v>45.1</v>
      </c>
      <c r="G31" s="144">
        <v>257</v>
      </c>
      <c r="H31" s="247">
        <v>50.9</v>
      </c>
      <c r="I31" s="144">
        <v>248</v>
      </c>
      <c r="J31" s="247">
        <v>49.1</v>
      </c>
      <c r="K31" s="144">
        <v>300</v>
      </c>
      <c r="L31" s="247">
        <v>51.9</v>
      </c>
      <c r="M31" s="144">
        <v>278</v>
      </c>
      <c r="N31" s="247">
        <v>48.1</v>
      </c>
      <c r="O31" s="144">
        <v>331</v>
      </c>
      <c r="P31" s="247">
        <v>55.1</v>
      </c>
      <c r="Q31" s="144">
        <v>270</v>
      </c>
      <c r="R31" s="247">
        <v>44.9</v>
      </c>
      <c r="S31" s="144">
        <v>410</v>
      </c>
      <c r="T31" s="247">
        <v>53.8</v>
      </c>
      <c r="U31" s="144">
        <v>352</v>
      </c>
      <c r="V31" s="247">
        <v>46.2</v>
      </c>
      <c r="W31" s="144">
        <v>444</v>
      </c>
      <c r="X31" s="247">
        <v>51.7</v>
      </c>
      <c r="Y31" s="144">
        <v>414</v>
      </c>
      <c r="Z31" s="247">
        <v>48.3</v>
      </c>
      <c r="AA31" s="144">
        <v>428</v>
      </c>
      <c r="AB31" s="247">
        <v>52.5</v>
      </c>
      <c r="AC31" s="144">
        <v>387</v>
      </c>
      <c r="AD31" s="247">
        <v>47.5</v>
      </c>
      <c r="AE31" s="144">
        <v>432</v>
      </c>
      <c r="AF31" s="247">
        <v>54.9</v>
      </c>
      <c r="AG31" s="144">
        <v>355</v>
      </c>
      <c r="AH31" s="247">
        <v>45.1</v>
      </c>
      <c r="AI31" s="144">
        <v>445</v>
      </c>
      <c r="AJ31" s="247">
        <v>51.9</v>
      </c>
      <c r="AK31" s="144">
        <v>413</v>
      </c>
      <c r="AL31" s="247">
        <v>48.1</v>
      </c>
      <c r="AM31" s="144">
        <v>439</v>
      </c>
      <c r="AN31" s="247">
        <v>53.6</v>
      </c>
      <c r="AO31" s="144">
        <v>380</v>
      </c>
      <c r="AP31" s="247">
        <v>46.4</v>
      </c>
      <c r="AQ31" s="144">
        <v>473</v>
      </c>
      <c r="AR31" s="247">
        <v>51.9</v>
      </c>
      <c r="AS31" s="144">
        <v>438</v>
      </c>
      <c r="AT31" s="248">
        <v>48.1</v>
      </c>
    </row>
    <row r="32" spans="1:46" s="2" customFormat="1" ht="15" customHeight="1" x14ac:dyDescent="0.25">
      <c r="A32" s="142" t="s">
        <v>77</v>
      </c>
      <c r="B32" s="143" t="s">
        <v>81</v>
      </c>
      <c r="C32" s="240">
        <v>1084</v>
      </c>
      <c r="D32" s="247">
        <v>53.7</v>
      </c>
      <c r="E32" s="144">
        <v>933</v>
      </c>
      <c r="F32" s="247">
        <v>46.3</v>
      </c>
      <c r="G32" s="144">
        <v>675</v>
      </c>
      <c r="H32" s="247">
        <v>53</v>
      </c>
      <c r="I32" s="144">
        <v>599</v>
      </c>
      <c r="J32" s="247">
        <v>47</v>
      </c>
      <c r="K32" s="144">
        <v>567</v>
      </c>
      <c r="L32" s="247">
        <v>55.6</v>
      </c>
      <c r="M32" s="144">
        <v>453</v>
      </c>
      <c r="N32" s="247">
        <v>44.4</v>
      </c>
      <c r="O32" s="144">
        <v>654</v>
      </c>
      <c r="P32" s="247">
        <v>56.2</v>
      </c>
      <c r="Q32" s="144">
        <v>509</v>
      </c>
      <c r="R32" s="247">
        <v>43.8</v>
      </c>
      <c r="S32" s="144">
        <v>533</v>
      </c>
      <c r="T32" s="247">
        <v>54.3</v>
      </c>
      <c r="U32" s="144">
        <v>448</v>
      </c>
      <c r="V32" s="247">
        <v>45.7</v>
      </c>
      <c r="W32" s="144">
        <v>276</v>
      </c>
      <c r="X32" s="247">
        <v>55</v>
      </c>
      <c r="Y32" s="144">
        <v>226</v>
      </c>
      <c r="Z32" s="247">
        <v>45</v>
      </c>
      <c r="AA32" s="144">
        <v>234</v>
      </c>
      <c r="AB32" s="247">
        <v>54</v>
      </c>
      <c r="AC32" s="144">
        <v>199</v>
      </c>
      <c r="AD32" s="247">
        <v>46</v>
      </c>
      <c r="AE32" s="240">
        <v>2469</v>
      </c>
      <c r="AF32" s="247">
        <v>53</v>
      </c>
      <c r="AG32" s="240">
        <v>2192</v>
      </c>
      <c r="AH32" s="247">
        <v>47</v>
      </c>
      <c r="AI32" s="144">
        <v>197</v>
      </c>
      <c r="AJ32" s="247">
        <v>48.4</v>
      </c>
      <c r="AK32" s="144">
        <v>210</v>
      </c>
      <c r="AL32" s="247">
        <v>51.6</v>
      </c>
      <c r="AM32" s="240">
        <v>2409</v>
      </c>
      <c r="AN32" s="247">
        <v>53.3</v>
      </c>
      <c r="AO32" s="240">
        <v>2109</v>
      </c>
      <c r="AP32" s="247">
        <v>46.7</v>
      </c>
      <c r="AQ32" s="240">
        <v>2347</v>
      </c>
      <c r="AR32" s="247">
        <v>51.8</v>
      </c>
      <c r="AS32" s="240">
        <v>2187</v>
      </c>
      <c r="AT32" s="248">
        <v>48.2</v>
      </c>
    </row>
    <row r="33" spans="1:46" s="2" customFormat="1" ht="15" customHeight="1" x14ac:dyDescent="0.25">
      <c r="A33" s="142" t="s">
        <v>77</v>
      </c>
      <c r="B33" s="143" t="s">
        <v>83</v>
      </c>
      <c r="C33" s="240">
        <v>1112</v>
      </c>
      <c r="D33" s="247">
        <v>54.6</v>
      </c>
      <c r="E33" s="144">
        <v>926</v>
      </c>
      <c r="F33" s="247">
        <v>45.4</v>
      </c>
      <c r="G33" s="240">
        <v>1083</v>
      </c>
      <c r="H33" s="247">
        <v>54.3</v>
      </c>
      <c r="I33" s="144">
        <v>912</v>
      </c>
      <c r="J33" s="247">
        <v>45.7</v>
      </c>
      <c r="K33" s="240">
        <v>1290</v>
      </c>
      <c r="L33" s="247">
        <v>55.6</v>
      </c>
      <c r="M33" s="240">
        <v>1032</v>
      </c>
      <c r="N33" s="247">
        <v>44.4</v>
      </c>
      <c r="O33" s="144">
        <v>264</v>
      </c>
      <c r="P33" s="247">
        <v>51</v>
      </c>
      <c r="Q33" s="144">
        <v>254</v>
      </c>
      <c r="R33" s="247">
        <v>49</v>
      </c>
      <c r="S33" s="240">
        <v>2073</v>
      </c>
      <c r="T33" s="247">
        <v>55.5</v>
      </c>
      <c r="U33" s="240">
        <v>1665</v>
      </c>
      <c r="V33" s="247">
        <v>44.5</v>
      </c>
      <c r="W33" s="240">
        <v>2348</v>
      </c>
      <c r="X33" s="247">
        <v>55</v>
      </c>
      <c r="Y33" s="240">
        <v>1920</v>
      </c>
      <c r="Z33" s="247">
        <v>45</v>
      </c>
      <c r="AA33" s="240">
        <v>2371</v>
      </c>
      <c r="AB33" s="247">
        <v>54.6</v>
      </c>
      <c r="AC33" s="240">
        <v>1973</v>
      </c>
      <c r="AD33" s="247">
        <v>45.4</v>
      </c>
      <c r="AE33" s="240">
        <v>2431</v>
      </c>
      <c r="AF33" s="247">
        <v>53.7</v>
      </c>
      <c r="AG33" s="240">
        <v>2093</v>
      </c>
      <c r="AH33" s="247">
        <v>46.3</v>
      </c>
      <c r="AI33" s="240">
        <v>2441</v>
      </c>
      <c r="AJ33" s="247">
        <v>55.2</v>
      </c>
      <c r="AK33" s="240">
        <v>1980</v>
      </c>
      <c r="AL33" s="247">
        <v>44.8</v>
      </c>
      <c r="AM33" s="240">
        <v>2432</v>
      </c>
      <c r="AN33" s="247">
        <v>54.3</v>
      </c>
      <c r="AO33" s="240">
        <v>2044</v>
      </c>
      <c r="AP33" s="247">
        <v>45.7</v>
      </c>
      <c r="AQ33" s="240">
        <v>2400</v>
      </c>
      <c r="AR33" s="247">
        <v>52.4</v>
      </c>
      <c r="AS33" s="240">
        <v>2179</v>
      </c>
      <c r="AT33" s="248">
        <v>47.6</v>
      </c>
    </row>
    <row r="34" spans="1:46" s="2" customFormat="1" ht="15" customHeight="1" x14ac:dyDescent="0.25">
      <c r="A34" s="142" t="s">
        <v>84</v>
      </c>
      <c r="B34" s="143" t="s">
        <v>85</v>
      </c>
      <c r="C34" s="144">
        <v>484</v>
      </c>
      <c r="D34" s="247">
        <v>57.6</v>
      </c>
      <c r="E34" s="144">
        <v>356</v>
      </c>
      <c r="F34" s="247">
        <v>42.4</v>
      </c>
      <c r="G34" s="144">
        <v>480</v>
      </c>
      <c r="H34" s="247">
        <v>57.1</v>
      </c>
      <c r="I34" s="144">
        <v>360</v>
      </c>
      <c r="J34" s="247">
        <v>42.9</v>
      </c>
      <c r="K34" s="144">
        <v>571</v>
      </c>
      <c r="L34" s="247">
        <v>56.2</v>
      </c>
      <c r="M34" s="144">
        <v>445</v>
      </c>
      <c r="N34" s="247">
        <v>43.8</v>
      </c>
      <c r="O34" s="144">
        <v>721</v>
      </c>
      <c r="P34" s="247">
        <v>57.7</v>
      </c>
      <c r="Q34" s="144">
        <v>529</v>
      </c>
      <c r="R34" s="247">
        <v>42.3</v>
      </c>
      <c r="S34" s="144">
        <v>863</v>
      </c>
      <c r="T34" s="247">
        <v>56.9</v>
      </c>
      <c r="U34" s="144">
        <v>653</v>
      </c>
      <c r="V34" s="247">
        <v>43.1</v>
      </c>
      <c r="W34" s="144">
        <v>983</v>
      </c>
      <c r="X34" s="247">
        <v>54.8</v>
      </c>
      <c r="Y34" s="144">
        <v>810</v>
      </c>
      <c r="Z34" s="247">
        <v>45.2</v>
      </c>
      <c r="AA34" s="144">
        <v>976</v>
      </c>
      <c r="AB34" s="247">
        <v>53</v>
      </c>
      <c r="AC34" s="144">
        <v>867</v>
      </c>
      <c r="AD34" s="247">
        <v>47</v>
      </c>
      <c r="AE34" s="144">
        <v>955</v>
      </c>
      <c r="AF34" s="247">
        <v>54</v>
      </c>
      <c r="AG34" s="144">
        <v>815</v>
      </c>
      <c r="AH34" s="247">
        <v>46</v>
      </c>
      <c r="AI34" s="144" t="s">
        <v>508</v>
      </c>
      <c r="AJ34" s="144" t="s">
        <v>508</v>
      </c>
      <c r="AK34" s="144" t="s">
        <v>508</v>
      </c>
      <c r="AL34" s="144" t="s">
        <v>508</v>
      </c>
      <c r="AM34" s="144">
        <v>887</v>
      </c>
      <c r="AN34" s="247">
        <v>57.2</v>
      </c>
      <c r="AO34" s="144">
        <v>664</v>
      </c>
      <c r="AP34" s="247">
        <v>42.8</v>
      </c>
      <c r="AQ34" s="144">
        <v>363</v>
      </c>
      <c r="AR34" s="247">
        <v>56.3</v>
      </c>
      <c r="AS34" s="144">
        <v>282</v>
      </c>
      <c r="AT34" s="248">
        <v>43.7</v>
      </c>
    </row>
    <row r="35" spans="1:46" s="2" customFormat="1" ht="15" customHeight="1" x14ac:dyDescent="0.25">
      <c r="A35" s="142" t="s">
        <v>84</v>
      </c>
      <c r="B35" s="143" t="s">
        <v>86</v>
      </c>
      <c r="C35" s="144">
        <v>737</v>
      </c>
      <c r="D35" s="247">
        <v>55.8</v>
      </c>
      <c r="E35" s="144">
        <v>583</v>
      </c>
      <c r="F35" s="247">
        <v>44.2</v>
      </c>
      <c r="G35" s="144">
        <v>671</v>
      </c>
      <c r="H35" s="247">
        <v>55.9</v>
      </c>
      <c r="I35" s="144">
        <v>530</v>
      </c>
      <c r="J35" s="247">
        <v>44.1</v>
      </c>
      <c r="K35" s="144">
        <v>852</v>
      </c>
      <c r="L35" s="247">
        <v>56.8</v>
      </c>
      <c r="M35" s="144">
        <v>649</v>
      </c>
      <c r="N35" s="247">
        <v>43.2</v>
      </c>
      <c r="O35" s="144">
        <v>981</v>
      </c>
      <c r="P35" s="247">
        <v>56</v>
      </c>
      <c r="Q35" s="144">
        <v>770</v>
      </c>
      <c r="R35" s="247">
        <v>44</v>
      </c>
      <c r="S35" s="240">
        <v>1208</v>
      </c>
      <c r="T35" s="247">
        <v>55.7</v>
      </c>
      <c r="U35" s="144">
        <v>961</v>
      </c>
      <c r="V35" s="247">
        <v>44.3</v>
      </c>
      <c r="W35" s="240">
        <v>1390</v>
      </c>
      <c r="X35" s="247">
        <v>55.2</v>
      </c>
      <c r="Y35" s="240">
        <v>1126</v>
      </c>
      <c r="Z35" s="247">
        <v>44.8</v>
      </c>
      <c r="AA35" s="144">
        <v>172</v>
      </c>
      <c r="AB35" s="247">
        <v>60.8</v>
      </c>
      <c r="AC35" s="144">
        <v>111</v>
      </c>
      <c r="AD35" s="247">
        <v>39.200000000000003</v>
      </c>
      <c r="AE35" s="144">
        <v>196</v>
      </c>
      <c r="AF35" s="247">
        <v>55.1</v>
      </c>
      <c r="AG35" s="144">
        <v>160</v>
      </c>
      <c r="AH35" s="247">
        <v>44.9</v>
      </c>
      <c r="AI35" s="144">
        <v>195</v>
      </c>
      <c r="AJ35" s="247">
        <v>55.7</v>
      </c>
      <c r="AK35" s="144">
        <v>155</v>
      </c>
      <c r="AL35" s="247">
        <v>44.3</v>
      </c>
      <c r="AM35" s="144">
        <v>866</v>
      </c>
      <c r="AN35" s="247">
        <v>55.3</v>
      </c>
      <c r="AO35" s="144">
        <v>699</v>
      </c>
      <c r="AP35" s="247">
        <v>44.7</v>
      </c>
      <c r="AQ35" s="240">
        <v>1044</v>
      </c>
      <c r="AR35" s="247">
        <v>52.3</v>
      </c>
      <c r="AS35" s="144">
        <v>954</v>
      </c>
      <c r="AT35" s="248">
        <v>47.7</v>
      </c>
    </row>
    <row r="36" spans="1:46" s="2" customFormat="1" ht="15" customHeight="1" x14ac:dyDescent="0.25">
      <c r="A36" s="142" t="s">
        <v>88</v>
      </c>
      <c r="B36" s="143" t="s">
        <v>89</v>
      </c>
      <c r="C36" s="144">
        <v>275</v>
      </c>
      <c r="D36" s="247">
        <v>62.2</v>
      </c>
      <c r="E36" s="144">
        <v>167</v>
      </c>
      <c r="F36" s="247">
        <v>37.799999999999997</v>
      </c>
      <c r="G36" s="144">
        <v>172</v>
      </c>
      <c r="H36" s="247">
        <v>56.8</v>
      </c>
      <c r="I36" s="144">
        <v>131</v>
      </c>
      <c r="J36" s="247">
        <v>43.2</v>
      </c>
      <c r="K36" s="144">
        <v>262</v>
      </c>
      <c r="L36" s="247">
        <v>56.2</v>
      </c>
      <c r="M36" s="144">
        <v>204</v>
      </c>
      <c r="N36" s="247">
        <v>43.8</v>
      </c>
      <c r="O36" s="144">
        <v>297</v>
      </c>
      <c r="P36" s="247">
        <v>55.9</v>
      </c>
      <c r="Q36" s="144">
        <v>234</v>
      </c>
      <c r="R36" s="247">
        <v>44.1</v>
      </c>
      <c r="S36" s="144">
        <v>293</v>
      </c>
      <c r="T36" s="247">
        <v>54.7</v>
      </c>
      <c r="U36" s="144">
        <v>243</v>
      </c>
      <c r="V36" s="247">
        <v>45.3</v>
      </c>
      <c r="W36" s="144">
        <v>169</v>
      </c>
      <c r="X36" s="247">
        <v>60.6</v>
      </c>
      <c r="Y36" s="144">
        <v>110</v>
      </c>
      <c r="Z36" s="247">
        <v>39.4</v>
      </c>
      <c r="AA36" s="144">
        <v>181</v>
      </c>
      <c r="AB36" s="247">
        <v>61.1</v>
      </c>
      <c r="AC36" s="144">
        <v>115</v>
      </c>
      <c r="AD36" s="247">
        <v>38.9</v>
      </c>
      <c r="AE36" s="144">
        <v>120</v>
      </c>
      <c r="AF36" s="247">
        <v>59.4</v>
      </c>
      <c r="AG36" s="144">
        <v>82</v>
      </c>
      <c r="AH36" s="247">
        <v>40.6</v>
      </c>
      <c r="AI36" s="144">
        <v>138</v>
      </c>
      <c r="AJ36" s="247">
        <v>63.3</v>
      </c>
      <c r="AK36" s="144">
        <v>80</v>
      </c>
      <c r="AL36" s="247">
        <v>36.700000000000003</v>
      </c>
      <c r="AM36" s="144">
        <v>533</v>
      </c>
      <c r="AN36" s="247">
        <v>53.7</v>
      </c>
      <c r="AO36" s="144">
        <v>459</v>
      </c>
      <c r="AP36" s="247">
        <v>46.3</v>
      </c>
      <c r="AQ36" s="144">
        <v>101</v>
      </c>
      <c r="AR36" s="247">
        <v>47.4</v>
      </c>
      <c r="AS36" s="144">
        <v>112</v>
      </c>
      <c r="AT36" s="248">
        <v>52.6</v>
      </c>
    </row>
    <row r="37" spans="1:46" s="2" customFormat="1" ht="15" customHeight="1" x14ac:dyDescent="0.25">
      <c r="A37" s="142" t="s">
        <v>91</v>
      </c>
      <c r="B37" s="143" t="s">
        <v>92</v>
      </c>
      <c r="C37" s="144">
        <v>48</v>
      </c>
      <c r="D37" s="247">
        <v>52.2</v>
      </c>
      <c r="E37" s="144">
        <v>44</v>
      </c>
      <c r="F37" s="247">
        <v>47.8</v>
      </c>
      <c r="G37" s="144">
        <v>44</v>
      </c>
      <c r="H37" s="247">
        <v>55.7</v>
      </c>
      <c r="I37" s="144">
        <v>35</v>
      </c>
      <c r="J37" s="247">
        <v>44.3</v>
      </c>
      <c r="K37" s="144">
        <v>42</v>
      </c>
      <c r="L37" s="247">
        <v>56.8</v>
      </c>
      <c r="M37" s="144">
        <v>32</v>
      </c>
      <c r="N37" s="247">
        <v>43.2</v>
      </c>
      <c r="O37" s="144">
        <v>38</v>
      </c>
      <c r="P37" s="247">
        <v>53.5</v>
      </c>
      <c r="Q37" s="144">
        <v>33</v>
      </c>
      <c r="R37" s="247">
        <v>46.5</v>
      </c>
      <c r="S37" s="144">
        <v>32</v>
      </c>
      <c r="T37" s="247">
        <v>43.8</v>
      </c>
      <c r="U37" s="144">
        <v>41</v>
      </c>
      <c r="V37" s="247">
        <v>56.2</v>
      </c>
      <c r="W37" s="144">
        <v>40</v>
      </c>
      <c r="X37" s="247">
        <v>50</v>
      </c>
      <c r="Y37" s="144">
        <v>40</v>
      </c>
      <c r="Z37" s="247">
        <v>50</v>
      </c>
      <c r="AA37" s="144">
        <v>37</v>
      </c>
      <c r="AB37" s="247">
        <v>48.1</v>
      </c>
      <c r="AC37" s="144">
        <v>40</v>
      </c>
      <c r="AD37" s="247">
        <v>51.9</v>
      </c>
      <c r="AE37" s="144">
        <v>32</v>
      </c>
      <c r="AF37" s="247">
        <v>42.7</v>
      </c>
      <c r="AG37" s="144">
        <v>43</v>
      </c>
      <c r="AH37" s="247">
        <v>57.3</v>
      </c>
      <c r="AI37" s="144">
        <v>35</v>
      </c>
      <c r="AJ37" s="247">
        <v>49.3</v>
      </c>
      <c r="AK37" s="144">
        <v>36</v>
      </c>
      <c r="AL37" s="247">
        <v>50.7</v>
      </c>
      <c r="AM37" s="144">
        <v>33</v>
      </c>
      <c r="AN37" s="247">
        <v>47.1</v>
      </c>
      <c r="AO37" s="144">
        <v>37</v>
      </c>
      <c r="AP37" s="247">
        <v>52.9</v>
      </c>
      <c r="AQ37" s="144">
        <v>39</v>
      </c>
      <c r="AR37" s="247">
        <v>57.4</v>
      </c>
      <c r="AS37" s="144">
        <v>29</v>
      </c>
      <c r="AT37" s="248">
        <v>42.6</v>
      </c>
    </row>
    <row r="38" spans="1:46" s="2" customFormat="1" ht="15" customHeight="1" x14ac:dyDescent="0.25">
      <c r="A38" s="142" t="s">
        <v>94</v>
      </c>
      <c r="B38" s="143" t="s">
        <v>95</v>
      </c>
      <c r="C38" s="144">
        <v>108</v>
      </c>
      <c r="D38" s="247">
        <v>63.9</v>
      </c>
      <c r="E38" s="144">
        <v>61</v>
      </c>
      <c r="F38" s="247">
        <v>36.1</v>
      </c>
      <c r="G38" s="144">
        <v>432</v>
      </c>
      <c r="H38" s="247">
        <v>62.8</v>
      </c>
      <c r="I38" s="144">
        <v>256</v>
      </c>
      <c r="J38" s="247">
        <v>37.200000000000003</v>
      </c>
      <c r="K38" s="144">
        <v>110</v>
      </c>
      <c r="L38" s="247">
        <v>60.1</v>
      </c>
      <c r="M38" s="144">
        <v>73</v>
      </c>
      <c r="N38" s="247">
        <v>39.9</v>
      </c>
      <c r="O38" s="144">
        <v>108</v>
      </c>
      <c r="P38" s="247">
        <v>61.7</v>
      </c>
      <c r="Q38" s="144">
        <v>67</v>
      </c>
      <c r="R38" s="247">
        <v>38.299999999999997</v>
      </c>
      <c r="S38" s="144">
        <v>75</v>
      </c>
      <c r="T38" s="247">
        <v>55.1</v>
      </c>
      <c r="U38" s="144">
        <v>61</v>
      </c>
      <c r="V38" s="247">
        <v>44.9</v>
      </c>
      <c r="W38" s="144">
        <v>97</v>
      </c>
      <c r="X38" s="247">
        <v>55.4</v>
      </c>
      <c r="Y38" s="144">
        <v>78</v>
      </c>
      <c r="Z38" s="247">
        <v>44.6</v>
      </c>
      <c r="AA38" s="144">
        <v>120</v>
      </c>
      <c r="AB38" s="247">
        <v>63.5</v>
      </c>
      <c r="AC38" s="144">
        <v>69</v>
      </c>
      <c r="AD38" s="247">
        <v>36.5</v>
      </c>
      <c r="AE38" s="144">
        <v>107</v>
      </c>
      <c r="AF38" s="247">
        <v>57.2</v>
      </c>
      <c r="AG38" s="144">
        <v>80</v>
      </c>
      <c r="AH38" s="247">
        <v>42.8</v>
      </c>
      <c r="AI38" s="144">
        <v>112</v>
      </c>
      <c r="AJ38" s="247">
        <v>64</v>
      </c>
      <c r="AK38" s="144">
        <v>63</v>
      </c>
      <c r="AL38" s="247">
        <v>36</v>
      </c>
      <c r="AM38" s="144" t="s">
        <v>508</v>
      </c>
      <c r="AN38" s="144" t="s">
        <v>508</v>
      </c>
      <c r="AO38" s="144" t="s">
        <v>508</v>
      </c>
      <c r="AP38" s="144" t="s">
        <v>508</v>
      </c>
      <c r="AQ38" s="144">
        <v>98</v>
      </c>
      <c r="AR38" s="247">
        <v>55.7</v>
      </c>
      <c r="AS38" s="144">
        <v>78</v>
      </c>
      <c r="AT38" s="248">
        <v>44.3</v>
      </c>
    </row>
    <row r="39" spans="1:46" s="2" customFormat="1" ht="15" customHeight="1" x14ac:dyDescent="0.25">
      <c r="A39" s="142" t="s">
        <v>96</v>
      </c>
      <c r="B39" s="143" t="s">
        <v>97</v>
      </c>
      <c r="C39" s="144">
        <v>818</v>
      </c>
      <c r="D39" s="247">
        <v>70.8</v>
      </c>
      <c r="E39" s="144">
        <v>338</v>
      </c>
      <c r="F39" s="247">
        <v>29.2</v>
      </c>
      <c r="G39" s="144">
        <v>875</v>
      </c>
      <c r="H39" s="247">
        <v>68.599999999999994</v>
      </c>
      <c r="I39" s="144">
        <v>401</v>
      </c>
      <c r="J39" s="247">
        <v>31.4</v>
      </c>
      <c r="K39" s="240">
        <v>1087</v>
      </c>
      <c r="L39" s="247">
        <v>71.5</v>
      </c>
      <c r="M39" s="144">
        <v>434</v>
      </c>
      <c r="N39" s="247">
        <v>28.5</v>
      </c>
      <c r="O39" s="240">
        <v>1349</v>
      </c>
      <c r="P39" s="247">
        <v>71.400000000000006</v>
      </c>
      <c r="Q39" s="144">
        <v>540</v>
      </c>
      <c r="R39" s="247">
        <v>28.6</v>
      </c>
      <c r="S39" s="144">
        <v>374</v>
      </c>
      <c r="T39" s="247">
        <v>64.2</v>
      </c>
      <c r="U39" s="144">
        <v>209</v>
      </c>
      <c r="V39" s="247">
        <v>35.799999999999997</v>
      </c>
      <c r="W39" s="240">
        <v>1564</v>
      </c>
      <c r="X39" s="247">
        <v>66.5</v>
      </c>
      <c r="Y39" s="144">
        <v>789</v>
      </c>
      <c r="Z39" s="247">
        <v>33.5</v>
      </c>
      <c r="AA39" s="240">
        <v>1651</v>
      </c>
      <c r="AB39" s="247">
        <v>65.5</v>
      </c>
      <c r="AC39" s="144">
        <v>871</v>
      </c>
      <c r="AD39" s="247">
        <v>34.5</v>
      </c>
      <c r="AE39" s="240">
        <v>1452</v>
      </c>
      <c r="AF39" s="247">
        <v>64.3</v>
      </c>
      <c r="AG39" s="144">
        <v>806</v>
      </c>
      <c r="AH39" s="247">
        <v>35.700000000000003</v>
      </c>
      <c r="AI39" s="240">
        <v>1526</v>
      </c>
      <c r="AJ39" s="247">
        <v>63.9</v>
      </c>
      <c r="AK39" s="144">
        <v>863</v>
      </c>
      <c r="AL39" s="247">
        <v>36.1</v>
      </c>
      <c r="AM39" s="240">
        <v>1483</v>
      </c>
      <c r="AN39" s="247">
        <v>61.6</v>
      </c>
      <c r="AO39" s="144">
        <v>923</v>
      </c>
      <c r="AP39" s="247">
        <v>38.4</v>
      </c>
      <c r="AQ39" s="240">
        <v>1182</v>
      </c>
      <c r="AR39" s="247">
        <v>62.3</v>
      </c>
      <c r="AS39" s="144">
        <v>716</v>
      </c>
      <c r="AT39" s="248">
        <v>37.700000000000003</v>
      </c>
    </row>
    <row r="40" spans="1:46" s="2" customFormat="1" ht="15" customHeight="1" x14ac:dyDescent="0.25">
      <c r="A40" s="142" t="s">
        <v>96</v>
      </c>
      <c r="B40" s="143" t="s">
        <v>98</v>
      </c>
      <c r="C40" s="144">
        <v>380</v>
      </c>
      <c r="D40" s="247">
        <v>68.5</v>
      </c>
      <c r="E40" s="144">
        <v>175</v>
      </c>
      <c r="F40" s="247">
        <v>31.5</v>
      </c>
      <c r="G40" s="144">
        <v>330</v>
      </c>
      <c r="H40" s="247">
        <v>64</v>
      </c>
      <c r="I40" s="144">
        <v>186</v>
      </c>
      <c r="J40" s="247">
        <v>36</v>
      </c>
      <c r="K40" s="144">
        <v>430</v>
      </c>
      <c r="L40" s="247">
        <v>63</v>
      </c>
      <c r="M40" s="144">
        <v>253</v>
      </c>
      <c r="N40" s="247">
        <v>37</v>
      </c>
      <c r="O40" s="144">
        <v>467</v>
      </c>
      <c r="P40" s="247">
        <v>63.7</v>
      </c>
      <c r="Q40" s="144">
        <v>266</v>
      </c>
      <c r="R40" s="247">
        <v>36.299999999999997</v>
      </c>
      <c r="S40" s="144">
        <v>647</v>
      </c>
      <c r="T40" s="247">
        <v>62</v>
      </c>
      <c r="U40" s="144">
        <v>397</v>
      </c>
      <c r="V40" s="247">
        <v>38</v>
      </c>
      <c r="W40" s="144">
        <v>588</v>
      </c>
      <c r="X40" s="247">
        <v>62.6</v>
      </c>
      <c r="Y40" s="144">
        <v>352</v>
      </c>
      <c r="Z40" s="247">
        <v>37.4</v>
      </c>
      <c r="AA40" s="144">
        <v>589</v>
      </c>
      <c r="AB40" s="247">
        <v>58.1</v>
      </c>
      <c r="AC40" s="144">
        <v>425</v>
      </c>
      <c r="AD40" s="247">
        <v>41.9</v>
      </c>
      <c r="AE40" s="144">
        <v>554</v>
      </c>
      <c r="AF40" s="247">
        <v>62.2</v>
      </c>
      <c r="AG40" s="144">
        <v>337</v>
      </c>
      <c r="AH40" s="247">
        <v>37.799999999999997</v>
      </c>
      <c r="AI40" s="144">
        <v>553</v>
      </c>
      <c r="AJ40" s="247">
        <v>60.6</v>
      </c>
      <c r="AK40" s="144">
        <v>360</v>
      </c>
      <c r="AL40" s="247">
        <v>39.4</v>
      </c>
      <c r="AM40" s="144">
        <v>504</v>
      </c>
      <c r="AN40" s="247">
        <v>55.3</v>
      </c>
      <c r="AO40" s="144">
        <v>408</v>
      </c>
      <c r="AP40" s="247">
        <v>44.7</v>
      </c>
      <c r="AQ40" s="144">
        <v>445</v>
      </c>
      <c r="AR40" s="247">
        <v>53.8</v>
      </c>
      <c r="AS40" s="144">
        <v>382</v>
      </c>
      <c r="AT40" s="248">
        <v>46.2</v>
      </c>
    </row>
    <row r="41" spans="1:46" s="2" customFormat="1" ht="15" customHeight="1" x14ac:dyDescent="0.25">
      <c r="A41" s="142" t="s">
        <v>100</v>
      </c>
      <c r="B41" s="143" t="s">
        <v>101</v>
      </c>
      <c r="C41" s="144">
        <v>632</v>
      </c>
      <c r="D41" s="247">
        <v>67.2</v>
      </c>
      <c r="E41" s="144">
        <v>309</v>
      </c>
      <c r="F41" s="247">
        <v>32.799999999999997</v>
      </c>
      <c r="G41" s="144">
        <v>221</v>
      </c>
      <c r="H41" s="247">
        <v>72.7</v>
      </c>
      <c r="I41" s="144">
        <v>83</v>
      </c>
      <c r="J41" s="247">
        <v>27.3</v>
      </c>
      <c r="K41" s="144">
        <v>629</v>
      </c>
      <c r="L41" s="247">
        <v>66.099999999999994</v>
      </c>
      <c r="M41" s="144">
        <v>322</v>
      </c>
      <c r="N41" s="247">
        <v>33.9</v>
      </c>
      <c r="O41" s="144">
        <v>793</v>
      </c>
      <c r="P41" s="247">
        <v>66.3</v>
      </c>
      <c r="Q41" s="144">
        <v>403</v>
      </c>
      <c r="R41" s="247">
        <v>33.700000000000003</v>
      </c>
      <c r="S41" s="240">
        <v>1014</v>
      </c>
      <c r="T41" s="247">
        <v>64.900000000000006</v>
      </c>
      <c r="U41" s="144">
        <v>548</v>
      </c>
      <c r="V41" s="247">
        <v>35.1</v>
      </c>
      <c r="W41" s="240">
        <v>1086</v>
      </c>
      <c r="X41" s="247">
        <v>65.099999999999994</v>
      </c>
      <c r="Y41" s="144">
        <v>582</v>
      </c>
      <c r="Z41" s="247">
        <v>34.9</v>
      </c>
      <c r="AA41" s="240">
        <v>1051</v>
      </c>
      <c r="AB41" s="247">
        <v>63.5</v>
      </c>
      <c r="AC41" s="144">
        <v>604</v>
      </c>
      <c r="AD41" s="247">
        <v>36.5</v>
      </c>
      <c r="AE41" s="240">
        <v>1033</v>
      </c>
      <c r="AF41" s="247">
        <v>61.5</v>
      </c>
      <c r="AG41" s="144">
        <v>647</v>
      </c>
      <c r="AH41" s="247">
        <v>38.5</v>
      </c>
      <c r="AI41" s="144">
        <v>758</v>
      </c>
      <c r="AJ41" s="247">
        <v>55.6</v>
      </c>
      <c r="AK41" s="144">
        <v>605</v>
      </c>
      <c r="AL41" s="247">
        <v>44.4</v>
      </c>
      <c r="AM41" s="144">
        <v>771</v>
      </c>
      <c r="AN41" s="247">
        <v>59.6</v>
      </c>
      <c r="AO41" s="144">
        <v>523</v>
      </c>
      <c r="AP41" s="247">
        <v>40.4</v>
      </c>
      <c r="AQ41" s="144">
        <v>784</v>
      </c>
      <c r="AR41" s="247">
        <v>59.6</v>
      </c>
      <c r="AS41" s="144">
        <v>531</v>
      </c>
      <c r="AT41" s="248">
        <v>40.4</v>
      </c>
    </row>
    <row r="42" spans="1:46" s="2" customFormat="1" ht="15" customHeight="1" x14ac:dyDescent="0.25">
      <c r="A42" s="142" t="s">
        <v>102</v>
      </c>
      <c r="B42" s="143" t="s">
        <v>641</v>
      </c>
      <c r="C42" s="144">
        <v>85</v>
      </c>
      <c r="D42" s="247">
        <v>44.7</v>
      </c>
      <c r="E42" s="144">
        <v>105</v>
      </c>
      <c r="F42" s="247">
        <v>55.3</v>
      </c>
      <c r="G42" s="144">
        <v>90</v>
      </c>
      <c r="H42" s="247">
        <v>41.5</v>
      </c>
      <c r="I42" s="144">
        <v>127</v>
      </c>
      <c r="J42" s="247">
        <v>58.5</v>
      </c>
      <c r="K42" s="144">
        <v>170</v>
      </c>
      <c r="L42" s="247">
        <v>47.4</v>
      </c>
      <c r="M42" s="144">
        <v>189</v>
      </c>
      <c r="N42" s="247">
        <v>52.6</v>
      </c>
      <c r="O42" s="144">
        <v>85</v>
      </c>
      <c r="P42" s="247">
        <v>48.3</v>
      </c>
      <c r="Q42" s="144">
        <v>91</v>
      </c>
      <c r="R42" s="247">
        <v>51.7</v>
      </c>
      <c r="S42" s="144">
        <v>90</v>
      </c>
      <c r="T42" s="247">
        <v>41.9</v>
      </c>
      <c r="U42" s="144">
        <v>125</v>
      </c>
      <c r="V42" s="247">
        <v>58.1</v>
      </c>
      <c r="W42" s="144">
        <v>128</v>
      </c>
      <c r="X42" s="247">
        <v>46.7</v>
      </c>
      <c r="Y42" s="144">
        <v>146</v>
      </c>
      <c r="Z42" s="247">
        <v>53.3</v>
      </c>
      <c r="AA42" s="144">
        <v>167</v>
      </c>
      <c r="AB42" s="247">
        <v>52.5</v>
      </c>
      <c r="AC42" s="144">
        <v>151</v>
      </c>
      <c r="AD42" s="247">
        <v>47.5</v>
      </c>
      <c r="AE42" s="144">
        <v>144</v>
      </c>
      <c r="AF42" s="247">
        <v>45.7</v>
      </c>
      <c r="AG42" s="144">
        <v>171</v>
      </c>
      <c r="AH42" s="247">
        <v>54.3</v>
      </c>
      <c r="AI42" s="240">
        <v>1060</v>
      </c>
      <c r="AJ42" s="247">
        <v>49.3</v>
      </c>
      <c r="AK42" s="240">
        <v>1092</v>
      </c>
      <c r="AL42" s="247">
        <v>50.7</v>
      </c>
      <c r="AM42" s="144">
        <v>951</v>
      </c>
      <c r="AN42" s="247">
        <v>47.5</v>
      </c>
      <c r="AO42" s="240">
        <v>1051</v>
      </c>
      <c r="AP42" s="247">
        <v>52.5</v>
      </c>
      <c r="AQ42" s="144">
        <v>851</v>
      </c>
      <c r="AR42" s="247">
        <v>46</v>
      </c>
      <c r="AS42" s="240">
        <v>1000</v>
      </c>
      <c r="AT42" s="248">
        <v>54</v>
      </c>
    </row>
    <row r="43" spans="1:46" s="2" customFormat="1" ht="15" customHeight="1" x14ac:dyDescent="0.25">
      <c r="A43" s="142" t="s">
        <v>104</v>
      </c>
      <c r="B43" s="143" t="s">
        <v>105</v>
      </c>
      <c r="C43" s="144">
        <v>619</v>
      </c>
      <c r="D43" s="247">
        <v>51.9</v>
      </c>
      <c r="E43" s="144">
        <v>573</v>
      </c>
      <c r="F43" s="247">
        <v>48.1</v>
      </c>
      <c r="G43" s="144">
        <v>110</v>
      </c>
      <c r="H43" s="247">
        <v>48.9</v>
      </c>
      <c r="I43" s="144">
        <v>115</v>
      </c>
      <c r="J43" s="247">
        <v>51.1</v>
      </c>
      <c r="K43" s="144">
        <v>692</v>
      </c>
      <c r="L43" s="247">
        <v>51</v>
      </c>
      <c r="M43" s="144">
        <v>664</v>
      </c>
      <c r="N43" s="247">
        <v>49</v>
      </c>
      <c r="O43" s="144">
        <v>868</v>
      </c>
      <c r="P43" s="247">
        <v>53.1</v>
      </c>
      <c r="Q43" s="144">
        <v>767</v>
      </c>
      <c r="R43" s="247">
        <v>46.9</v>
      </c>
      <c r="S43" s="144">
        <v>131</v>
      </c>
      <c r="T43" s="247">
        <v>57</v>
      </c>
      <c r="U43" s="144">
        <v>99</v>
      </c>
      <c r="V43" s="247">
        <v>43</v>
      </c>
      <c r="W43" s="240">
        <v>1166</v>
      </c>
      <c r="X43" s="247">
        <v>51.4</v>
      </c>
      <c r="Y43" s="240">
        <v>1101</v>
      </c>
      <c r="Z43" s="247">
        <v>48.6</v>
      </c>
      <c r="AA43" s="144" t="s">
        <v>508</v>
      </c>
      <c r="AB43" s="144" t="s">
        <v>508</v>
      </c>
      <c r="AC43" s="144" t="s">
        <v>508</v>
      </c>
      <c r="AD43" s="144" t="s">
        <v>508</v>
      </c>
      <c r="AE43" s="240">
        <v>1257</v>
      </c>
      <c r="AF43" s="247">
        <v>50.5</v>
      </c>
      <c r="AG43" s="240">
        <v>1230</v>
      </c>
      <c r="AH43" s="247">
        <v>49.5</v>
      </c>
      <c r="AI43" s="240">
        <v>1230</v>
      </c>
      <c r="AJ43" s="247">
        <v>52</v>
      </c>
      <c r="AK43" s="240">
        <v>1135</v>
      </c>
      <c r="AL43" s="247">
        <v>48</v>
      </c>
      <c r="AM43" s="240">
        <v>1271</v>
      </c>
      <c r="AN43" s="247">
        <v>49.2</v>
      </c>
      <c r="AO43" s="240">
        <v>1311</v>
      </c>
      <c r="AP43" s="247">
        <v>50.8</v>
      </c>
      <c r="AQ43" s="240">
        <v>1202</v>
      </c>
      <c r="AR43" s="247">
        <v>49</v>
      </c>
      <c r="AS43" s="240">
        <v>1252</v>
      </c>
      <c r="AT43" s="248">
        <v>51</v>
      </c>
    </row>
    <row r="44" spans="1:46" s="2" customFormat="1" ht="15" customHeight="1" x14ac:dyDescent="0.25">
      <c r="A44" s="142" t="s">
        <v>104</v>
      </c>
      <c r="B44" s="143" t="s">
        <v>108</v>
      </c>
      <c r="C44" s="240">
        <v>1058</v>
      </c>
      <c r="D44" s="247">
        <v>53.9</v>
      </c>
      <c r="E44" s="144">
        <v>906</v>
      </c>
      <c r="F44" s="247">
        <v>46.1</v>
      </c>
      <c r="G44" s="144">
        <v>458</v>
      </c>
      <c r="H44" s="247">
        <v>49.7</v>
      </c>
      <c r="I44" s="144">
        <v>464</v>
      </c>
      <c r="J44" s="247">
        <v>50.3</v>
      </c>
      <c r="K44" s="144">
        <v>465</v>
      </c>
      <c r="L44" s="247">
        <v>54.8</v>
      </c>
      <c r="M44" s="144">
        <v>383</v>
      </c>
      <c r="N44" s="247">
        <v>45.2</v>
      </c>
      <c r="O44" s="144">
        <v>408</v>
      </c>
      <c r="P44" s="247">
        <v>54.5</v>
      </c>
      <c r="Q44" s="144">
        <v>340</v>
      </c>
      <c r="R44" s="247">
        <v>45.5</v>
      </c>
      <c r="S44" s="144">
        <v>397</v>
      </c>
      <c r="T44" s="247">
        <v>57</v>
      </c>
      <c r="U44" s="144">
        <v>300</v>
      </c>
      <c r="V44" s="247">
        <v>43</v>
      </c>
      <c r="W44" s="240">
        <v>2111</v>
      </c>
      <c r="X44" s="247">
        <v>53.8</v>
      </c>
      <c r="Y44" s="240">
        <v>1812</v>
      </c>
      <c r="Z44" s="247">
        <v>46.2</v>
      </c>
      <c r="AA44" s="144">
        <v>379</v>
      </c>
      <c r="AB44" s="247">
        <v>57.4</v>
      </c>
      <c r="AC44" s="144">
        <v>281</v>
      </c>
      <c r="AD44" s="247">
        <v>42.6</v>
      </c>
      <c r="AE44" s="240">
        <v>2312</v>
      </c>
      <c r="AF44" s="247">
        <v>53.2</v>
      </c>
      <c r="AG44" s="240">
        <v>2030</v>
      </c>
      <c r="AH44" s="247">
        <v>46.8</v>
      </c>
      <c r="AI44" s="240">
        <v>2506</v>
      </c>
      <c r="AJ44" s="247">
        <v>53.8</v>
      </c>
      <c r="AK44" s="240">
        <v>2148</v>
      </c>
      <c r="AL44" s="247">
        <v>46.2</v>
      </c>
      <c r="AM44" s="144">
        <v>314</v>
      </c>
      <c r="AN44" s="247">
        <v>47.8</v>
      </c>
      <c r="AO44" s="144">
        <v>343</v>
      </c>
      <c r="AP44" s="247">
        <v>52.2</v>
      </c>
      <c r="AQ44" s="144">
        <v>305</v>
      </c>
      <c r="AR44" s="247">
        <v>45.1</v>
      </c>
      <c r="AS44" s="144">
        <v>371</v>
      </c>
      <c r="AT44" s="248">
        <v>54.9</v>
      </c>
    </row>
    <row r="45" spans="1:46" s="2" customFormat="1" ht="15" customHeight="1" x14ac:dyDescent="0.25">
      <c r="A45" s="142" t="s">
        <v>104</v>
      </c>
      <c r="B45" s="143" t="s">
        <v>110</v>
      </c>
      <c r="C45" s="144">
        <v>258</v>
      </c>
      <c r="D45" s="247">
        <v>52.4</v>
      </c>
      <c r="E45" s="144">
        <v>234</v>
      </c>
      <c r="F45" s="247">
        <v>47.6</v>
      </c>
      <c r="G45" s="144">
        <v>71</v>
      </c>
      <c r="H45" s="247">
        <v>47</v>
      </c>
      <c r="I45" s="144">
        <v>80</v>
      </c>
      <c r="J45" s="247">
        <v>53</v>
      </c>
      <c r="K45" s="144">
        <v>76</v>
      </c>
      <c r="L45" s="247">
        <v>44.4</v>
      </c>
      <c r="M45" s="144">
        <v>95</v>
      </c>
      <c r="N45" s="247">
        <v>55.6</v>
      </c>
      <c r="O45" s="144">
        <v>111</v>
      </c>
      <c r="P45" s="247">
        <v>49.6</v>
      </c>
      <c r="Q45" s="144">
        <v>113</v>
      </c>
      <c r="R45" s="247">
        <v>50.4</v>
      </c>
      <c r="S45" s="144">
        <v>109</v>
      </c>
      <c r="T45" s="247">
        <v>50.7</v>
      </c>
      <c r="U45" s="144">
        <v>106</v>
      </c>
      <c r="V45" s="247">
        <v>49.3</v>
      </c>
      <c r="W45" s="144">
        <v>152</v>
      </c>
      <c r="X45" s="247">
        <v>53.9</v>
      </c>
      <c r="Y45" s="144">
        <v>130</v>
      </c>
      <c r="Z45" s="247">
        <v>46.1</v>
      </c>
      <c r="AA45" s="144">
        <v>150</v>
      </c>
      <c r="AB45" s="247">
        <v>55.6</v>
      </c>
      <c r="AC45" s="144">
        <v>120</v>
      </c>
      <c r="AD45" s="247">
        <v>44.4</v>
      </c>
      <c r="AE45" s="144">
        <v>133</v>
      </c>
      <c r="AF45" s="247">
        <v>57.3</v>
      </c>
      <c r="AG45" s="144">
        <v>99</v>
      </c>
      <c r="AH45" s="247">
        <v>42.7</v>
      </c>
      <c r="AI45" s="144">
        <v>108</v>
      </c>
      <c r="AJ45" s="247">
        <v>53.7</v>
      </c>
      <c r="AK45" s="144">
        <v>93</v>
      </c>
      <c r="AL45" s="247">
        <v>46.3</v>
      </c>
      <c r="AM45" s="144">
        <v>87</v>
      </c>
      <c r="AN45" s="247">
        <v>47</v>
      </c>
      <c r="AO45" s="144">
        <v>98</v>
      </c>
      <c r="AP45" s="247">
        <v>53</v>
      </c>
      <c r="AQ45" s="144">
        <v>74</v>
      </c>
      <c r="AR45" s="247">
        <v>47.4</v>
      </c>
      <c r="AS45" s="144">
        <v>82</v>
      </c>
      <c r="AT45" s="248">
        <v>52.6</v>
      </c>
    </row>
    <row r="46" spans="1:46" s="2" customFormat="1" ht="15" customHeight="1" x14ac:dyDescent="0.25">
      <c r="A46" s="142" t="s">
        <v>104</v>
      </c>
      <c r="B46" s="143" t="s">
        <v>111</v>
      </c>
      <c r="C46" s="144">
        <v>413</v>
      </c>
      <c r="D46" s="247">
        <v>57.2</v>
      </c>
      <c r="E46" s="144">
        <v>309</v>
      </c>
      <c r="F46" s="247">
        <v>42.8</v>
      </c>
      <c r="G46" s="144">
        <v>363</v>
      </c>
      <c r="H46" s="247">
        <v>55</v>
      </c>
      <c r="I46" s="144">
        <v>297</v>
      </c>
      <c r="J46" s="247">
        <v>45</v>
      </c>
      <c r="K46" s="144">
        <v>418</v>
      </c>
      <c r="L46" s="247">
        <v>53.3</v>
      </c>
      <c r="M46" s="144">
        <v>366</v>
      </c>
      <c r="N46" s="247">
        <v>46.7</v>
      </c>
      <c r="O46" s="144">
        <v>586</v>
      </c>
      <c r="P46" s="247">
        <v>55.8</v>
      </c>
      <c r="Q46" s="144">
        <v>465</v>
      </c>
      <c r="R46" s="247">
        <v>44.2</v>
      </c>
      <c r="S46" s="144">
        <v>760</v>
      </c>
      <c r="T46" s="247">
        <v>55.5</v>
      </c>
      <c r="U46" s="144">
        <v>609</v>
      </c>
      <c r="V46" s="247">
        <v>44.5</v>
      </c>
      <c r="W46" s="144">
        <v>931</v>
      </c>
      <c r="X46" s="247">
        <v>54.9</v>
      </c>
      <c r="Y46" s="144">
        <v>764</v>
      </c>
      <c r="Z46" s="247">
        <v>45.1</v>
      </c>
      <c r="AA46" s="240">
        <v>1047</v>
      </c>
      <c r="AB46" s="247">
        <v>55</v>
      </c>
      <c r="AC46" s="144">
        <v>855</v>
      </c>
      <c r="AD46" s="247">
        <v>45</v>
      </c>
      <c r="AE46" s="240">
        <v>1109</v>
      </c>
      <c r="AF46" s="247">
        <v>55.7</v>
      </c>
      <c r="AG46" s="144">
        <v>881</v>
      </c>
      <c r="AH46" s="247">
        <v>44.3</v>
      </c>
      <c r="AI46" s="240">
        <v>1046</v>
      </c>
      <c r="AJ46" s="247">
        <v>57.4</v>
      </c>
      <c r="AK46" s="144">
        <v>776</v>
      </c>
      <c r="AL46" s="247">
        <v>42.6</v>
      </c>
      <c r="AM46" s="144">
        <v>912</v>
      </c>
      <c r="AN46" s="247">
        <v>56.2</v>
      </c>
      <c r="AO46" s="144">
        <v>712</v>
      </c>
      <c r="AP46" s="247">
        <v>43.8</v>
      </c>
      <c r="AQ46" s="144">
        <v>876</v>
      </c>
      <c r="AR46" s="247">
        <v>53.9</v>
      </c>
      <c r="AS46" s="144">
        <v>750</v>
      </c>
      <c r="AT46" s="248">
        <v>46.1</v>
      </c>
    </row>
    <row r="47" spans="1:46" s="2" customFormat="1" ht="15" customHeight="1" x14ac:dyDescent="0.25">
      <c r="A47" s="142" t="s">
        <v>114</v>
      </c>
      <c r="B47" s="143" t="s">
        <v>115</v>
      </c>
      <c r="C47" s="144">
        <v>238</v>
      </c>
      <c r="D47" s="247">
        <v>55.1</v>
      </c>
      <c r="E47" s="144">
        <v>194</v>
      </c>
      <c r="F47" s="247">
        <v>44.9</v>
      </c>
      <c r="G47" s="144">
        <v>254</v>
      </c>
      <c r="H47" s="247">
        <v>57</v>
      </c>
      <c r="I47" s="144">
        <v>192</v>
      </c>
      <c r="J47" s="247">
        <v>43</v>
      </c>
      <c r="K47" s="144">
        <v>292</v>
      </c>
      <c r="L47" s="247">
        <v>54.6</v>
      </c>
      <c r="M47" s="144">
        <v>243</v>
      </c>
      <c r="N47" s="247">
        <v>45.4</v>
      </c>
      <c r="O47" s="144">
        <v>593</v>
      </c>
      <c r="P47" s="247">
        <v>69.5</v>
      </c>
      <c r="Q47" s="144">
        <v>260</v>
      </c>
      <c r="R47" s="247">
        <v>30.5</v>
      </c>
      <c r="S47" s="144">
        <v>143</v>
      </c>
      <c r="T47" s="247">
        <v>55.4</v>
      </c>
      <c r="U47" s="144">
        <v>115</v>
      </c>
      <c r="V47" s="247">
        <v>44.6</v>
      </c>
      <c r="W47" s="144">
        <v>482</v>
      </c>
      <c r="X47" s="247">
        <v>51</v>
      </c>
      <c r="Y47" s="144">
        <v>463</v>
      </c>
      <c r="Z47" s="247">
        <v>49</v>
      </c>
      <c r="AA47" s="144">
        <v>497</v>
      </c>
      <c r="AB47" s="247">
        <v>51.9</v>
      </c>
      <c r="AC47" s="144">
        <v>460</v>
      </c>
      <c r="AD47" s="247">
        <v>48.1</v>
      </c>
      <c r="AE47" s="144">
        <v>146</v>
      </c>
      <c r="AF47" s="247">
        <v>57</v>
      </c>
      <c r="AG47" s="144">
        <v>110</v>
      </c>
      <c r="AH47" s="247">
        <v>43</v>
      </c>
      <c r="AI47" s="144">
        <v>148</v>
      </c>
      <c r="AJ47" s="247">
        <v>57.6</v>
      </c>
      <c r="AK47" s="144">
        <v>109</v>
      </c>
      <c r="AL47" s="247">
        <v>42.4</v>
      </c>
      <c r="AM47" s="144">
        <v>156</v>
      </c>
      <c r="AN47" s="247">
        <v>60.7</v>
      </c>
      <c r="AO47" s="144">
        <v>101</v>
      </c>
      <c r="AP47" s="247">
        <v>39.299999999999997</v>
      </c>
      <c r="AQ47" s="144">
        <v>140</v>
      </c>
      <c r="AR47" s="247">
        <v>54.7</v>
      </c>
      <c r="AS47" s="144">
        <v>116</v>
      </c>
      <c r="AT47" s="248">
        <v>45.3</v>
      </c>
    </row>
    <row r="48" spans="1:46" s="2" customFormat="1" ht="15" customHeight="1" x14ac:dyDescent="0.25">
      <c r="A48" s="142" t="s">
        <v>114</v>
      </c>
      <c r="B48" s="143" t="s">
        <v>513</v>
      </c>
      <c r="C48" s="144" t="s">
        <v>184</v>
      </c>
      <c r="D48" s="247" t="s">
        <v>184</v>
      </c>
      <c r="E48" s="144" t="s">
        <v>184</v>
      </c>
      <c r="F48" s="247" t="s">
        <v>184</v>
      </c>
      <c r="G48" s="144" t="s">
        <v>184</v>
      </c>
      <c r="H48" s="247" t="s">
        <v>184</v>
      </c>
      <c r="I48" s="144" t="s">
        <v>184</v>
      </c>
      <c r="J48" s="247" t="s">
        <v>184</v>
      </c>
      <c r="K48" s="144" t="s">
        <v>184</v>
      </c>
      <c r="L48" s="247" t="s">
        <v>184</v>
      </c>
      <c r="M48" s="144" t="s">
        <v>184</v>
      </c>
      <c r="N48" s="247" t="s">
        <v>184</v>
      </c>
      <c r="O48" s="144" t="s">
        <v>184</v>
      </c>
      <c r="P48" s="247" t="s">
        <v>184</v>
      </c>
      <c r="Q48" s="144" t="s">
        <v>184</v>
      </c>
      <c r="R48" s="247" t="s">
        <v>184</v>
      </c>
      <c r="S48" s="144" t="s">
        <v>184</v>
      </c>
      <c r="T48" s="247" t="s">
        <v>184</v>
      </c>
      <c r="U48" s="144" t="s">
        <v>184</v>
      </c>
      <c r="V48" s="247" t="s">
        <v>184</v>
      </c>
      <c r="W48" s="144" t="s">
        <v>184</v>
      </c>
      <c r="X48" s="247" t="s">
        <v>184</v>
      </c>
      <c r="Y48" s="144" t="s">
        <v>184</v>
      </c>
      <c r="Z48" s="247" t="s">
        <v>184</v>
      </c>
      <c r="AA48" s="144" t="s">
        <v>184</v>
      </c>
      <c r="AB48" s="247" t="s">
        <v>184</v>
      </c>
      <c r="AC48" s="144" t="s">
        <v>184</v>
      </c>
      <c r="AD48" s="247" t="s">
        <v>184</v>
      </c>
      <c r="AE48" s="144" t="s">
        <v>184</v>
      </c>
      <c r="AF48" s="247" t="s">
        <v>184</v>
      </c>
      <c r="AG48" s="144" t="s">
        <v>184</v>
      </c>
      <c r="AH48" s="247" t="s">
        <v>184</v>
      </c>
      <c r="AI48" s="144" t="s">
        <v>184</v>
      </c>
      <c r="AJ48" s="247" t="s">
        <v>184</v>
      </c>
      <c r="AK48" s="144" t="s">
        <v>184</v>
      </c>
      <c r="AL48" s="247" t="s">
        <v>184</v>
      </c>
      <c r="AM48" s="144">
        <v>137</v>
      </c>
      <c r="AN48" s="247">
        <v>59.8</v>
      </c>
      <c r="AO48" s="144">
        <v>92</v>
      </c>
      <c r="AP48" s="247">
        <v>40.200000000000003</v>
      </c>
      <c r="AQ48" s="144">
        <v>134</v>
      </c>
      <c r="AR48" s="247">
        <v>59.8</v>
      </c>
      <c r="AS48" s="144">
        <v>90</v>
      </c>
      <c r="AT48" s="248">
        <v>40.200000000000003</v>
      </c>
    </row>
    <row r="49" spans="1:46" s="2" customFormat="1" ht="15" customHeight="1" x14ac:dyDescent="0.25">
      <c r="A49" s="142" t="s">
        <v>118</v>
      </c>
      <c r="B49" s="143" t="s">
        <v>119</v>
      </c>
      <c r="C49" s="144">
        <v>518</v>
      </c>
      <c r="D49" s="247">
        <v>65.2</v>
      </c>
      <c r="E49" s="144">
        <v>277</v>
      </c>
      <c r="F49" s="247">
        <v>34.799999999999997</v>
      </c>
      <c r="G49" s="144">
        <v>111</v>
      </c>
      <c r="H49" s="247">
        <v>71.2</v>
      </c>
      <c r="I49" s="144">
        <v>45</v>
      </c>
      <c r="J49" s="247">
        <v>28.8</v>
      </c>
      <c r="K49" s="144">
        <v>150</v>
      </c>
      <c r="L49" s="247">
        <v>67.900000000000006</v>
      </c>
      <c r="M49" s="144">
        <v>71</v>
      </c>
      <c r="N49" s="247">
        <v>32.1</v>
      </c>
      <c r="O49" s="144">
        <v>159</v>
      </c>
      <c r="P49" s="247">
        <v>72.3</v>
      </c>
      <c r="Q49" s="144">
        <v>61</v>
      </c>
      <c r="R49" s="247">
        <v>27.7</v>
      </c>
      <c r="S49" s="144">
        <v>120</v>
      </c>
      <c r="T49" s="247">
        <v>68.599999999999994</v>
      </c>
      <c r="U49" s="144">
        <v>55</v>
      </c>
      <c r="V49" s="247">
        <v>31.4</v>
      </c>
      <c r="W49" s="144">
        <v>122</v>
      </c>
      <c r="X49" s="247">
        <v>65.599999999999994</v>
      </c>
      <c r="Y49" s="144">
        <v>64</v>
      </c>
      <c r="Z49" s="247">
        <v>34.4</v>
      </c>
      <c r="AA49" s="144">
        <v>117</v>
      </c>
      <c r="AB49" s="247">
        <v>65.400000000000006</v>
      </c>
      <c r="AC49" s="144">
        <v>62</v>
      </c>
      <c r="AD49" s="247">
        <v>34.6</v>
      </c>
      <c r="AE49" s="144">
        <v>101</v>
      </c>
      <c r="AF49" s="247">
        <v>56.4</v>
      </c>
      <c r="AG49" s="144">
        <v>78</v>
      </c>
      <c r="AH49" s="247">
        <v>43.6</v>
      </c>
      <c r="AI49" s="144">
        <v>58</v>
      </c>
      <c r="AJ49" s="247">
        <v>54.7</v>
      </c>
      <c r="AK49" s="144">
        <v>48</v>
      </c>
      <c r="AL49" s="247">
        <v>45.3</v>
      </c>
      <c r="AM49" s="144">
        <v>310</v>
      </c>
      <c r="AN49" s="247">
        <v>58.1</v>
      </c>
      <c r="AO49" s="144">
        <v>224</v>
      </c>
      <c r="AP49" s="247">
        <v>41.9</v>
      </c>
      <c r="AQ49" s="144">
        <v>97</v>
      </c>
      <c r="AR49" s="247">
        <v>53.9</v>
      </c>
      <c r="AS49" s="144">
        <v>83</v>
      </c>
      <c r="AT49" s="248">
        <v>46.1</v>
      </c>
    </row>
    <row r="50" spans="1:46" s="2" customFormat="1" ht="15" customHeight="1" x14ac:dyDescent="0.25">
      <c r="A50" s="142" t="s">
        <v>118</v>
      </c>
      <c r="B50" s="143" t="s">
        <v>121</v>
      </c>
      <c r="C50" s="144">
        <v>739</v>
      </c>
      <c r="D50" s="247">
        <v>67.2</v>
      </c>
      <c r="E50" s="144">
        <v>361</v>
      </c>
      <c r="F50" s="247">
        <v>32.799999999999997</v>
      </c>
      <c r="G50" s="144">
        <v>693</v>
      </c>
      <c r="H50" s="247">
        <v>67.7</v>
      </c>
      <c r="I50" s="144">
        <v>330</v>
      </c>
      <c r="J50" s="247">
        <v>32.299999999999997</v>
      </c>
      <c r="K50" s="144">
        <v>909</v>
      </c>
      <c r="L50" s="247">
        <v>67.900000000000006</v>
      </c>
      <c r="M50" s="144">
        <v>430</v>
      </c>
      <c r="N50" s="247">
        <v>32.1</v>
      </c>
      <c r="O50" s="240">
        <v>1210</v>
      </c>
      <c r="P50" s="247">
        <v>66.400000000000006</v>
      </c>
      <c r="Q50" s="144">
        <v>613</v>
      </c>
      <c r="R50" s="247">
        <v>33.6</v>
      </c>
      <c r="S50" s="240">
        <v>1345</v>
      </c>
      <c r="T50" s="247">
        <v>62.5</v>
      </c>
      <c r="U50" s="144">
        <v>808</v>
      </c>
      <c r="V50" s="247">
        <v>37.5</v>
      </c>
      <c r="W50" s="240">
        <v>1547</v>
      </c>
      <c r="X50" s="247">
        <v>61.5</v>
      </c>
      <c r="Y50" s="144">
        <v>969</v>
      </c>
      <c r="Z50" s="247">
        <v>38.5</v>
      </c>
      <c r="AA50" s="240">
        <v>1646</v>
      </c>
      <c r="AB50" s="247">
        <v>61</v>
      </c>
      <c r="AC50" s="240">
        <v>1051</v>
      </c>
      <c r="AD50" s="247">
        <v>39</v>
      </c>
      <c r="AE50" s="240">
        <v>1437</v>
      </c>
      <c r="AF50" s="247">
        <v>57.9</v>
      </c>
      <c r="AG50" s="240">
        <v>1044</v>
      </c>
      <c r="AH50" s="247">
        <v>42.1</v>
      </c>
      <c r="AI50" s="144">
        <v>293</v>
      </c>
      <c r="AJ50" s="247">
        <v>57.7</v>
      </c>
      <c r="AK50" s="144">
        <v>215</v>
      </c>
      <c r="AL50" s="247">
        <v>42.3</v>
      </c>
      <c r="AM50" s="240">
        <v>1492</v>
      </c>
      <c r="AN50" s="247">
        <v>58.2</v>
      </c>
      <c r="AO50" s="240">
        <v>1072</v>
      </c>
      <c r="AP50" s="247">
        <v>41.8</v>
      </c>
      <c r="AQ50" s="240">
        <v>1624</v>
      </c>
      <c r="AR50" s="247">
        <v>56</v>
      </c>
      <c r="AS50" s="240">
        <v>1275</v>
      </c>
      <c r="AT50" s="248">
        <v>44</v>
      </c>
    </row>
    <row r="51" spans="1:46" s="2" customFormat="1" ht="15" customHeight="1" x14ac:dyDescent="0.25">
      <c r="A51" s="142" t="s">
        <v>123</v>
      </c>
      <c r="B51" s="143" t="s">
        <v>124</v>
      </c>
      <c r="C51" s="144">
        <v>228</v>
      </c>
      <c r="D51" s="247">
        <v>64.599999999999994</v>
      </c>
      <c r="E51" s="144">
        <v>125</v>
      </c>
      <c r="F51" s="247">
        <v>35.4</v>
      </c>
      <c r="G51" s="144">
        <v>105</v>
      </c>
      <c r="H51" s="247">
        <v>69.5</v>
      </c>
      <c r="I51" s="144">
        <v>46</v>
      </c>
      <c r="J51" s="247">
        <v>30.5</v>
      </c>
      <c r="K51" s="144">
        <v>46</v>
      </c>
      <c r="L51" s="247">
        <v>65.7</v>
      </c>
      <c r="M51" s="144">
        <v>24</v>
      </c>
      <c r="N51" s="247">
        <v>34.299999999999997</v>
      </c>
      <c r="O51" s="144">
        <v>140</v>
      </c>
      <c r="P51" s="247">
        <v>64.5</v>
      </c>
      <c r="Q51" s="144">
        <v>77</v>
      </c>
      <c r="R51" s="247">
        <v>35.5</v>
      </c>
      <c r="S51" s="144">
        <v>120</v>
      </c>
      <c r="T51" s="247">
        <v>73.599999999999994</v>
      </c>
      <c r="U51" s="144">
        <v>43</v>
      </c>
      <c r="V51" s="247">
        <v>26.4</v>
      </c>
      <c r="W51" s="144">
        <v>103</v>
      </c>
      <c r="X51" s="247">
        <v>68.7</v>
      </c>
      <c r="Y51" s="144">
        <v>47</v>
      </c>
      <c r="Z51" s="247">
        <v>31.3</v>
      </c>
      <c r="AA51" s="144">
        <v>111</v>
      </c>
      <c r="AB51" s="247">
        <v>72.5</v>
      </c>
      <c r="AC51" s="144">
        <v>42</v>
      </c>
      <c r="AD51" s="247">
        <v>27.5</v>
      </c>
      <c r="AE51" s="144">
        <v>125</v>
      </c>
      <c r="AF51" s="247">
        <v>70.2</v>
      </c>
      <c r="AG51" s="144">
        <v>53</v>
      </c>
      <c r="AH51" s="247">
        <v>29.8</v>
      </c>
      <c r="AI51" s="144">
        <v>136</v>
      </c>
      <c r="AJ51" s="247">
        <v>69</v>
      </c>
      <c r="AK51" s="144">
        <v>61</v>
      </c>
      <c r="AL51" s="247">
        <v>31</v>
      </c>
      <c r="AM51" s="144">
        <v>155</v>
      </c>
      <c r="AN51" s="247">
        <v>73.5</v>
      </c>
      <c r="AO51" s="144">
        <v>56</v>
      </c>
      <c r="AP51" s="247">
        <v>26.5</v>
      </c>
      <c r="AQ51" s="144">
        <v>131</v>
      </c>
      <c r="AR51" s="247">
        <v>68.599999999999994</v>
      </c>
      <c r="AS51" s="144">
        <v>60</v>
      </c>
      <c r="AT51" s="248">
        <v>31.4</v>
      </c>
    </row>
    <row r="52" spans="1:46" s="2" customFormat="1" ht="15" customHeight="1" x14ac:dyDescent="0.25">
      <c r="A52" s="142" t="s">
        <v>125</v>
      </c>
      <c r="B52" s="143" t="s">
        <v>126</v>
      </c>
      <c r="C52" s="144">
        <v>496</v>
      </c>
      <c r="D52" s="247">
        <v>68.3</v>
      </c>
      <c r="E52" s="144">
        <v>230</v>
      </c>
      <c r="F52" s="247">
        <v>31.7</v>
      </c>
      <c r="G52" s="144">
        <v>66</v>
      </c>
      <c r="H52" s="247">
        <v>75</v>
      </c>
      <c r="I52" s="144">
        <v>22</v>
      </c>
      <c r="J52" s="247">
        <v>25</v>
      </c>
      <c r="K52" s="144">
        <v>99</v>
      </c>
      <c r="L52" s="247">
        <v>66.900000000000006</v>
      </c>
      <c r="M52" s="144">
        <v>49</v>
      </c>
      <c r="N52" s="247">
        <v>33.1</v>
      </c>
      <c r="O52" s="144">
        <v>150</v>
      </c>
      <c r="P52" s="247">
        <v>69.099999999999994</v>
      </c>
      <c r="Q52" s="144">
        <v>67</v>
      </c>
      <c r="R52" s="247">
        <v>30.9</v>
      </c>
      <c r="S52" s="144">
        <v>98</v>
      </c>
      <c r="T52" s="247">
        <v>67.099999999999994</v>
      </c>
      <c r="U52" s="144">
        <v>48</v>
      </c>
      <c r="V52" s="247">
        <v>32.9</v>
      </c>
      <c r="W52" s="144">
        <v>99</v>
      </c>
      <c r="X52" s="247">
        <v>73.3</v>
      </c>
      <c r="Y52" s="144">
        <v>36</v>
      </c>
      <c r="Z52" s="247">
        <v>26.7</v>
      </c>
      <c r="AA52" s="144">
        <v>94</v>
      </c>
      <c r="AB52" s="247">
        <v>71.8</v>
      </c>
      <c r="AC52" s="144">
        <v>37</v>
      </c>
      <c r="AD52" s="247">
        <v>28.2</v>
      </c>
      <c r="AE52" s="144">
        <v>101</v>
      </c>
      <c r="AF52" s="247">
        <v>65.2</v>
      </c>
      <c r="AG52" s="144">
        <v>54</v>
      </c>
      <c r="AH52" s="247">
        <v>34.799999999999997</v>
      </c>
      <c r="AI52" s="144">
        <v>85</v>
      </c>
      <c r="AJ52" s="247">
        <v>64.900000000000006</v>
      </c>
      <c r="AK52" s="144">
        <v>46</v>
      </c>
      <c r="AL52" s="247">
        <v>35.1</v>
      </c>
      <c r="AM52" s="144">
        <v>96</v>
      </c>
      <c r="AN52" s="247">
        <v>58.9</v>
      </c>
      <c r="AO52" s="144">
        <v>67</v>
      </c>
      <c r="AP52" s="247">
        <v>41.1</v>
      </c>
      <c r="AQ52" s="144">
        <v>71</v>
      </c>
      <c r="AR52" s="247">
        <v>57.7</v>
      </c>
      <c r="AS52" s="144">
        <v>52</v>
      </c>
      <c r="AT52" s="248">
        <v>42.3</v>
      </c>
    </row>
    <row r="53" spans="1:46" s="2" customFormat="1" ht="15" customHeight="1" x14ac:dyDescent="0.25">
      <c r="A53" s="142" t="s">
        <v>127</v>
      </c>
      <c r="B53" s="143" t="s">
        <v>128</v>
      </c>
      <c r="C53" s="144">
        <v>822</v>
      </c>
      <c r="D53" s="247">
        <v>58.3</v>
      </c>
      <c r="E53" s="144">
        <v>588</v>
      </c>
      <c r="F53" s="247">
        <v>41.7</v>
      </c>
      <c r="G53" s="144">
        <v>412</v>
      </c>
      <c r="H53" s="247">
        <v>57.4</v>
      </c>
      <c r="I53" s="144">
        <v>306</v>
      </c>
      <c r="J53" s="247">
        <v>42.6</v>
      </c>
      <c r="K53" s="144">
        <v>498</v>
      </c>
      <c r="L53" s="247">
        <v>62</v>
      </c>
      <c r="M53" s="144">
        <v>305</v>
      </c>
      <c r="N53" s="247">
        <v>38</v>
      </c>
      <c r="O53" s="144">
        <v>493</v>
      </c>
      <c r="P53" s="247">
        <v>64.8</v>
      </c>
      <c r="Q53" s="144">
        <v>268</v>
      </c>
      <c r="R53" s="247">
        <v>35.200000000000003</v>
      </c>
      <c r="S53" s="144">
        <v>495</v>
      </c>
      <c r="T53" s="247">
        <v>65.5</v>
      </c>
      <c r="U53" s="144">
        <v>261</v>
      </c>
      <c r="V53" s="247">
        <v>34.5</v>
      </c>
      <c r="W53" s="240">
        <v>1765</v>
      </c>
      <c r="X53" s="247">
        <v>58.1</v>
      </c>
      <c r="Y53" s="240">
        <v>1275</v>
      </c>
      <c r="Z53" s="247">
        <v>41.9</v>
      </c>
      <c r="AA53" s="240">
        <v>2086</v>
      </c>
      <c r="AB53" s="247">
        <v>55.6</v>
      </c>
      <c r="AC53" s="240">
        <v>1664</v>
      </c>
      <c r="AD53" s="247">
        <v>44.4</v>
      </c>
      <c r="AE53" s="240">
        <v>2137</v>
      </c>
      <c r="AF53" s="247">
        <v>55</v>
      </c>
      <c r="AG53" s="240">
        <v>1746</v>
      </c>
      <c r="AH53" s="247">
        <v>45</v>
      </c>
      <c r="AI53" s="240">
        <v>2083</v>
      </c>
      <c r="AJ53" s="247">
        <v>56.6</v>
      </c>
      <c r="AK53" s="240">
        <v>1597</v>
      </c>
      <c r="AL53" s="247">
        <v>43.4</v>
      </c>
      <c r="AM53" s="240">
        <v>2014</v>
      </c>
      <c r="AN53" s="247">
        <v>55</v>
      </c>
      <c r="AO53" s="240">
        <v>1645</v>
      </c>
      <c r="AP53" s="247">
        <v>45</v>
      </c>
      <c r="AQ53" s="240">
        <v>1890</v>
      </c>
      <c r="AR53" s="247">
        <v>54.1</v>
      </c>
      <c r="AS53" s="240">
        <v>1606</v>
      </c>
      <c r="AT53" s="248">
        <v>45.9</v>
      </c>
    </row>
    <row r="54" spans="1:46" s="2" customFormat="1" ht="15" customHeight="1" x14ac:dyDescent="0.25">
      <c r="A54" s="142" t="s">
        <v>127</v>
      </c>
      <c r="B54" s="143" t="s">
        <v>131</v>
      </c>
      <c r="C54" s="144" t="s">
        <v>508</v>
      </c>
      <c r="D54" s="144" t="s">
        <v>508</v>
      </c>
      <c r="E54" s="144" t="s">
        <v>508</v>
      </c>
      <c r="F54" s="144" t="s">
        <v>508</v>
      </c>
      <c r="G54" s="144">
        <v>490</v>
      </c>
      <c r="H54" s="247">
        <v>46.3</v>
      </c>
      <c r="I54" s="144">
        <v>568</v>
      </c>
      <c r="J54" s="247">
        <v>53.7</v>
      </c>
      <c r="K54" s="144">
        <v>670</v>
      </c>
      <c r="L54" s="247">
        <v>53.2</v>
      </c>
      <c r="M54" s="144">
        <v>590</v>
      </c>
      <c r="N54" s="247">
        <v>46.8</v>
      </c>
      <c r="O54" s="144">
        <v>747</v>
      </c>
      <c r="P54" s="247">
        <v>52.3</v>
      </c>
      <c r="Q54" s="144">
        <v>681</v>
      </c>
      <c r="R54" s="247">
        <v>47.7</v>
      </c>
      <c r="S54" s="144">
        <v>902</v>
      </c>
      <c r="T54" s="247">
        <v>52.3</v>
      </c>
      <c r="U54" s="144">
        <v>823</v>
      </c>
      <c r="V54" s="247">
        <v>47.7</v>
      </c>
      <c r="W54" s="240">
        <v>1078</v>
      </c>
      <c r="X54" s="247">
        <v>53</v>
      </c>
      <c r="Y54" s="144">
        <v>957</v>
      </c>
      <c r="Z54" s="247">
        <v>47</v>
      </c>
      <c r="AA54" s="144">
        <v>743</v>
      </c>
      <c r="AB54" s="247">
        <v>50.7</v>
      </c>
      <c r="AC54" s="144">
        <v>723</v>
      </c>
      <c r="AD54" s="247">
        <v>49.3</v>
      </c>
      <c r="AE54" s="144">
        <v>687</v>
      </c>
      <c r="AF54" s="247">
        <v>49.9</v>
      </c>
      <c r="AG54" s="144">
        <v>689</v>
      </c>
      <c r="AH54" s="247">
        <v>50.1</v>
      </c>
      <c r="AI54" s="144">
        <v>742</v>
      </c>
      <c r="AJ54" s="247">
        <v>52.4</v>
      </c>
      <c r="AK54" s="144">
        <v>675</v>
      </c>
      <c r="AL54" s="247">
        <v>47.6</v>
      </c>
      <c r="AM54" s="144">
        <v>759</v>
      </c>
      <c r="AN54" s="247">
        <v>50.8</v>
      </c>
      <c r="AO54" s="144">
        <v>736</v>
      </c>
      <c r="AP54" s="247">
        <v>49.2</v>
      </c>
      <c r="AQ54" s="144">
        <v>830</v>
      </c>
      <c r="AR54" s="247">
        <v>48.7</v>
      </c>
      <c r="AS54" s="144">
        <v>876</v>
      </c>
      <c r="AT54" s="248">
        <v>51.3</v>
      </c>
    </row>
    <row r="55" spans="1:46" s="2" customFormat="1" ht="15" customHeight="1" x14ac:dyDescent="0.25">
      <c r="A55" s="142" t="s">
        <v>127</v>
      </c>
      <c r="B55" s="143" t="s">
        <v>133</v>
      </c>
      <c r="C55" s="144">
        <v>360</v>
      </c>
      <c r="D55" s="247">
        <v>56</v>
      </c>
      <c r="E55" s="144">
        <v>283</v>
      </c>
      <c r="F55" s="247">
        <v>44</v>
      </c>
      <c r="G55" s="144">
        <v>324</v>
      </c>
      <c r="H55" s="247">
        <v>55.2</v>
      </c>
      <c r="I55" s="144">
        <v>263</v>
      </c>
      <c r="J55" s="247">
        <v>44.8</v>
      </c>
      <c r="K55" s="144">
        <v>443</v>
      </c>
      <c r="L55" s="247">
        <v>55.7</v>
      </c>
      <c r="M55" s="144">
        <v>352</v>
      </c>
      <c r="N55" s="247">
        <v>44.3</v>
      </c>
      <c r="O55" s="144">
        <v>135</v>
      </c>
      <c r="P55" s="247">
        <v>56.5</v>
      </c>
      <c r="Q55" s="144">
        <v>104</v>
      </c>
      <c r="R55" s="247">
        <v>43.5</v>
      </c>
      <c r="S55" s="144">
        <v>743</v>
      </c>
      <c r="T55" s="247">
        <v>55</v>
      </c>
      <c r="U55" s="144">
        <v>608</v>
      </c>
      <c r="V55" s="247">
        <v>45</v>
      </c>
      <c r="W55" s="144">
        <v>933</v>
      </c>
      <c r="X55" s="247">
        <v>58.3</v>
      </c>
      <c r="Y55" s="144">
        <v>668</v>
      </c>
      <c r="Z55" s="247">
        <v>41.7</v>
      </c>
      <c r="AA55" s="144">
        <v>258</v>
      </c>
      <c r="AB55" s="247">
        <v>57.2</v>
      </c>
      <c r="AC55" s="144">
        <v>193</v>
      </c>
      <c r="AD55" s="247">
        <v>42.8</v>
      </c>
      <c r="AE55" s="144">
        <v>281</v>
      </c>
      <c r="AF55" s="247">
        <v>56.9</v>
      </c>
      <c r="AG55" s="144">
        <v>213</v>
      </c>
      <c r="AH55" s="247">
        <v>43.1</v>
      </c>
      <c r="AI55" s="144">
        <v>311</v>
      </c>
      <c r="AJ55" s="247">
        <v>57.4</v>
      </c>
      <c r="AK55" s="144">
        <v>231</v>
      </c>
      <c r="AL55" s="247">
        <v>42.6</v>
      </c>
      <c r="AM55" s="144">
        <v>271</v>
      </c>
      <c r="AN55" s="247">
        <v>56.9</v>
      </c>
      <c r="AO55" s="144">
        <v>205</v>
      </c>
      <c r="AP55" s="247">
        <v>43.1</v>
      </c>
      <c r="AQ55" s="144">
        <v>168</v>
      </c>
      <c r="AR55" s="247">
        <v>54.5</v>
      </c>
      <c r="AS55" s="144">
        <v>140</v>
      </c>
      <c r="AT55" s="248">
        <v>45.5</v>
      </c>
    </row>
    <row r="56" spans="1:46" s="2" customFormat="1" ht="15" customHeight="1" x14ac:dyDescent="0.25">
      <c r="A56" s="142" t="s">
        <v>134</v>
      </c>
      <c r="B56" s="143" t="s">
        <v>135</v>
      </c>
      <c r="C56" s="144">
        <v>307</v>
      </c>
      <c r="D56" s="247">
        <v>56.1</v>
      </c>
      <c r="E56" s="144">
        <v>240</v>
      </c>
      <c r="F56" s="247">
        <v>43.9</v>
      </c>
      <c r="G56" s="144">
        <v>69</v>
      </c>
      <c r="H56" s="247">
        <v>59.5</v>
      </c>
      <c r="I56" s="144">
        <v>47</v>
      </c>
      <c r="J56" s="247">
        <v>40.5</v>
      </c>
      <c r="K56" s="144">
        <v>69</v>
      </c>
      <c r="L56" s="247">
        <v>59.5</v>
      </c>
      <c r="M56" s="144">
        <v>47</v>
      </c>
      <c r="N56" s="247">
        <v>40.5</v>
      </c>
      <c r="O56" s="144">
        <v>72</v>
      </c>
      <c r="P56" s="247">
        <v>60.5</v>
      </c>
      <c r="Q56" s="144">
        <v>47</v>
      </c>
      <c r="R56" s="247">
        <v>39.5</v>
      </c>
      <c r="S56" s="144">
        <v>72</v>
      </c>
      <c r="T56" s="247">
        <v>61</v>
      </c>
      <c r="U56" s="144">
        <v>46</v>
      </c>
      <c r="V56" s="247">
        <v>39</v>
      </c>
      <c r="W56" s="144">
        <v>82</v>
      </c>
      <c r="X56" s="247">
        <v>71.3</v>
      </c>
      <c r="Y56" s="144">
        <v>33</v>
      </c>
      <c r="Z56" s="247">
        <v>28.7</v>
      </c>
      <c r="AA56" s="144">
        <v>70</v>
      </c>
      <c r="AB56" s="247">
        <v>58.3</v>
      </c>
      <c r="AC56" s="144">
        <v>50</v>
      </c>
      <c r="AD56" s="247">
        <v>41.7</v>
      </c>
      <c r="AE56" s="144">
        <v>70</v>
      </c>
      <c r="AF56" s="247">
        <v>57.9</v>
      </c>
      <c r="AG56" s="144">
        <v>51</v>
      </c>
      <c r="AH56" s="247">
        <v>42.1</v>
      </c>
      <c r="AI56" s="144">
        <v>290</v>
      </c>
      <c r="AJ56" s="247">
        <v>50.5</v>
      </c>
      <c r="AK56" s="144">
        <v>284</v>
      </c>
      <c r="AL56" s="247">
        <v>49.5</v>
      </c>
      <c r="AM56" s="144">
        <v>77</v>
      </c>
      <c r="AN56" s="247">
        <v>50.3</v>
      </c>
      <c r="AO56" s="144">
        <v>76</v>
      </c>
      <c r="AP56" s="247">
        <v>49.7</v>
      </c>
      <c r="AQ56" s="144">
        <v>82</v>
      </c>
      <c r="AR56" s="247">
        <v>46.6</v>
      </c>
      <c r="AS56" s="144">
        <v>94</v>
      </c>
      <c r="AT56" s="248">
        <v>53.4</v>
      </c>
    </row>
    <row r="57" spans="1:46" s="2" customFormat="1" ht="15" customHeight="1" x14ac:dyDescent="0.25">
      <c r="A57" s="142" t="s">
        <v>137</v>
      </c>
      <c r="B57" s="143" t="s">
        <v>138</v>
      </c>
      <c r="C57" s="144">
        <v>526</v>
      </c>
      <c r="D57" s="247">
        <v>57.4</v>
      </c>
      <c r="E57" s="144">
        <v>391</v>
      </c>
      <c r="F57" s="247">
        <v>42.6</v>
      </c>
      <c r="G57" s="144">
        <v>394</v>
      </c>
      <c r="H57" s="247">
        <v>59.9</v>
      </c>
      <c r="I57" s="144">
        <v>264</v>
      </c>
      <c r="J57" s="247">
        <v>40.1</v>
      </c>
      <c r="K57" s="144">
        <v>352</v>
      </c>
      <c r="L57" s="247">
        <v>51.6</v>
      </c>
      <c r="M57" s="144">
        <v>330</v>
      </c>
      <c r="N57" s="247">
        <v>48.4</v>
      </c>
      <c r="O57" s="144">
        <v>120</v>
      </c>
      <c r="P57" s="247">
        <v>40.4</v>
      </c>
      <c r="Q57" s="144">
        <v>177</v>
      </c>
      <c r="R57" s="247">
        <v>59.6</v>
      </c>
      <c r="S57" s="144">
        <v>875</v>
      </c>
      <c r="T57" s="247">
        <v>52</v>
      </c>
      <c r="U57" s="144">
        <v>807</v>
      </c>
      <c r="V57" s="247">
        <v>48</v>
      </c>
      <c r="W57" s="144">
        <v>659</v>
      </c>
      <c r="X57" s="247">
        <v>51.4</v>
      </c>
      <c r="Y57" s="144">
        <v>624</v>
      </c>
      <c r="Z57" s="247">
        <v>48.6</v>
      </c>
      <c r="AA57" s="144">
        <v>653</v>
      </c>
      <c r="AB57" s="247">
        <v>48.9</v>
      </c>
      <c r="AC57" s="144">
        <v>683</v>
      </c>
      <c r="AD57" s="247">
        <v>51.1</v>
      </c>
      <c r="AE57" s="144">
        <v>753</v>
      </c>
      <c r="AF57" s="247">
        <v>50.8</v>
      </c>
      <c r="AG57" s="144">
        <v>729</v>
      </c>
      <c r="AH57" s="247">
        <v>49.2</v>
      </c>
      <c r="AI57" s="144" t="s">
        <v>508</v>
      </c>
      <c r="AJ57" s="144" t="s">
        <v>508</v>
      </c>
      <c r="AK57" s="144" t="s">
        <v>508</v>
      </c>
      <c r="AL57" s="144" t="s">
        <v>508</v>
      </c>
      <c r="AM57" s="144" t="s">
        <v>508</v>
      </c>
      <c r="AN57" s="144" t="s">
        <v>508</v>
      </c>
      <c r="AO57" s="144" t="s">
        <v>508</v>
      </c>
      <c r="AP57" s="144" t="s">
        <v>508</v>
      </c>
      <c r="AQ57" s="144" t="s">
        <v>508</v>
      </c>
      <c r="AR57" s="144" t="s">
        <v>508</v>
      </c>
      <c r="AS57" s="144" t="s">
        <v>508</v>
      </c>
      <c r="AT57" s="144" t="s">
        <v>508</v>
      </c>
    </row>
    <row r="58" spans="1:46" s="2" customFormat="1" ht="15" customHeight="1" x14ac:dyDescent="0.25">
      <c r="A58" s="142" t="s">
        <v>137</v>
      </c>
      <c r="B58" s="143" t="s">
        <v>141</v>
      </c>
      <c r="C58" s="144">
        <v>157</v>
      </c>
      <c r="D58" s="247">
        <v>61.6</v>
      </c>
      <c r="E58" s="144">
        <v>98</v>
      </c>
      <c r="F58" s="247">
        <v>38.4</v>
      </c>
      <c r="G58" s="144">
        <v>96</v>
      </c>
      <c r="H58" s="247">
        <v>59.3</v>
      </c>
      <c r="I58" s="144">
        <v>66</v>
      </c>
      <c r="J58" s="247">
        <v>40.700000000000003</v>
      </c>
      <c r="K58" s="144">
        <v>87</v>
      </c>
      <c r="L58" s="247">
        <v>58.8</v>
      </c>
      <c r="M58" s="144">
        <v>61</v>
      </c>
      <c r="N58" s="247">
        <v>41.2</v>
      </c>
      <c r="O58" s="144">
        <v>102</v>
      </c>
      <c r="P58" s="247">
        <v>54.8</v>
      </c>
      <c r="Q58" s="144">
        <v>84</v>
      </c>
      <c r="R58" s="247">
        <v>45.2</v>
      </c>
      <c r="S58" s="144">
        <v>120</v>
      </c>
      <c r="T58" s="247">
        <v>57.7</v>
      </c>
      <c r="U58" s="144">
        <v>88</v>
      </c>
      <c r="V58" s="247">
        <v>42.3</v>
      </c>
      <c r="W58" s="144">
        <v>224</v>
      </c>
      <c r="X58" s="247">
        <v>51.6</v>
      </c>
      <c r="Y58" s="144">
        <v>210</v>
      </c>
      <c r="Z58" s="247">
        <v>48.4</v>
      </c>
      <c r="AA58" s="144">
        <v>118</v>
      </c>
      <c r="AB58" s="247">
        <v>62.1</v>
      </c>
      <c r="AC58" s="144">
        <v>72</v>
      </c>
      <c r="AD58" s="247">
        <v>37.9</v>
      </c>
      <c r="AE58" s="144">
        <v>116</v>
      </c>
      <c r="AF58" s="247">
        <v>63.7</v>
      </c>
      <c r="AG58" s="144">
        <v>66</v>
      </c>
      <c r="AH58" s="247">
        <v>36.299999999999997</v>
      </c>
      <c r="AI58" s="144">
        <v>153</v>
      </c>
      <c r="AJ58" s="247">
        <v>60.2</v>
      </c>
      <c r="AK58" s="144">
        <v>101</v>
      </c>
      <c r="AL58" s="247">
        <v>39.799999999999997</v>
      </c>
      <c r="AM58" s="144">
        <v>100</v>
      </c>
      <c r="AN58" s="247">
        <v>65.8</v>
      </c>
      <c r="AO58" s="144">
        <v>52</v>
      </c>
      <c r="AP58" s="247">
        <v>34.200000000000003</v>
      </c>
      <c r="AQ58" s="144">
        <v>105</v>
      </c>
      <c r="AR58" s="247">
        <v>63.3</v>
      </c>
      <c r="AS58" s="144">
        <v>61</v>
      </c>
      <c r="AT58" s="248">
        <v>36.700000000000003</v>
      </c>
    </row>
    <row r="59" spans="1:46" s="2" customFormat="1" ht="15" customHeight="1" x14ac:dyDescent="0.25">
      <c r="A59" s="142" t="s">
        <v>144</v>
      </c>
      <c r="B59" s="143" t="s">
        <v>145</v>
      </c>
      <c r="C59" s="144">
        <v>452</v>
      </c>
      <c r="D59" s="247">
        <v>53.7</v>
      </c>
      <c r="E59" s="144">
        <v>389</v>
      </c>
      <c r="F59" s="247">
        <v>46.3</v>
      </c>
      <c r="G59" s="144">
        <v>186</v>
      </c>
      <c r="H59" s="247">
        <v>53.3</v>
      </c>
      <c r="I59" s="144">
        <v>163</v>
      </c>
      <c r="J59" s="247">
        <v>46.7</v>
      </c>
      <c r="K59" s="144">
        <v>180</v>
      </c>
      <c r="L59" s="247">
        <v>56.8</v>
      </c>
      <c r="M59" s="144">
        <v>137</v>
      </c>
      <c r="N59" s="247">
        <v>43.2</v>
      </c>
      <c r="O59" s="144">
        <v>181</v>
      </c>
      <c r="P59" s="247">
        <v>56.6</v>
      </c>
      <c r="Q59" s="144">
        <v>139</v>
      </c>
      <c r="R59" s="247">
        <v>43.4</v>
      </c>
      <c r="S59" s="144">
        <v>171</v>
      </c>
      <c r="T59" s="247">
        <v>53.3</v>
      </c>
      <c r="U59" s="144">
        <v>150</v>
      </c>
      <c r="V59" s="247">
        <v>46.7</v>
      </c>
      <c r="W59" s="144">
        <v>174</v>
      </c>
      <c r="X59" s="247">
        <v>51.5</v>
      </c>
      <c r="Y59" s="144">
        <v>164</v>
      </c>
      <c r="Z59" s="247">
        <v>48.5</v>
      </c>
      <c r="AA59" s="144">
        <v>128</v>
      </c>
      <c r="AB59" s="247">
        <v>48.7</v>
      </c>
      <c r="AC59" s="144">
        <v>135</v>
      </c>
      <c r="AD59" s="247">
        <v>51.3</v>
      </c>
      <c r="AE59" s="144">
        <v>118</v>
      </c>
      <c r="AF59" s="247">
        <v>49.6</v>
      </c>
      <c r="AG59" s="144">
        <v>120</v>
      </c>
      <c r="AH59" s="247">
        <v>50.4</v>
      </c>
      <c r="AI59" s="144">
        <v>117</v>
      </c>
      <c r="AJ59" s="247">
        <v>52.5</v>
      </c>
      <c r="AK59" s="144">
        <v>106</v>
      </c>
      <c r="AL59" s="247">
        <v>47.5</v>
      </c>
      <c r="AM59" s="144">
        <v>95</v>
      </c>
      <c r="AN59" s="247">
        <v>50.3</v>
      </c>
      <c r="AO59" s="144">
        <v>94</v>
      </c>
      <c r="AP59" s="247">
        <v>49.7</v>
      </c>
      <c r="AQ59" s="144">
        <v>131</v>
      </c>
      <c r="AR59" s="247">
        <v>55</v>
      </c>
      <c r="AS59" s="144">
        <v>107</v>
      </c>
      <c r="AT59" s="248">
        <v>45</v>
      </c>
    </row>
    <row r="60" spans="1:46" s="2" customFormat="1" ht="15" customHeight="1" x14ac:dyDescent="0.25">
      <c r="A60" s="142" t="s">
        <v>144</v>
      </c>
      <c r="B60" s="143" t="s">
        <v>148</v>
      </c>
      <c r="C60" s="144">
        <v>228</v>
      </c>
      <c r="D60" s="247">
        <v>50.4</v>
      </c>
      <c r="E60" s="144">
        <v>224</v>
      </c>
      <c r="F60" s="247">
        <v>49.6</v>
      </c>
      <c r="G60" s="144">
        <v>177</v>
      </c>
      <c r="H60" s="247">
        <v>51.8</v>
      </c>
      <c r="I60" s="144">
        <v>165</v>
      </c>
      <c r="J60" s="247">
        <v>48.2</v>
      </c>
      <c r="K60" s="144">
        <v>174</v>
      </c>
      <c r="L60" s="247">
        <v>54.2</v>
      </c>
      <c r="M60" s="144">
        <v>147</v>
      </c>
      <c r="N60" s="247">
        <v>45.8</v>
      </c>
      <c r="O60" s="144">
        <v>115</v>
      </c>
      <c r="P60" s="247">
        <v>52.3</v>
      </c>
      <c r="Q60" s="144">
        <v>105</v>
      </c>
      <c r="R60" s="247">
        <v>47.7</v>
      </c>
      <c r="S60" s="144">
        <v>140</v>
      </c>
      <c r="T60" s="247">
        <v>58.3</v>
      </c>
      <c r="U60" s="144">
        <v>100</v>
      </c>
      <c r="V60" s="247">
        <v>41.7</v>
      </c>
      <c r="W60" s="144">
        <v>141</v>
      </c>
      <c r="X60" s="247">
        <v>52.6</v>
      </c>
      <c r="Y60" s="144">
        <v>127</v>
      </c>
      <c r="Z60" s="247">
        <v>47.4</v>
      </c>
      <c r="AA60" s="144">
        <v>124</v>
      </c>
      <c r="AB60" s="247">
        <v>46.6</v>
      </c>
      <c r="AC60" s="144">
        <v>142</v>
      </c>
      <c r="AD60" s="247">
        <v>53.4</v>
      </c>
      <c r="AE60" s="144">
        <v>121</v>
      </c>
      <c r="AF60" s="247">
        <v>50</v>
      </c>
      <c r="AG60" s="144">
        <v>121</v>
      </c>
      <c r="AH60" s="247">
        <v>50</v>
      </c>
      <c r="AI60" s="144">
        <v>131</v>
      </c>
      <c r="AJ60" s="247">
        <v>47.5</v>
      </c>
      <c r="AK60" s="144">
        <v>145</v>
      </c>
      <c r="AL60" s="247">
        <v>52.5</v>
      </c>
      <c r="AM60" s="144">
        <v>135</v>
      </c>
      <c r="AN60" s="247">
        <v>51.3</v>
      </c>
      <c r="AO60" s="144">
        <v>128</v>
      </c>
      <c r="AP60" s="247">
        <v>48.7</v>
      </c>
      <c r="AQ60" s="144">
        <v>147</v>
      </c>
      <c r="AR60" s="247">
        <v>52.3</v>
      </c>
      <c r="AS60" s="144">
        <v>134</v>
      </c>
      <c r="AT60" s="248">
        <v>47.7</v>
      </c>
    </row>
    <row r="61" spans="1:46" s="2" customFormat="1" ht="15" customHeight="1" x14ac:dyDescent="0.25">
      <c r="A61" s="142" t="s">
        <v>144</v>
      </c>
      <c r="B61" s="143" t="s">
        <v>150</v>
      </c>
      <c r="C61" s="144">
        <v>316</v>
      </c>
      <c r="D61" s="247">
        <v>52.8</v>
      </c>
      <c r="E61" s="144">
        <v>283</v>
      </c>
      <c r="F61" s="247">
        <v>47.2</v>
      </c>
      <c r="G61" s="144">
        <v>385</v>
      </c>
      <c r="H61" s="247">
        <v>54.4</v>
      </c>
      <c r="I61" s="144">
        <v>323</v>
      </c>
      <c r="J61" s="247">
        <v>45.6</v>
      </c>
      <c r="K61" s="144">
        <v>167</v>
      </c>
      <c r="L61" s="247">
        <v>54.6</v>
      </c>
      <c r="M61" s="144">
        <v>139</v>
      </c>
      <c r="N61" s="247">
        <v>45.4</v>
      </c>
      <c r="O61" s="144">
        <v>476</v>
      </c>
      <c r="P61" s="247">
        <v>54.8</v>
      </c>
      <c r="Q61" s="144">
        <v>392</v>
      </c>
      <c r="R61" s="247">
        <v>45.2</v>
      </c>
      <c r="S61" s="144">
        <v>568</v>
      </c>
      <c r="T61" s="247">
        <v>54</v>
      </c>
      <c r="U61" s="144">
        <v>483</v>
      </c>
      <c r="V61" s="247">
        <v>46</v>
      </c>
      <c r="W61" s="144">
        <v>554</v>
      </c>
      <c r="X61" s="247">
        <v>50.7</v>
      </c>
      <c r="Y61" s="144">
        <v>538</v>
      </c>
      <c r="Z61" s="247">
        <v>49.3</v>
      </c>
      <c r="AA61" s="144">
        <v>500</v>
      </c>
      <c r="AB61" s="247">
        <v>47.8</v>
      </c>
      <c r="AC61" s="144">
        <v>545</v>
      </c>
      <c r="AD61" s="247">
        <v>52.2</v>
      </c>
      <c r="AE61" s="144">
        <v>511</v>
      </c>
      <c r="AF61" s="247">
        <v>48.9</v>
      </c>
      <c r="AG61" s="144">
        <v>534</v>
      </c>
      <c r="AH61" s="247">
        <v>51.1</v>
      </c>
      <c r="AI61" s="144">
        <v>535</v>
      </c>
      <c r="AJ61" s="247">
        <v>50.3</v>
      </c>
      <c r="AK61" s="144">
        <v>528</v>
      </c>
      <c r="AL61" s="247">
        <v>49.7</v>
      </c>
      <c r="AM61" s="144">
        <v>540</v>
      </c>
      <c r="AN61" s="247">
        <v>50.1</v>
      </c>
      <c r="AO61" s="144">
        <v>538</v>
      </c>
      <c r="AP61" s="247">
        <v>49.9</v>
      </c>
      <c r="AQ61" s="144">
        <v>657</v>
      </c>
      <c r="AR61" s="247">
        <v>50.3</v>
      </c>
      <c r="AS61" s="144">
        <v>650</v>
      </c>
      <c r="AT61" s="248">
        <v>49.7</v>
      </c>
    </row>
    <row r="62" spans="1:46" s="2" customFormat="1" ht="15" customHeight="1" x14ac:dyDescent="0.25">
      <c r="A62" s="142" t="s">
        <v>153</v>
      </c>
      <c r="B62" s="143" t="s">
        <v>514</v>
      </c>
      <c r="C62" s="144" t="s">
        <v>184</v>
      </c>
      <c r="D62" s="247" t="s">
        <v>184</v>
      </c>
      <c r="E62" s="144" t="s">
        <v>184</v>
      </c>
      <c r="F62" s="247" t="s">
        <v>184</v>
      </c>
      <c r="G62" s="144" t="s">
        <v>184</v>
      </c>
      <c r="H62" s="247" t="s">
        <v>184</v>
      </c>
      <c r="I62" s="144" t="s">
        <v>184</v>
      </c>
      <c r="J62" s="247" t="s">
        <v>184</v>
      </c>
      <c r="K62" s="144" t="s">
        <v>184</v>
      </c>
      <c r="L62" s="247" t="s">
        <v>184</v>
      </c>
      <c r="M62" s="144" t="s">
        <v>184</v>
      </c>
      <c r="N62" s="247" t="s">
        <v>184</v>
      </c>
      <c r="O62" s="144" t="s">
        <v>184</v>
      </c>
      <c r="P62" s="247" t="s">
        <v>184</v>
      </c>
      <c r="Q62" s="144" t="s">
        <v>184</v>
      </c>
      <c r="R62" s="247" t="s">
        <v>184</v>
      </c>
      <c r="S62" s="144" t="s">
        <v>184</v>
      </c>
      <c r="T62" s="247" t="s">
        <v>184</v>
      </c>
      <c r="U62" s="144" t="s">
        <v>184</v>
      </c>
      <c r="V62" s="247" t="s">
        <v>184</v>
      </c>
      <c r="W62" s="144" t="s">
        <v>184</v>
      </c>
      <c r="X62" s="247" t="s">
        <v>184</v>
      </c>
      <c r="Y62" s="144" t="s">
        <v>184</v>
      </c>
      <c r="Z62" s="247" t="s">
        <v>184</v>
      </c>
      <c r="AA62" s="144" t="s">
        <v>184</v>
      </c>
      <c r="AB62" s="247" t="s">
        <v>184</v>
      </c>
      <c r="AC62" s="144" t="s">
        <v>184</v>
      </c>
      <c r="AD62" s="247" t="s">
        <v>184</v>
      </c>
      <c r="AE62" s="144" t="s">
        <v>184</v>
      </c>
      <c r="AF62" s="247" t="s">
        <v>184</v>
      </c>
      <c r="AG62" s="144" t="s">
        <v>184</v>
      </c>
      <c r="AH62" s="247" t="s">
        <v>184</v>
      </c>
      <c r="AI62" s="144" t="s">
        <v>184</v>
      </c>
      <c r="AJ62" s="247" t="s">
        <v>184</v>
      </c>
      <c r="AK62" s="144" t="s">
        <v>184</v>
      </c>
      <c r="AL62" s="247" t="s">
        <v>184</v>
      </c>
      <c r="AM62" s="144">
        <v>671</v>
      </c>
      <c r="AN62" s="247">
        <v>70.8</v>
      </c>
      <c r="AO62" s="144">
        <v>277</v>
      </c>
      <c r="AP62" s="247">
        <v>29.2</v>
      </c>
      <c r="AQ62" s="144">
        <v>807</v>
      </c>
      <c r="AR62" s="247">
        <v>64.900000000000006</v>
      </c>
      <c r="AS62" s="144">
        <v>437</v>
      </c>
      <c r="AT62" s="248">
        <v>35.1</v>
      </c>
    </row>
    <row r="63" spans="1:46" s="2" customFormat="1" ht="15" customHeight="1" x14ac:dyDescent="0.25">
      <c r="A63" s="142" t="s">
        <v>155</v>
      </c>
      <c r="B63" s="143" t="s">
        <v>156</v>
      </c>
      <c r="C63" s="144">
        <v>489</v>
      </c>
      <c r="D63" s="247">
        <v>64.900000000000006</v>
      </c>
      <c r="E63" s="144">
        <v>265</v>
      </c>
      <c r="F63" s="247">
        <v>35.1</v>
      </c>
      <c r="G63" s="144">
        <v>224</v>
      </c>
      <c r="H63" s="247">
        <v>63.5</v>
      </c>
      <c r="I63" s="144">
        <v>129</v>
      </c>
      <c r="J63" s="247">
        <v>36.5</v>
      </c>
      <c r="K63" s="144">
        <v>165</v>
      </c>
      <c r="L63" s="247">
        <v>60</v>
      </c>
      <c r="M63" s="144">
        <v>110</v>
      </c>
      <c r="N63" s="247">
        <v>40</v>
      </c>
      <c r="O63" s="144">
        <v>152</v>
      </c>
      <c r="P63" s="247">
        <v>60.3</v>
      </c>
      <c r="Q63" s="144">
        <v>100</v>
      </c>
      <c r="R63" s="247">
        <v>39.700000000000003</v>
      </c>
      <c r="S63" s="144">
        <v>146</v>
      </c>
      <c r="T63" s="247">
        <v>65.2</v>
      </c>
      <c r="U63" s="144">
        <v>78</v>
      </c>
      <c r="V63" s="247">
        <v>34.799999999999997</v>
      </c>
      <c r="W63" s="144">
        <v>149</v>
      </c>
      <c r="X63" s="247">
        <v>56.2</v>
      </c>
      <c r="Y63" s="144">
        <v>116</v>
      </c>
      <c r="Z63" s="247">
        <v>43.8</v>
      </c>
      <c r="AA63" s="144">
        <v>149</v>
      </c>
      <c r="AB63" s="247">
        <v>58.2</v>
      </c>
      <c r="AC63" s="144">
        <v>107</v>
      </c>
      <c r="AD63" s="247">
        <v>41.8</v>
      </c>
      <c r="AE63" s="144" t="s">
        <v>508</v>
      </c>
      <c r="AF63" s="144" t="s">
        <v>508</v>
      </c>
      <c r="AG63" s="144" t="s">
        <v>508</v>
      </c>
      <c r="AH63" s="144" t="s">
        <v>508</v>
      </c>
      <c r="AI63" s="144">
        <v>184</v>
      </c>
      <c r="AJ63" s="247">
        <v>57.5</v>
      </c>
      <c r="AK63" s="144">
        <v>136</v>
      </c>
      <c r="AL63" s="247">
        <v>42.5</v>
      </c>
      <c r="AM63" s="144" t="s">
        <v>508</v>
      </c>
      <c r="AN63" s="144" t="s">
        <v>508</v>
      </c>
      <c r="AO63" s="144" t="s">
        <v>508</v>
      </c>
      <c r="AP63" s="144" t="s">
        <v>508</v>
      </c>
      <c r="AQ63" s="144">
        <v>141</v>
      </c>
      <c r="AR63" s="247">
        <v>49.6</v>
      </c>
      <c r="AS63" s="144">
        <v>143</v>
      </c>
      <c r="AT63" s="248">
        <v>50.4</v>
      </c>
    </row>
    <row r="64" spans="1:46" s="2" customFormat="1" ht="15" customHeight="1" x14ac:dyDescent="0.25">
      <c r="A64" s="142" t="s">
        <v>158</v>
      </c>
      <c r="B64" s="143" t="s">
        <v>159</v>
      </c>
      <c r="C64" s="144">
        <v>183</v>
      </c>
      <c r="D64" s="247">
        <v>67.8</v>
      </c>
      <c r="E64" s="144">
        <v>87</v>
      </c>
      <c r="F64" s="247">
        <v>32.200000000000003</v>
      </c>
      <c r="G64" s="144">
        <v>161</v>
      </c>
      <c r="H64" s="247">
        <v>65.7</v>
      </c>
      <c r="I64" s="144">
        <v>84</v>
      </c>
      <c r="J64" s="247">
        <v>34.299999999999997</v>
      </c>
      <c r="K64" s="144">
        <v>190</v>
      </c>
      <c r="L64" s="247">
        <v>70.099999999999994</v>
      </c>
      <c r="M64" s="144">
        <v>81</v>
      </c>
      <c r="N64" s="247">
        <v>29.9</v>
      </c>
      <c r="O64" s="144">
        <v>205</v>
      </c>
      <c r="P64" s="247">
        <v>63.9</v>
      </c>
      <c r="Q64" s="144">
        <v>116</v>
      </c>
      <c r="R64" s="247">
        <v>36.1</v>
      </c>
      <c r="S64" s="144">
        <v>259</v>
      </c>
      <c r="T64" s="247">
        <v>54.5</v>
      </c>
      <c r="U64" s="144">
        <v>216</v>
      </c>
      <c r="V64" s="247">
        <v>45.5</v>
      </c>
      <c r="W64" s="144">
        <v>279</v>
      </c>
      <c r="X64" s="247">
        <v>57.8</v>
      </c>
      <c r="Y64" s="144">
        <v>204</v>
      </c>
      <c r="Z64" s="247">
        <v>42.2</v>
      </c>
      <c r="AA64" s="144">
        <v>105</v>
      </c>
      <c r="AB64" s="247">
        <v>58.7</v>
      </c>
      <c r="AC64" s="144">
        <v>74</v>
      </c>
      <c r="AD64" s="247">
        <v>41.3</v>
      </c>
      <c r="AE64" s="144">
        <v>277</v>
      </c>
      <c r="AF64" s="247">
        <v>57.7</v>
      </c>
      <c r="AG64" s="144">
        <v>203</v>
      </c>
      <c r="AH64" s="247">
        <v>42.3</v>
      </c>
      <c r="AI64" s="144">
        <v>96</v>
      </c>
      <c r="AJ64" s="247">
        <v>52.7</v>
      </c>
      <c r="AK64" s="144">
        <v>86</v>
      </c>
      <c r="AL64" s="247">
        <v>47.3</v>
      </c>
      <c r="AM64" s="144">
        <v>205</v>
      </c>
      <c r="AN64" s="247">
        <v>57.4</v>
      </c>
      <c r="AO64" s="144">
        <v>152</v>
      </c>
      <c r="AP64" s="247">
        <v>42.6</v>
      </c>
      <c r="AQ64" s="144">
        <v>97</v>
      </c>
      <c r="AR64" s="247">
        <v>64.2</v>
      </c>
      <c r="AS64" s="144">
        <v>54</v>
      </c>
      <c r="AT64" s="248">
        <v>35.799999999999997</v>
      </c>
    </row>
    <row r="65" spans="1:46" s="2" customFormat="1" ht="15" customHeight="1" x14ac:dyDescent="0.25">
      <c r="A65" s="142" t="s">
        <v>160</v>
      </c>
      <c r="B65" s="143" t="s">
        <v>161</v>
      </c>
      <c r="C65" s="144">
        <v>313</v>
      </c>
      <c r="D65" s="247">
        <v>61.4</v>
      </c>
      <c r="E65" s="144">
        <v>197</v>
      </c>
      <c r="F65" s="247">
        <v>38.6</v>
      </c>
      <c r="G65" s="144">
        <v>71</v>
      </c>
      <c r="H65" s="247">
        <v>59.7</v>
      </c>
      <c r="I65" s="144">
        <v>48</v>
      </c>
      <c r="J65" s="247">
        <v>40.299999999999997</v>
      </c>
      <c r="K65" s="144">
        <v>111</v>
      </c>
      <c r="L65" s="247">
        <v>66.099999999999994</v>
      </c>
      <c r="M65" s="144">
        <v>57</v>
      </c>
      <c r="N65" s="247">
        <v>33.9</v>
      </c>
      <c r="O65" s="144">
        <v>61</v>
      </c>
      <c r="P65" s="247">
        <v>52.1</v>
      </c>
      <c r="Q65" s="144">
        <v>56</v>
      </c>
      <c r="R65" s="247">
        <v>47.9</v>
      </c>
      <c r="S65" s="144">
        <v>84</v>
      </c>
      <c r="T65" s="247">
        <v>57.9</v>
      </c>
      <c r="U65" s="144">
        <v>61</v>
      </c>
      <c r="V65" s="247">
        <v>42.1</v>
      </c>
      <c r="W65" s="144">
        <v>89</v>
      </c>
      <c r="X65" s="247">
        <v>56.7</v>
      </c>
      <c r="Y65" s="144">
        <v>68</v>
      </c>
      <c r="Z65" s="247">
        <v>43.3</v>
      </c>
      <c r="AA65" s="144">
        <v>804</v>
      </c>
      <c r="AB65" s="247">
        <v>58.7</v>
      </c>
      <c r="AC65" s="144">
        <v>566</v>
      </c>
      <c r="AD65" s="247">
        <v>41.3</v>
      </c>
      <c r="AE65" s="144">
        <v>827</v>
      </c>
      <c r="AF65" s="247">
        <v>57.6</v>
      </c>
      <c r="AG65" s="144">
        <v>610</v>
      </c>
      <c r="AH65" s="247">
        <v>42.4</v>
      </c>
      <c r="AI65" s="144">
        <v>720</v>
      </c>
      <c r="AJ65" s="247">
        <v>58.7</v>
      </c>
      <c r="AK65" s="144">
        <v>507</v>
      </c>
      <c r="AL65" s="247">
        <v>41.3</v>
      </c>
      <c r="AM65" s="144">
        <v>637</v>
      </c>
      <c r="AN65" s="247">
        <v>56.6</v>
      </c>
      <c r="AO65" s="144">
        <v>489</v>
      </c>
      <c r="AP65" s="247">
        <v>43.4</v>
      </c>
      <c r="AQ65" s="144">
        <v>642</v>
      </c>
      <c r="AR65" s="247">
        <v>55.4</v>
      </c>
      <c r="AS65" s="144">
        <v>517</v>
      </c>
      <c r="AT65" s="248">
        <v>44.6</v>
      </c>
    </row>
    <row r="66" spans="1:46" s="2" customFormat="1" ht="15" customHeight="1" x14ac:dyDescent="0.25">
      <c r="A66" s="142" t="s">
        <v>163</v>
      </c>
      <c r="B66" s="143" t="s">
        <v>164</v>
      </c>
      <c r="C66" s="240">
        <v>1040</v>
      </c>
      <c r="D66" s="247">
        <v>65.7</v>
      </c>
      <c r="E66" s="144">
        <v>542</v>
      </c>
      <c r="F66" s="247">
        <v>34.299999999999997</v>
      </c>
      <c r="G66" s="144">
        <v>114</v>
      </c>
      <c r="H66" s="247">
        <v>55.3</v>
      </c>
      <c r="I66" s="144">
        <v>92</v>
      </c>
      <c r="J66" s="247">
        <v>44.7</v>
      </c>
      <c r="K66" s="240">
        <v>1351</v>
      </c>
      <c r="L66" s="247">
        <v>63.8</v>
      </c>
      <c r="M66" s="144">
        <v>766</v>
      </c>
      <c r="N66" s="247">
        <v>36.200000000000003</v>
      </c>
      <c r="O66" s="240">
        <v>1650</v>
      </c>
      <c r="P66" s="247">
        <v>62.3</v>
      </c>
      <c r="Q66" s="240">
        <v>1000</v>
      </c>
      <c r="R66" s="247">
        <v>37.700000000000003</v>
      </c>
      <c r="S66" s="240">
        <v>1850</v>
      </c>
      <c r="T66" s="247">
        <v>62.6</v>
      </c>
      <c r="U66" s="240">
        <v>1105</v>
      </c>
      <c r="V66" s="247">
        <v>37.4</v>
      </c>
      <c r="W66" s="144">
        <v>877</v>
      </c>
      <c r="X66" s="247">
        <v>61.2</v>
      </c>
      <c r="Y66" s="144">
        <v>556</v>
      </c>
      <c r="Z66" s="247">
        <v>38.799999999999997</v>
      </c>
      <c r="AA66" s="240">
        <v>1597</v>
      </c>
      <c r="AB66" s="247">
        <v>62</v>
      </c>
      <c r="AC66" s="144">
        <v>978</v>
      </c>
      <c r="AD66" s="247">
        <v>38</v>
      </c>
      <c r="AE66" s="240">
        <v>1831</v>
      </c>
      <c r="AF66" s="247">
        <v>60.1</v>
      </c>
      <c r="AG66" s="240">
        <v>1215</v>
      </c>
      <c r="AH66" s="247">
        <v>39.9</v>
      </c>
      <c r="AI66" s="240">
        <v>1920</v>
      </c>
      <c r="AJ66" s="247">
        <v>60.4</v>
      </c>
      <c r="AK66" s="240">
        <v>1260</v>
      </c>
      <c r="AL66" s="247">
        <v>39.6</v>
      </c>
      <c r="AM66" s="240">
        <v>1480</v>
      </c>
      <c r="AN66" s="247">
        <v>58.2</v>
      </c>
      <c r="AO66" s="240">
        <v>1064</v>
      </c>
      <c r="AP66" s="247">
        <v>41.8</v>
      </c>
      <c r="AQ66" s="240">
        <v>1440</v>
      </c>
      <c r="AR66" s="247">
        <v>55.8</v>
      </c>
      <c r="AS66" s="240">
        <v>1142</v>
      </c>
      <c r="AT66" s="248">
        <v>44.2</v>
      </c>
    </row>
    <row r="67" spans="1:46" s="2" customFormat="1" ht="15" customHeight="1" thickBot="1" x14ac:dyDescent="0.3">
      <c r="A67" s="142" t="s">
        <v>166</v>
      </c>
      <c r="B67" s="143" t="s">
        <v>167</v>
      </c>
      <c r="C67" s="144">
        <v>104</v>
      </c>
      <c r="D67" s="247">
        <v>52.8</v>
      </c>
      <c r="E67" s="144">
        <v>93</v>
      </c>
      <c r="F67" s="247">
        <v>47.2</v>
      </c>
      <c r="G67" s="144">
        <v>17</v>
      </c>
      <c r="H67" s="247">
        <v>25.4</v>
      </c>
      <c r="I67" s="144">
        <v>50</v>
      </c>
      <c r="J67" s="247">
        <v>74.599999999999994</v>
      </c>
      <c r="K67" s="144">
        <v>32</v>
      </c>
      <c r="L67" s="247">
        <v>38.6</v>
      </c>
      <c r="M67" s="144">
        <v>51</v>
      </c>
      <c r="N67" s="247">
        <v>61.4</v>
      </c>
      <c r="O67" s="144">
        <v>25</v>
      </c>
      <c r="P67" s="247">
        <v>37.299999999999997</v>
      </c>
      <c r="Q67" s="144">
        <v>42</v>
      </c>
      <c r="R67" s="247">
        <v>62.7</v>
      </c>
      <c r="S67" s="144">
        <v>31</v>
      </c>
      <c r="T67" s="247">
        <v>49.2</v>
      </c>
      <c r="U67" s="144">
        <v>32</v>
      </c>
      <c r="V67" s="247">
        <v>50.8</v>
      </c>
      <c r="W67" s="144">
        <v>22</v>
      </c>
      <c r="X67" s="247">
        <v>38.6</v>
      </c>
      <c r="Y67" s="144">
        <v>35</v>
      </c>
      <c r="Z67" s="247">
        <v>61.4</v>
      </c>
      <c r="AA67" s="144">
        <v>17</v>
      </c>
      <c r="AB67" s="247">
        <v>27.9</v>
      </c>
      <c r="AC67" s="144">
        <v>44</v>
      </c>
      <c r="AD67" s="247">
        <v>72.099999999999994</v>
      </c>
      <c r="AE67" s="144">
        <v>27</v>
      </c>
      <c r="AF67" s="247">
        <v>35.5</v>
      </c>
      <c r="AG67" s="144">
        <v>49</v>
      </c>
      <c r="AH67" s="247">
        <v>64.5</v>
      </c>
      <c r="AI67" s="144">
        <v>77</v>
      </c>
      <c r="AJ67" s="247">
        <v>39.5</v>
      </c>
      <c r="AK67" s="144">
        <v>118</v>
      </c>
      <c r="AL67" s="247">
        <v>60.5</v>
      </c>
      <c r="AM67" s="144">
        <v>48</v>
      </c>
      <c r="AN67" s="247">
        <v>37.799999999999997</v>
      </c>
      <c r="AO67" s="144">
        <v>79</v>
      </c>
      <c r="AP67" s="247">
        <v>62.2</v>
      </c>
      <c r="AQ67" s="144">
        <v>33</v>
      </c>
      <c r="AR67" s="247">
        <v>32.700000000000003</v>
      </c>
      <c r="AS67" s="144">
        <v>68</v>
      </c>
      <c r="AT67" s="248">
        <v>67.3</v>
      </c>
    </row>
    <row r="68" spans="1:46" s="2" customFormat="1" ht="15" customHeight="1" thickBot="1" x14ac:dyDescent="0.3">
      <c r="A68" s="249"/>
      <c r="B68" s="250" t="s">
        <v>216</v>
      </c>
      <c r="C68" s="251">
        <v>25484</v>
      </c>
      <c r="D68" s="252">
        <v>58.6</v>
      </c>
      <c r="E68" s="251">
        <v>17972</v>
      </c>
      <c r="F68" s="252">
        <v>41.4</v>
      </c>
      <c r="G68" s="251">
        <v>16090</v>
      </c>
      <c r="H68" s="252">
        <v>55.9</v>
      </c>
      <c r="I68" s="251">
        <v>12692</v>
      </c>
      <c r="J68" s="252">
        <v>44.1</v>
      </c>
      <c r="K68" s="251">
        <v>19253</v>
      </c>
      <c r="L68" s="252">
        <v>58.3</v>
      </c>
      <c r="M68" s="251">
        <v>13779</v>
      </c>
      <c r="N68" s="252">
        <v>41.7</v>
      </c>
      <c r="O68" s="251">
        <v>22917</v>
      </c>
      <c r="P68" s="252">
        <v>59.3</v>
      </c>
      <c r="Q68" s="251">
        <v>15699</v>
      </c>
      <c r="R68" s="252">
        <v>40.700000000000003</v>
      </c>
      <c r="S68" s="251">
        <v>23363</v>
      </c>
      <c r="T68" s="252">
        <v>57.7</v>
      </c>
      <c r="U68" s="251">
        <v>17160</v>
      </c>
      <c r="V68" s="252">
        <v>42.3</v>
      </c>
      <c r="W68" s="251">
        <v>30366</v>
      </c>
      <c r="X68" s="252">
        <v>56.9</v>
      </c>
      <c r="Y68" s="251">
        <v>23001</v>
      </c>
      <c r="Z68" s="252">
        <v>43.1</v>
      </c>
      <c r="AA68" s="251">
        <v>27528</v>
      </c>
      <c r="AB68" s="252">
        <v>57</v>
      </c>
      <c r="AC68" s="251">
        <v>20728</v>
      </c>
      <c r="AD68" s="252">
        <v>43</v>
      </c>
      <c r="AE68" s="251">
        <v>32039</v>
      </c>
      <c r="AF68" s="252">
        <v>55.6</v>
      </c>
      <c r="AG68" s="251">
        <v>25595</v>
      </c>
      <c r="AH68" s="252">
        <v>44.4</v>
      </c>
      <c r="AI68" s="251">
        <v>32966</v>
      </c>
      <c r="AJ68" s="252">
        <v>56.6</v>
      </c>
      <c r="AK68" s="251">
        <v>25259</v>
      </c>
      <c r="AL68" s="252">
        <v>43.4</v>
      </c>
      <c r="AM68" s="251">
        <v>36528</v>
      </c>
      <c r="AN68" s="252">
        <v>56</v>
      </c>
      <c r="AO68" s="251">
        <v>28746</v>
      </c>
      <c r="AP68" s="252">
        <v>44</v>
      </c>
      <c r="AQ68" s="251">
        <v>35397</v>
      </c>
      <c r="AR68" s="252">
        <v>53.8</v>
      </c>
      <c r="AS68" s="251">
        <v>30392</v>
      </c>
      <c r="AT68" s="253">
        <v>46.2</v>
      </c>
    </row>
    <row r="70" spans="1:46" ht="91.5" customHeight="1" x14ac:dyDescent="0.25">
      <c r="A70" s="515" t="s">
        <v>646</v>
      </c>
      <c r="B70" s="515"/>
      <c r="C70" s="116"/>
      <c r="D70" s="116"/>
      <c r="E70" s="116"/>
      <c r="F70" s="116"/>
      <c r="G70" s="116"/>
      <c r="H70" s="116"/>
      <c r="I70" s="116"/>
      <c r="J70" s="116"/>
      <c r="K70" s="116"/>
      <c r="L70" s="116"/>
      <c r="M70" s="116"/>
      <c r="N70" s="116"/>
    </row>
    <row r="71" spans="1:46" s="2" customFormat="1" ht="12" customHeight="1" x14ac:dyDescent="0.25">
      <c r="A71" s="503" t="s">
        <v>583</v>
      </c>
      <c r="B71" s="496"/>
      <c r="C71" s="496"/>
      <c r="D71" s="496"/>
      <c r="E71" s="496"/>
      <c r="F71" s="496"/>
      <c r="G71" s="496"/>
      <c r="H71" s="496"/>
      <c r="I71" s="98"/>
      <c r="J71" s="98"/>
      <c r="K71" s="98"/>
      <c r="L71" s="98"/>
      <c r="M71" s="98"/>
      <c r="N71" s="98"/>
      <c r="P71" s="46"/>
      <c r="R71" s="46"/>
      <c r="T71" s="46"/>
      <c r="V71" s="46"/>
      <c r="X71" s="46"/>
      <c r="Z71" s="46"/>
      <c r="AB71" s="46"/>
      <c r="AD71" s="46"/>
      <c r="AF71" s="46"/>
      <c r="AH71" s="46"/>
      <c r="AJ71" s="46"/>
      <c r="AL71" s="46"/>
      <c r="AN71" s="46"/>
      <c r="AP71" s="46"/>
      <c r="AR71" s="46"/>
      <c r="AT71" s="46"/>
    </row>
    <row r="72" spans="1:46" x14ac:dyDescent="0.25">
      <c r="A72" s="503" t="s">
        <v>584</v>
      </c>
      <c r="B72" s="496"/>
      <c r="C72" s="496"/>
      <c r="D72" s="496"/>
      <c r="E72" s="496"/>
      <c r="F72" s="496"/>
      <c r="G72" s="496"/>
      <c r="H72" s="496"/>
      <c r="I72" s="99"/>
      <c r="J72" s="100"/>
      <c r="K72" s="99"/>
      <c r="L72" s="100"/>
      <c r="M72" s="99"/>
      <c r="N72" s="100"/>
    </row>
    <row r="73" spans="1:46" ht="11.4" customHeight="1" x14ac:dyDescent="0.25">
      <c r="A73" s="503" t="s">
        <v>585</v>
      </c>
      <c r="B73" s="496"/>
      <c r="C73" s="496"/>
      <c r="D73" s="496"/>
      <c r="E73" s="496"/>
      <c r="F73" s="496"/>
      <c r="G73" s="496"/>
      <c r="H73" s="496"/>
      <c r="I73" s="97"/>
      <c r="J73" s="101"/>
      <c r="K73" s="97"/>
      <c r="L73" s="101"/>
      <c r="M73" s="97"/>
      <c r="N73" s="101"/>
    </row>
    <row r="74" spans="1:46" x14ac:dyDescent="0.25">
      <c r="A74" s="29"/>
    </row>
    <row r="75" spans="1:46" ht="27" customHeight="1" x14ac:dyDescent="0.25">
      <c r="A75" s="504" t="s">
        <v>482</v>
      </c>
      <c r="B75" s="504"/>
    </row>
    <row r="76" spans="1:46" x14ac:dyDescent="0.25">
      <c r="A76" s="477" t="s">
        <v>697</v>
      </c>
    </row>
  </sheetData>
  <mergeCells count="40">
    <mergeCell ref="W4:X4"/>
    <mergeCell ref="C4:D4"/>
    <mergeCell ref="A1:B1"/>
    <mergeCell ref="O4:P4"/>
    <mergeCell ref="Q4:R4"/>
    <mergeCell ref="S4:T4"/>
    <mergeCell ref="U4:V4"/>
    <mergeCell ref="E4:F4"/>
    <mergeCell ref="G4:H4"/>
    <mergeCell ref="I4:J4"/>
    <mergeCell ref="K4:L4"/>
    <mergeCell ref="M4:N4"/>
    <mergeCell ref="A2:B2"/>
    <mergeCell ref="A73:H73"/>
    <mergeCell ref="A72:H72"/>
    <mergeCell ref="A71:H71"/>
    <mergeCell ref="A70:B70"/>
    <mergeCell ref="A75:B75"/>
    <mergeCell ref="AS4:AT4"/>
    <mergeCell ref="Y4:Z4"/>
    <mergeCell ref="AA4:AB4"/>
    <mergeCell ref="AC4:AD4"/>
    <mergeCell ref="AE4:AF4"/>
    <mergeCell ref="AG4:AH4"/>
    <mergeCell ref="AI4:AJ4"/>
    <mergeCell ref="AQ4:AR4"/>
    <mergeCell ref="AK4:AL4"/>
    <mergeCell ref="AM4:AN4"/>
    <mergeCell ref="AO4:AP4"/>
    <mergeCell ref="AQ3:AT3"/>
    <mergeCell ref="C3:F3"/>
    <mergeCell ref="G3:J3"/>
    <mergeCell ref="K3:N3"/>
    <mergeCell ref="O3:R3"/>
    <mergeCell ref="S3:V3"/>
    <mergeCell ref="W3:Z3"/>
    <mergeCell ref="AA3:AD3"/>
    <mergeCell ref="AE3:AH3"/>
    <mergeCell ref="AI3:AL3"/>
    <mergeCell ref="AM3:AP3"/>
  </mergeCells>
  <conditionalFormatting sqref="A6:AT20 A22:AT41 A21 C21:AT21 A42 C42:AT42 A43:AT68">
    <cfRule type="expression" dxfId="94" priority="3">
      <formula>MOD(ROW(),2)=0</formula>
    </cfRule>
  </conditionalFormatting>
  <conditionalFormatting sqref="B21">
    <cfRule type="expression" dxfId="93" priority="2">
      <formula>MOD(ROW(),2)=0</formula>
    </cfRule>
  </conditionalFormatting>
  <conditionalFormatting sqref="B42">
    <cfRule type="expression" dxfId="92" priority="1">
      <formula>MOD(ROW(),2)=0</formula>
    </cfRule>
  </conditionalFormatting>
  <hyperlinks>
    <hyperlink ref="A2" location="TOC!A1" display="Return to Table of Contents"/>
  </hyperlinks>
  <pageMargins left="0.25" right="0.25" top="0.75" bottom="0.75" header="0.3" footer="0.3"/>
  <pageSetup scale="57" fitToWidth="0" orientation="portrait" horizontalDpi="1200" verticalDpi="1200" r:id="rId1"/>
  <headerFooter>
    <oddHeader>&amp;L&amp;"Arial,Bold"2011-12 and 2012-13 &amp;"Arial,Bold Italic"Survey of Dental Education&amp;"Arial,Bold"
Report 1 - Academic Programs, Enrollment, and Graduates</oddHeader>
  </headerFooter>
  <colBreaks count="2" manualBreakCount="2">
    <brk id="18" max="75" man="1"/>
    <brk id="34" max="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zoomScaleNormal="100" workbookViewId="0">
      <pane xSplit="2" ySplit="4" topLeftCell="C5" activePane="bottomRight" state="frozen"/>
      <selection pane="topRight" activeCell="C1" sqref="C1"/>
      <selection pane="bottomLeft" activeCell="A5" sqref="A5"/>
      <selection pane="bottomRight" sqref="A1:B1"/>
    </sheetView>
  </sheetViews>
  <sheetFormatPr defaultColWidth="8.6640625" defaultRowHeight="13.2" x14ac:dyDescent="0.25"/>
  <cols>
    <col min="1" max="1" width="4.88671875" style="1" customWidth="1"/>
    <col min="2" max="2" width="48.44140625" style="29" bestFit="1" customWidth="1"/>
    <col min="3" max="23" width="8.33203125" style="38" customWidth="1"/>
    <col min="24" max="16384" width="8.6640625" style="1"/>
  </cols>
  <sheetData>
    <row r="1" spans="1:23" ht="28.5" customHeight="1" x14ac:dyDescent="0.25">
      <c r="A1" s="501" t="s">
        <v>217</v>
      </c>
      <c r="B1" s="492"/>
      <c r="C1" s="122"/>
      <c r="D1" s="122"/>
      <c r="E1" s="122"/>
      <c r="F1" s="122"/>
      <c r="G1" s="122"/>
      <c r="H1" s="122"/>
      <c r="I1" s="122"/>
      <c r="J1" s="518"/>
      <c r="K1" s="519"/>
      <c r="L1" s="519"/>
      <c r="M1" s="519"/>
      <c r="N1" s="519"/>
      <c r="O1" s="519"/>
      <c r="P1" s="519"/>
      <c r="Q1" s="519"/>
      <c r="R1" s="519"/>
      <c r="S1" s="518"/>
      <c r="T1" s="519"/>
      <c r="U1" s="519"/>
      <c r="V1" s="519"/>
      <c r="W1" s="519"/>
    </row>
    <row r="2" spans="1:23" ht="15" customHeight="1" thickBot="1" x14ac:dyDescent="0.3">
      <c r="A2" s="494" t="s">
        <v>324</v>
      </c>
      <c r="B2" s="494"/>
    </row>
    <row r="3" spans="1:23" s="2" customFormat="1" ht="53.1" customHeight="1" x14ac:dyDescent="0.25">
      <c r="A3" s="520"/>
      <c r="B3" s="521"/>
      <c r="C3" s="522" t="s">
        <v>218</v>
      </c>
      <c r="D3" s="523"/>
      <c r="E3" s="522" t="s">
        <v>219</v>
      </c>
      <c r="F3" s="523"/>
      <c r="G3" s="522" t="s">
        <v>220</v>
      </c>
      <c r="H3" s="523"/>
      <c r="I3" s="522" t="s">
        <v>221</v>
      </c>
      <c r="J3" s="523"/>
      <c r="K3" s="522" t="s">
        <v>222</v>
      </c>
      <c r="L3" s="523"/>
      <c r="M3" s="522" t="s">
        <v>280</v>
      </c>
      <c r="N3" s="523"/>
      <c r="O3" s="522" t="s">
        <v>223</v>
      </c>
      <c r="P3" s="523"/>
      <c r="Q3" s="522" t="s">
        <v>224</v>
      </c>
      <c r="R3" s="523"/>
      <c r="S3" s="522" t="s">
        <v>225</v>
      </c>
      <c r="T3" s="523"/>
      <c r="U3" s="522" t="s">
        <v>226</v>
      </c>
      <c r="V3" s="523"/>
      <c r="W3" s="39"/>
    </row>
    <row r="4" spans="1:23" s="2" customFormat="1" ht="15.75" customHeight="1" x14ac:dyDescent="0.25">
      <c r="A4" s="41" t="s">
        <v>1</v>
      </c>
      <c r="B4" s="42" t="s">
        <v>2</v>
      </c>
      <c r="C4" s="43" t="s">
        <v>212</v>
      </c>
      <c r="D4" s="43" t="s">
        <v>213</v>
      </c>
      <c r="E4" s="43" t="s">
        <v>212</v>
      </c>
      <c r="F4" s="43" t="s">
        <v>213</v>
      </c>
      <c r="G4" s="43" t="s">
        <v>212</v>
      </c>
      <c r="H4" s="43" t="s">
        <v>213</v>
      </c>
      <c r="I4" s="43" t="s">
        <v>212</v>
      </c>
      <c r="J4" s="43" t="s">
        <v>213</v>
      </c>
      <c r="K4" s="43" t="s">
        <v>212</v>
      </c>
      <c r="L4" s="43" t="s">
        <v>213</v>
      </c>
      <c r="M4" s="43" t="s">
        <v>212</v>
      </c>
      <c r="N4" s="43" t="s">
        <v>213</v>
      </c>
      <c r="O4" s="43" t="s">
        <v>212</v>
      </c>
      <c r="P4" s="43" t="s">
        <v>213</v>
      </c>
      <c r="Q4" s="43" t="s">
        <v>212</v>
      </c>
      <c r="R4" s="43" t="s">
        <v>213</v>
      </c>
      <c r="S4" s="43" t="s">
        <v>212</v>
      </c>
      <c r="T4" s="43" t="s">
        <v>213</v>
      </c>
      <c r="U4" s="43" t="s">
        <v>212</v>
      </c>
      <c r="V4" s="43" t="s">
        <v>213</v>
      </c>
      <c r="W4" s="43" t="s">
        <v>227</v>
      </c>
    </row>
    <row r="5" spans="1:23" s="2" customFormat="1" ht="15" customHeight="1" x14ac:dyDescent="0.25">
      <c r="A5" s="194" t="s">
        <v>7</v>
      </c>
      <c r="B5" s="195" t="s">
        <v>8</v>
      </c>
      <c r="C5" s="186">
        <v>87</v>
      </c>
      <c r="D5" s="186">
        <v>63</v>
      </c>
      <c r="E5" s="186">
        <v>5</v>
      </c>
      <c r="F5" s="186">
        <v>12</v>
      </c>
      <c r="G5" s="186">
        <v>2</v>
      </c>
      <c r="H5" s="186">
        <v>3</v>
      </c>
      <c r="I5" s="186">
        <v>3</v>
      </c>
      <c r="J5" s="186">
        <v>0</v>
      </c>
      <c r="K5" s="186">
        <v>8</v>
      </c>
      <c r="L5" s="186">
        <v>11</v>
      </c>
      <c r="M5" s="186">
        <v>0</v>
      </c>
      <c r="N5" s="186">
        <v>0</v>
      </c>
      <c r="O5" s="186">
        <v>3</v>
      </c>
      <c r="P5" s="186">
        <v>1</v>
      </c>
      <c r="Q5" s="186">
        <v>0</v>
      </c>
      <c r="R5" s="186">
        <v>0</v>
      </c>
      <c r="S5" s="186">
        <v>2</v>
      </c>
      <c r="T5" s="186">
        <v>0</v>
      </c>
      <c r="U5" s="186">
        <v>110</v>
      </c>
      <c r="V5" s="186">
        <v>90</v>
      </c>
      <c r="W5" s="221">
        <v>200</v>
      </c>
    </row>
    <row r="6" spans="1:23" s="2" customFormat="1" ht="15" customHeight="1" x14ac:dyDescent="0.25">
      <c r="A6" s="194" t="s">
        <v>14</v>
      </c>
      <c r="B6" s="195" t="s">
        <v>562</v>
      </c>
      <c r="C6" s="186">
        <v>970</v>
      </c>
      <c r="D6" s="186">
        <v>537</v>
      </c>
      <c r="E6" s="186">
        <v>41</v>
      </c>
      <c r="F6" s="186">
        <v>46</v>
      </c>
      <c r="G6" s="186">
        <v>119</v>
      </c>
      <c r="H6" s="186">
        <v>86</v>
      </c>
      <c r="I6" s="186">
        <v>24</v>
      </c>
      <c r="J6" s="186">
        <v>14</v>
      </c>
      <c r="K6" s="186">
        <v>544</v>
      </c>
      <c r="L6" s="186">
        <v>466</v>
      </c>
      <c r="M6" s="186">
        <v>5</v>
      </c>
      <c r="N6" s="186">
        <v>2</v>
      </c>
      <c r="O6" s="186">
        <v>0</v>
      </c>
      <c r="P6" s="186">
        <v>0</v>
      </c>
      <c r="Q6" s="186">
        <v>0</v>
      </c>
      <c r="R6" s="186">
        <v>0</v>
      </c>
      <c r="S6" s="186">
        <v>60</v>
      </c>
      <c r="T6" s="186">
        <v>57</v>
      </c>
      <c r="U6" s="186">
        <v>1763</v>
      </c>
      <c r="V6" s="186">
        <v>1208</v>
      </c>
      <c r="W6" s="221">
        <v>2971</v>
      </c>
    </row>
    <row r="7" spans="1:23" s="2" customFormat="1" ht="15" customHeight="1" x14ac:dyDescent="0.25">
      <c r="A7" s="194" t="s">
        <v>14</v>
      </c>
      <c r="B7" s="195" t="s">
        <v>18</v>
      </c>
      <c r="C7" s="186">
        <v>701</v>
      </c>
      <c r="D7" s="186">
        <v>317</v>
      </c>
      <c r="E7" s="186">
        <v>13</v>
      </c>
      <c r="F7" s="186">
        <v>14</v>
      </c>
      <c r="G7" s="186">
        <v>60</v>
      </c>
      <c r="H7" s="186">
        <v>39</v>
      </c>
      <c r="I7" s="186">
        <v>2</v>
      </c>
      <c r="J7" s="186">
        <v>0</v>
      </c>
      <c r="K7" s="186">
        <v>327</v>
      </c>
      <c r="L7" s="186">
        <v>234</v>
      </c>
      <c r="M7" s="186">
        <v>3</v>
      </c>
      <c r="N7" s="186">
        <v>5</v>
      </c>
      <c r="O7" s="186">
        <v>37</v>
      </c>
      <c r="P7" s="186">
        <v>23</v>
      </c>
      <c r="Q7" s="186">
        <v>0</v>
      </c>
      <c r="R7" s="186">
        <v>0</v>
      </c>
      <c r="S7" s="186">
        <v>19</v>
      </c>
      <c r="T7" s="186">
        <v>14</v>
      </c>
      <c r="U7" s="186">
        <v>1162</v>
      </c>
      <c r="V7" s="186">
        <v>646</v>
      </c>
      <c r="W7" s="221">
        <v>1808</v>
      </c>
    </row>
    <row r="8" spans="1:23" s="2" customFormat="1" ht="15" customHeight="1" x14ac:dyDescent="0.25">
      <c r="A8" s="194" t="s">
        <v>21</v>
      </c>
      <c r="B8" s="195" t="s">
        <v>22</v>
      </c>
      <c r="C8" s="186">
        <v>0</v>
      </c>
      <c r="D8" s="186">
        <v>0</v>
      </c>
      <c r="E8" s="186">
        <v>0</v>
      </c>
      <c r="F8" s="186">
        <v>0</v>
      </c>
      <c r="G8" s="186">
        <v>0</v>
      </c>
      <c r="H8" s="186">
        <v>0</v>
      </c>
      <c r="I8" s="186">
        <v>0</v>
      </c>
      <c r="J8" s="186">
        <v>0</v>
      </c>
      <c r="K8" s="186">
        <v>0</v>
      </c>
      <c r="L8" s="186">
        <v>0</v>
      </c>
      <c r="M8" s="186">
        <v>0</v>
      </c>
      <c r="N8" s="186">
        <v>0</v>
      </c>
      <c r="O8" s="186">
        <v>0</v>
      </c>
      <c r="P8" s="186">
        <v>0</v>
      </c>
      <c r="Q8" s="186">
        <v>0</v>
      </c>
      <c r="R8" s="186">
        <v>0</v>
      </c>
      <c r="S8" s="186">
        <v>0</v>
      </c>
      <c r="T8" s="186">
        <v>0</v>
      </c>
      <c r="U8" s="186">
        <v>0</v>
      </c>
      <c r="V8" s="186">
        <v>0</v>
      </c>
      <c r="W8" s="221">
        <v>0</v>
      </c>
    </row>
    <row r="9" spans="1:23" s="2" customFormat="1" ht="15" customHeight="1" x14ac:dyDescent="0.25">
      <c r="A9" s="194" t="s">
        <v>21</v>
      </c>
      <c r="B9" s="195" t="s">
        <v>24</v>
      </c>
      <c r="C9" s="186">
        <v>220</v>
      </c>
      <c r="D9" s="186">
        <v>159</v>
      </c>
      <c r="E9" s="186">
        <v>4</v>
      </c>
      <c r="F9" s="186">
        <v>9</v>
      </c>
      <c r="G9" s="186">
        <v>35</v>
      </c>
      <c r="H9" s="186">
        <v>38</v>
      </c>
      <c r="I9" s="186">
        <v>2</v>
      </c>
      <c r="J9" s="186">
        <v>0</v>
      </c>
      <c r="K9" s="186">
        <v>302</v>
      </c>
      <c r="L9" s="186">
        <v>239</v>
      </c>
      <c r="M9" s="186">
        <v>3</v>
      </c>
      <c r="N9" s="186">
        <v>0</v>
      </c>
      <c r="O9" s="186">
        <v>27</v>
      </c>
      <c r="P9" s="186">
        <v>21</v>
      </c>
      <c r="Q9" s="186">
        <v>21</v>
      </c>
      <c r="R9" s="186">
        <v>24</v>
      </c>
      <c r="S9" s="186">
        <v>18</v>
      </c>
      <c r="T9" s="186">
        <v>28</v>
      </c>
      <c r="U9" s="186">
        <v>632</v>
      </c>
      <c r="V9" s="186">
        <v>518</v>
      </c>
      <c r="W9" s="221">
        <v>1150</v>
      </c>
    </row>
    <row r="10" spans="1:23" s="2" customFormat="1" ht="15" customHeight="1" x14ac:dyDescent="0.25">
      <c r="A10" s="194" t="s">
        <v>21</v>
      </c>
      <c r="B10" s="195" t="s">
        <v>27</v>
      </c>
      <c r="C10" s="186">
        <v>24</v>
      </c>
      <c r="D10" s="186">
        <v>23</v>
      </c>
      <c r="E10" s="186">
        <v>1</v>
      </c>
      <c r="F10" s="186">
        <v>5</v>
      </c>
      <c r="G10" s="186">
        <v>6</v>
      </c>
      <c r="H10" s="186">
        <v>5</v>
      </c>
      <c r="I10" s="186">
        <v>1</v>
      </c>
      <c r="J10" s="186">
        <v>0</v>
      </c>
      <c r="K10" s="186">
        <v>46</v>
      </c>
      <c r="L10" s="186">
        <v>33</v>
      </c>
      <c r="M10" s="186">
        <v>1</v>
      </c>
      <c r="N10" s="186">
        <v>0</v>
      </c>
      <c r="O10" s="186">
        <v>9</v>
      </c>
      <c r="P10" s="186">
        <v>9</v>
      </c>
      <c r="Q10" s="186">
        <v>1</v>
      </c>
      <c r="R10" s="186">
        <v>1</v>
      </c>
      <c r="S10" s="186">
        <v>0</v>
      </c>
      <c r="T10" s="186">
        <v>0</v>
      </c>
      <c r="U10" s="186">
        <v>89</v>
      </c>
      <c r="V10" s="186">
        <v>76</v>
      </c>
      <c r="W10" s="221">
        <v>165</v>
      </c>
    </row>
    <row r="11" spans="1:23" s="2" customFormat="1" ht="15" customHeight="1" x14ac:dyDescent="0.25">
      <c r="A11" s="194" t="s">
        <v>21</v>
      </c>
      <c r="B11" s="195" t="s">
        <v>29</v>
      </c>
      <c r="C11" s="186">
        <v>644</v>
      </c>
      <c r="D11" s="186">
        <v>384</v>
      </c>
      <c r="E11" s="186">
        <v>47</v>
      </c>
      <c r="F11" s="186">
        <v>58</v>
      </c>
      <c r="G11" s="186">
        <v>194</v>
      </c>
      <c r="H11" s="186">
        <v>95</v>
      </c>
      <c r="I11" s="186">
        <v>22</v>
      </c>
      <c r="J11" s="186">
        <v>12</v>
      </c>
      <c r="K11" s="186">
        <v>791</v>
      </c>
      <c r="L11" s="186">
        <v>856</v>
      </c>
      <c r="M11" s="186">
        <v>8</v>
      </c>
      <c r="N11" s="186">
        <v>5</v>
      </c>
      <c r="O11" s="186">
        <v>0</v>
      </c>
      <c r="P11" s="186">
        <v>0</v>
      </c>
      <c r="Q11" s="186">
        <v>0</v>
      </c>
      <c r="R11" s="186">
        <v>0</v>
      </c>
      <c r="S11" s="186">
        <v>146</v>
      </c>
      <c r="T11" s="186">
        <v>0</v>
      </c>
      <c r="U11" s="186">
        <v>1852</v>
      </c>
      <c r="V11" s="186">
        <v>1410</v>
      </c>
      <c r="W11" s="221">
        <v>3262</v>
      </c>
    </row>
    <row r="12" spans="1:23" s="2" customFormat="1" ht="15" customHeight="1" x14ac:dyDescent="0.25">
      <c r="A12" s="194" t="s">
        <v>21</v>
      </c>
      <c r="B12" s="195" t="s">
        <v>32</v>
      </c>
      <c r="C12" s="186">
        <v>107</v>
      </c>
      <c r="D12" s="186">
        <v>34</v>
      </c>
      <c r="E12" s="186">
        <v>6</v>
      </c>
      <c r="F12" s="186">
        <v>8</v>
      </c>
      <c r="G12" s="186">
        <v>8</v>
      </c>
      <c r="H12" s="186">
        <v>6</v>
      </c>
      <c r="I12" s="186">
        <v>0</v>
      </c>
      <c r="J12" s="186">
        <v>0</v>
      </c>
      <c r="K12" s="186">
        <v>100</v>
      </c>
      <c r="L12" s="186">
        <v>77</v>
      </c>
      <c r="M12" s="186">
        <v>0</v>
      </c>
      <c r="N12" s="186">
        <v>0</v>
      </c>
      <c r="O12" s="186">
        <v>14</v>
      </c>
      <c r="P12" s="186">
        <v>13</v>
      </c>
      <c r="Q12" s="186">
        <v>0</v>
      </c>
      <c r="R12" s="186">
        <v>0</v>
      </c>
      <c r="S12" s="186">
        <v>4</v>
      </c>
      <c r="T12" s="186">
        <v>6</v>
      </c>
      <c r="U12" s="186">
        <v>239</v>
      </c>
      <c r="V12" s="186">
        <v>144</v>
      </c>
      <c r="W12" s="221">
        <v>383</v>
      </c>
    </row>
    <row r="13" spans="1:23" s="2" customFormat="1" ht="15" customHeight="1" x14ac:dyDescent="0.25">
      <c r="A13" s="194" t="s">
        <v>21</v>
      </c>
      <c r="B13" s="195" t="s">
        <v>564</v>
      </c>
      <c r="C13" s="186">
        <v>439</v>
      </c>
      <c r="D13" s="186">
        <v>256</v>
      </c>
      <c r="E13" s="186">
        <v>15</v>
      </c>
      <c r="F13" s="186">
        <v>9</v>
      </c>
      <c r="G13" s="186">
        <v>31</v>
      </c>
      <c r="H13" s="186">
        <v>21</v>
      </c>
      <c r="I13" s="186">
        <v>2</v>
      </c>
      <c r="J13" s="186">
        <v>2</v>
      </c>
      <c r="K13" s="186">
        <v>412</v>
      </c>
      <c r="L13" s="186">
        <v>320</v>
      </c>
      <c r="M13" s="186">
        <v>0</v>
      </c>
      <c r="N13" s="186">
        <v>1</v>
      </c>
      <c r="O13" s="186">
        <v>100</v>
      </c>
      <c r="P13" s="186">
        <v>65</v>
      </c>
      <c r="Q13" s="186">
        <v>42</v>
      </c>
      <c r="R13" s="186">
        <v>28</v>
      </c>
      <c r="S13" s="186">
        <v>39</v>
      </c>
      <c r="T13" s="186">
        <v>48</v>
      </c>
      <c r="U13" s="186">
        <v>1080</v>
      </c>
      <c r="V13" s="186">
        <v>750</v>
      </c>
      <c r="W13" s="221">
        <v>1830</v>
      </c>
    </row>
    <row r="14" spans="1:23" s="2" customFormat="1" ht="15" customHeight="1" x14ac:dyDescent="0.25">
      <c r="A14" s="194" t="s">
        <v>35</v>
      </c>
      <c r="B14" s="195" t="s">
        <v>36</v>
      </c>
      <c r="C14" s="186">
        <v>135</v>
      </c>
      <c r="D14" s="186">
        <v>94</v>
      </c>
      <c r="E14" s="186">
        <v>1</v>
      </c>
      <c r="F14" s="186">
        <v>1</v>
      </c>
      <c r="G14" s="186">
        <v>10</v>
      </c>
      <c r="H14" s="186">
        <v>17</v>
      </c>
      <c r="I14" s="186">
        <v>2</v>
      </c>
      <c r="J14" s="186">
        <v>0</v>
      </c>
      <c r="K14" s="186">
        <v>16</v>
      </c>
      <c r="L14" s="186">
        <v>13</v>
      </c>
      <c r="M14" s="186">
        <v>0</v>
      </c>
      <c r="N14" s="186">
        <v>0</v>
      </c>
      <c r="O14" s="186">
        <v>5</v>
      </c>
      <c r="P14" s="186">
        <v>2</v>
      </c>
      <c r="Q14" s="186">
        <v>0</v>
      </c>
      <c r="R14" s="186">
        <v>0</v>
      </c>
      <c r="S14" s="186">
        <v>4</v>
      </c>
      <c r="T14" s="186">
        <v>2</v>
      </c>
      <c r="U14" s="186">
        <v>173</v>
      </c>
      <c r="V14" s="186">
        <v>129</v>
      </c>
      <c r="W14" s="221">
        <v>302</v>
      </c>
    </row>
    <row r="15" spans="1:23" s="2" customFormat="1" ht="15" customHeight="1" x14ac:dyDescent="0.25">
      <c r="A15" s="194" t="s">
        <v>38</v>
      </c>
      <c r="B15" s="195" t="s">
        <v>39</v>
      </c>
      <c r="C15" s="186">
        <v>37</v>
      </c>
      <c r="D15" s="186">
        <v>44</v>
      </c>
      <c r="E15" s="186">
        <v>2</v>
      </c>
      <c r="F15" s="186">
        <v>6</v>
      </c>
      <c r="G15" s="186">
        <v>0</v>
      </c>
      <c r="H15" s="186">
        <v>9</v>
      </c>
      <c r="I15" s="186">
        <v>1</v>
      </c>
      <c r="J15" s="186">
        <v>0</v>
      </c>
      <c r="K15" s="186">
        <v>14</v>
      </c>
      <c r="L15" s="186">
        <v>14</v>
      </c>
      <c r="M15" s="186">
        <v>0</v>
      </c>
      <c r="N15" s="186">
        <v>0</v>
      </c>
      <c r="O15" s="186">
        <v>4</v>
      </c>
      <c r="P15" s="186">
        <v>5</v>
      </c>
      <c r="Q15" s="186">
        <v>8</v>
      </c>
      <c r="R15" s="186">
        <v>6</v>
      </c>
      <c r="S15" s="186">
        <v>1</v>
      </c>
      <c r="T15" s="186">
        <v>2</v>
      </c>
      <c r="U15" s="186">
        <v>67</v>
      </c>
      <c r="V15" s="186">
        <v>86</v>
      </c>
      <c r="W15" s="221">
        <v>153</v>
      </c>
    </row>
    <row r="16" spans="1:23" s="2" customFormat="1" ht="15" customHeight="1" x14ac:dyDescent="0.25">
      <c r="A16" s="194" t="s">
        <v>42</v>
      </c>
      <c r="B16" s="195" t="s">
        <v>43</v>
      </c>
      <c r="C16" s="186">
        <v>17</v>
      </c>
      <c r="D16" s="186">
        <v>17</v>
      </c>
      <c r="E16" s="186">
        <v>42</v>
      </c>
      <c r="F16" s="186">
        <v>45</v>
      </c>
      <c r="G16" s="186">
        <v>2</v>
      </c>
      <c r="H16" s="186">
        <v>3</v>
      </c>
      <c r="I16" s="186">
        <v>0</v>
      </c>
      <c r="J16" s="186">
        <v>0</v>
      </c>
      <c r="K16" s="186">
        <v>19</v>
      </c>
      <c r="L16" s="186">
        <v>18</v>
      </c>
      <c r="M16" s="186">
        <v>3</v>
      </c>
      <c r="N16" s="186">
        <v>0</v>
      </c>
      <c r="O16" s="186">
        <v>0</v>
      </c>
      <c r="P16" s="186">
        <v>2</v>
      </c>
      <c r="Q16" s="186">
        <v>111</v>
      </c>
      <c r="R16" s="186">
        <v>0</v>
      </c>
      <c r="S16" s="186">
        <v>0</v>
      </c>
      <c r="T16" s="186">
        <v>0</v>
      </c>
      <c r="U16" s="186">
        <v>194</v>
      </c>
      <c r="V16" s="186">
        <v>85</v>
      </c>
      <c r="W16" s="221">
        <v>279</v>
      </c>
    </row>
    <row r="17" spans="1:23" s="2" customFormat="1" ht="15" customHeight="1" x14ac:dyDescent="0.25">
      <c r="A17" s="194" t="s">
        <v>46</v>
      </c>
      <c r="B17" s="195" t="s">
        <v>47</v>
      </c>
      <c r="C17" s="186">
        <v>349</v>
      </c>
      <c r="D17" s="186">
        <v>275</v>
      </c>
      <c r="E17" s="186">
        <v>23</v>
      </c>
      <c r="F17" s="186">
        <v>41</v>
      </c>
      <c r="G17" s="186">
        <v>72</v>
      </c>
      <c r="H17" s="186">
        <v>115</v>
      </c>
      <c r="I17" s="186">
        <v>2</v>
      </c>
      <c r="J17" s="186">
        <v>0</v>
      </c>
      <c r="K17" s="186">
        <v>164</v>
      </c>
      <c r="L17" s="186">
        <v>168</v>
      </c>
      <c r="M17" s="186">
        <v>0</v>
      </c>
      <c r="N17" s="186">
        <v>0</v>
      </c>
      <c r="O17" s="186">
        <v>12</v>
      </c>
      <c r="P17" s="186">
        <v>14</v>
      </c>
      <c r="Q17" s="186">
        <v>0</v>
      </c>
      <c r="R17" s="186">
        <v>0</v>
      </c>
      <c r="S17" s="186">
        <v>20</v>
      </c>
      <c r="T17" s="186">
        <v>15</v>
      </c>
      <c r="U17" s="186">
        <v>642</v>
      </c>
      <c r="V17" s="186">
        <v>628</v>
      </c>
      <c r="W17" s="221">
        <v>1270</v>
      </c>
    </row>
    <row r="18" spans="1:23" s="2" customFormat="1" ht="15" customHeight="1" x14ac:dyDescent="0.25">
      <c r="A18" s="194" t="s">
        <v>46</v>
      </c>
      <c r="B18" s="195" t="s">
        <v>48</v>
      </c>
      <c r="C18" s="186">
        <v>889</v>
      </c>
      <c r="D18" s="186">
        <v>732</v>
      </c>
      <c r="E18" s="186">
        <v>4</v>
      </c>
      <c r="F18" s="186">
        <v>10</v>
      </c>
      <c r="G18" s="186">
        <v>157</v>
      </c>
      <c r="H18" s="186">
        <v>94</v>
      </c>
      <c r="I18" s="186">
        <v>3</v>
      </c>
      <c r="J18" s="186">
        <v>3</v>
      </c>
      <c r="K18" s="186">
        <v>334</v>
      </c>
      <c r="L18" s="186">
        <v>235</v>
      </c>
      <c r="M18" s="186">
        <v>0</v>
      </c>
      <c r="N18" s="186">
        <v>0</v>
      </c>
      <c r="O18" s="186">
        <v>0</v>
      </c>
      <c r="P18" s="186">
        <v>0</v>
      </c>
      <c r="Q18" s="186">
        <v>0</v>
      </c>
      <c r="R18" s="186">
        <v>0</v>
      </c>
      <c r="S18" s="186">
        <v>67</v>
      </c>
      <c r="T18" s="186">
        <v>45</v>
      </c>
      <c r="U18" s="186">
        <v>1454</v>
      </c>
      <c r="V18" s="186">
        <v>1119</v>
      </c>
      <c r="W18" s="221">
        <v>2573</v>
      </c>
    </row>
    <row r="19" spans="1:23" s="2" customFormat="1" ht="15" customHeight="1" x14ac:dyDescent="0.25">
      <c r="A19" s="194" t="s">
        <v>50</v>
      </c>
      <c r="B19" s="143" t="s">
        <v>639</v>
      </c>
      <c r="C19" s="186">
        <v>65</v>
      </c>
      <c r="D19" s="186">
        <v>39</v>
      </c>
      <c r="E19" s="186">
        <v>7</v>
      </c>
      <c r="F19" s="186">
        <v>9</v>
      </c>
      <c r="G19" s="186">
        <v>2</v>
      </c>
      <c r="H19" s="186">
        <v>4</v>
      </c>
      <c r="I19" s="186">
        <v>0</v>
      </c>
      <c r="J19" s="186">
        <v>0</v>
      </c>
      <c r="K19" s="186">
        <v>16</v>
      </c>
      <c r="L19" s="186">
        <v>15</v>
      </c>
      <c r="M19" s="186">
        <v>0</v>
      </c>
      <c r="N19" s="186">
        <v>0</v>
      </c>
      <c r="O19" s="186">
        <v>5</v>
      </c>
      <c r="P19" s="186">
        <v>0</v>
      </c>
      <c r="Q19" s="186">
        <v>0</v>
      </c>
      <c r="R19" s="186">
        <v>0</v>
      </c>
      <c r="S19" s="186">
        <v>7</v>
      </c>
      <c r="T19" s="186">
        <v>4</v>
      </c>
      <c r="U19" s="186">
        <v>102</v>
      </c>
      <c r="V19" s="186">
        <v>71</v>
      </c>
      <c r="W19" s="221">
        <v>173</v>
      </c>
    </row>
    <row r="20" spans="1:23" s="2" customFormat="1" ht="15" customHeight="1" x14ac:dyDescent="0.25">
      <c r="A20" s="194" t="s">
        <v>52</v>
      </c>
      <c r="B20" s="195" t="s">
        <v>53</v>
      </c>
      <c r="C20" s="186">
        <v>195</v>
      </c>
      <c r="D20" s="186">
        <v>143</v>
      </c>
      <c r="E20" s="186">
        <v>14</v>
      </c>
      <c r="F20" s="186">
        <v>18</v>
      </c>
      <c r="G20" s="186">
        <v>3</v>
      </c>
      <c r="H20" s="186">
        <v>6</v>
      </c>
      <c r="I20" s="186">
        <v>1</v>
      </c>
      <c r="J20" s="186">
        <v>1</v>
      </c>
      <c r="K20" s="186">
        <v>70</v>
      </c>
      <c r="L20" s="186">
        <v>85</v>
      </c>
      <c r="M20" s="186">
        <v>0</v>
      </c>
      <c r="N20" s="186">
        <v>0</v>
      </c>
      <c r="O20" s="186">
        <v>13</v>
      </c>
      <c r="P20" s="186">
        <v>10</v>
      </c>
      <c r="Q20" s="186">
        <v>0</v>
      </c>
      <c r="R20" s="186">
        <v>0</v>
      </c>
      <c r="S20" s="186">
        <v>14</v>
      </c>
      <c r="T20" s="186">
        <v>17</v>
      </c>
      <c r="U20" s="186">
        <v>310</v>
      </c>
      <c r="V20" s="186">
        <v>280</v>
      </c>
      <c r="W20" s="221">
        <v>590</v>
      </c>
    </row>
    <row r="21" spans="1:23" s="2" customFormat="1" ht="15" customHeight="1" x14ac:dyDescent="0.25">
      <c r="A21" s="194" t="s">
        <v>52</v>
      </c>
      <c r="B21" s="195" t="s">
        <v>55</v>
      </c>
      <c r="C21" s="186" t="s">
        <v>516</v>
      </c>
      <c r="D21" s="186" t="s">
        <v>508</v>
      </c>
      <c r="E21" s="186" t="s">
        <v>508</v>
      </c>
      <c r="F21" s="186" t="s">
        <v>508</v>
      </c>
      <c r="G21" s="186" t="s">
        <v>508</v>
      </c>
      <c r="H21" s="186" t="s">
        <v>508</v>
      </c>
      <c r="I21" s="186" t="s">
        <v>508</v>
      </c>
      <c r="J21" s="186" t="s">
        <v>508</v>
      </c>
      <c r="K21" s="186" t="s">
        <v>508</v>
      </c>
      <c r="L21" s="186" t="s">
        <v>508</v>
      </c>
      <c r="M21" s="186" t="s">
        <v>508</v>
      </c>
      <c r="N21" s="186" t="s">
        <v>508</v>
      </c>
      <c r="O21" s="186" t="s">
        <v>508</v>
      </c>
      <c r="P21" s="186" t="s">
        <v>508</v>
      </c>
      <c r="Q21" s="186" t="s">
        <v>508</v>
      </c>
      <c r="R21" s="186" t="s">
        <v>508</v>
      </c>
      <c r="S21" s="186" t="s">
        <v>508</v>
      </c>
      <c r="T21" s="186" t="s">
        <v>508</v>
      </c>
      <c r="U21" s="186" t="s">
        <v>508</v>
      </c>
      <c r="V21" s="186" t="s">
        <v>508</v>
      </c>
      <c r="W21" s="186" t="s">
        <v>508</v>
      </c>
    </row>
    <row r="22" spans="1:23" s="2" customFormat="1" ht="15" customHeight="1" x14ac:dyDescent="0.25">
      <c r="A22" s="194" t="s">
        <v>52</v>
      </c>
      <c r="B22" s="195" t="s">
        <v>57</v>
      </c>
      <c r="C22" s="186">
        <v>427</v>
      </c>
      <c r="D22" s="186">
        <v>301</v>
      </c>
      <c r="E22" s="186">
        <v>13</v>
      </c>
      <c r="F22" s="186">
        <v>15</v>
      </c>
      <c r="G22" s="186">
        <v>29</v>
      </c>
      <c r="H22" s="186">
        <v>23</v>
      </c>
      <c r="I22" s="186">
        <v>0</v>
      </c>
      <c r="J22" s="186">
        <v>0</v>
      </c>
      <c r="K22" s="186">
        <v>236</v>
      </c>
      <c r="L22" s="186">
        <v>224</v>
      </c>
      <c r="M22" s="186">
        <v>1</v>
      </c>
      <c r="N22" s="186">
        <v>1</v>
      </c>
      <c r="O22" s="186">
        <v>16</v>
      </c>
      <c r="P22" s="186">
        <v>11</v>
      </c>
      <c r="Q22" s="186">
        <v>0</v>
      </c>
      <c r="R22" s="186">
        <v>0</v>
      </c>
      <c r="S22" s="186">
        <v>22</v>
      </c>
      <c r="T22" s="186">
        <v>19</v>
      </c>
      <c r="U22" s="186">
        <v>744</v>
      </c>
      <c r="V22" s="186">
        <v>594</v>
      </c>
      <c r="W22" s="221">
        <v>1338</v>
      </c>
    </row>
    <row r="23" spans="1:23" s="2" customFormat="1" ht="15" customHeight="1" x14ac:dyDescent="0.25">
      <c r="A23" s="194" t="s">
        <v>58</v>
      </c>
      <c r="B23" s="195" t="s">
        <v>59</v>
      </c>
      <c r="C23" s="186">
        <v>564</v>
      </c>
      <c r="D23" s="186">
        <v>358</v>
      </c>
      <c r="E23" s="186">
        <v>18</v>
      </c>
      <c r="F23" s="186">
        <v>18</v>
      </c>
      <c r="G23" s="186">
        <v>10</v>
      </c>
      <c r="H23" s="186">
        <v>11</v>
      </c>
      <c r="I23" s="186">
        <v>1</v>
      </c>
      <c r="J23" s="186">
        <v>3</v>
      </c>
      <c r="K23" s="186">
        <v>280</v>
      </c>
      <c r="L23" s="186">
        <v>213</v>
      </c>
      <c r="M23" s="186">
        <v>1</v>
      </c>
      <c r="N23" s="186">
        <v>0</v>
      </c>
      <c r="O23" s="186">
        <v>31</v>
      </c>
      <c r="P23" s="186">
        <v>46</v>
      </c>
      <c r="Q23" s="186">
        <v>122</v>
      </c>
      <c r="R23" s="186">
        <v>91</v>
      </c>
      <c r="S23" s="186">
        <v>36</v>
      </c>
      <c r="T23" s="186">
        <v>20</v>
      </c>
      <c r="U23" s="186">
        <v>1063</v>
      </c>
      <c r="V23" s="186">
        <v>760</v>
      </c>
      <c r="W23" s="221">
        <v>1823</v>
      </c>
    </row>
    <row r="24" spans="1:23" s="2" customFormat="1" ht="15" customHeight="1" x14ac:dyDescent="0.25">
      <c r="A24" s="194" t="s">
        <v>62</v>
      </c>
      <c r="B24" s="195" t="s">
        <v>63</v>
      </c>
      <c r="C24" s="186">
        <v>107</v>
      </c>
      <c r="D24" s="186">
        <v>65</v>
      </c>
      <c r="E24" s="186">
        <v>7</v>
      </c>
      <c r="F24" s="186">
        <v>4</v>
      </c>
      <c r="G24" s="186">
        <v>9</v>
      </c>
      <c r="H24" s="186">
        <v>7</v>
      </c>
      <c r="I24" s="186">
        <v>4</v>
      </c>
      <c r="J24" s="186">
        <v>1</v>
      </c>
      <c r="K24" s="186">
        <v>11</v>
      </c>
      <c r="L24" s="186">
        <v>7</v>
      </c>
      <c r="M24" s="186">
        <v>0</v>
      </c>
      <c r="N24" s="186">
        <v>0</v>
      </c>
      <c r="O24" s="186">
        <v>0</v>
      </c>
      <c r="P24" s="186">
        <v>0</v>
      </c>
      <c r="Q24" s="186">
        <v>1</v>
      </c>
      <c r="R24" s="186">
        <v>1</v>
      </c>
      <c r="S24" s="186">
        <v>5</v>
      </c>
      <c r="T24" s="186">
        <v>3</v>
      </c>
      <c r="U24" s="186">
        <v>144</v>
      </c>
      <c r="V24" s="186">
        <v>88</v>
      </c>
      <c r="W24" s="221">
        <v>232</v>
      </c>
    </row>
    <row r="25" spans="1:23" s="2" customFormat="1" ht="15" customHeight="1" x14ac:dyDescent="0.25">
      <c r="A25" s="194" t="s">
        <v>65</v>
      </c>
      <c r="B25" s="195" t="s">
        <v>66</v>
      </c>
      <c r="C25" s="186">
        <v>609</v>
      </c>
      <c r="D25" s="186">
        <v>378</v>
      </c>
      <c r="E25" s="186">
        <v>28</v>
      </c>
      <c r="F25" s="186">
        <v>20</v>
      </c>
      <c r="G25" s="186">
        <v>26</v>
      </c>
      <c r="H25" s="186">
        <v>28</v>
      </c>
      <c r="I25" s="186">
        <v>5</v>
      </c>
      <c r="J25" s="186">
        <v>9</v>
      </c>
      <c r="K25" s="186">
        <v>129</v>
      </c>
      <c r="L25" s="186">
        <v>129</v>
      </c>
      <c r="M25" s="186">
        <v>1</v>
      </c>
      <c r="N25" s="186">
        <v>0</v>
      </c>
      <c r="O25" s="186">
        <v>35</v>
      </c>
      <c r="P25" s="186">
        <v>41</v>
      </c>
      <c r="Q25" s="186">
        <v>59</v>
      </c>
      <c r="R25" s="186">
        <v>55</v>
      </c>
      <c r="S25" s="186">
        <v>23</v>
      </c>
      <c r="T25" s="186">
        <v>12</v>
      </c>
      <c r="U25" s="186">
        <v>915</v>
      </c>
      <c r="V25" s="186">
        <v>672</v>
      </c>
      <c r="W25" s="221">
        <v>1587</v>
      </c>
    </row>
    <row r="26" spans="1:23" s="2" customFormat="1" ht="15" customHeight="1" x14ac:dyDescent="0.25">
      <c r="A26" s="194" t="s">
        <v>65</v>
      </c>
      <c r="B26" s="195" t="s">
        <v>68</v>
      </c>
      <c r="C26" s="186">
        <v>195</v>
      </c>
      <c r="D26" s="186">
        <v>125</v>
      </c>
      <c r="E26" s="186">
        <v>11</v>
      </c>
      <c r="F26" s="186">
        <v>18</v>
      </c>
      <c r="G26" s="186">
        <v>1</v>
      </c>
      <c r="H26" s="186">
        <v>3</v>
      </c>
      <c r="I26" s="186">
        <v>2</v>
      </c>
      <c r="J26" s="186">
        <v>1</v>
      </c>
      <c r="K26" s="186">
        <v>23</v>
      </c>
      <c r="L26" s="186">
        <v>14</v>
      </c>
      <c r="M26" s="186">
        <v>0</v>
      </c>
      <c r="N26" s="186">
        <v>0</v>
      </c>
      <c r="O26" s="186">
        <v>12</v>
      </c>
      <c r="P26" s="186">
        <v>11</v>
      </c>
      <c r="Q26" s="186">
        <v>15</v>
      </c>
      <c r="R26" s="186">
        <v>11</v>
      </c>
      <c r="S26" s="186">
        <v>4</v>
      </c>
      <c r="T26" s="186">
        <v>2</v>
      </c>
      <c r="U26" s="186">
        <v>263</v>
      </c>
      <c r="V26" s="186">
        <v>185</v>
      </c>
      <c r="W26" s="221">
        <v>448</v>
      </c>
    </row>
    <row r="27" spans="1:23" s="2" customFormat="1" ht="15" customHeight="1" x14ac:dyDescent="0.25">
      <c r="A27" s="194" t="s">
        <v>70</v>
      </c>
      <c r="B27" s="195" t="s">
        <v>71</v>
      </c>
      <c r="C27" s="186">
        <v>29</v>
      </c>
      <c r="D27" s="186">
        <v>34</v>
      </c>
      <c r="E27" s="186">
        <v>1</v>
      </c>
      <c r="F27" s="186">
        <v>5</v>
      </c>
      <c r="G27" s="186">
        <v>2</v>
      </c>
      <c r="H27" s="186">
        <v>2</v>
      </c>
      <c r="I27" s="186">
        <v>0</v>
      </c>
      <c r="J27" s="186">
        <v>1</v>
      </c>
      <c r="K27" s="186">
        <v>3</v>
      </c>
      <c r="L27" s="186">
        <v>18</v>
      </c>
      <c r="M27" s="186">
        <v>0</v>
      </c>
      <c r="N27" s="186">
        <v>0</v>
      </c>
      <c r="O27" s="186">
        <v>0</v>
      </c>
      <c r="P27" s="186">
        <v>0</v>
      </c>
      <c r="Q27" s="186">
        <v>0</v>
      </c>
      <c r="R27" s="186">
        <v>0</v>
      </c>
      <c r="S27" s="186">
        <v>2</v>
      </c>
      <c r="T27" s="186">
        <v>0</v>
      </c>
      <c r="U27" s="186">
        <v>37</v>
      </c>
      <c r="V27" s="186">
        <v>60</v>
      </c>
      <c r="W27" s="221">
        <v>97</v>
      </c>
    </row>
    <row r="28" spans="1:23" s="2" customFormat="1" ht="15" customHeight="1" x14ac:dyDescent="0.25">
      <c r="A28" s="194" t="s">
        <v>73</v>
      </c>
      <c r="B28" s="195" t="s">
        <v>74</v>
      </c>
      <c r="C28" s="186">
        <v>138</v>
      </c>
      <c r="D28" s="186">
        <v>131</v>
      </c>
      <c r="E28" s="186">
        <v>5</v>
      </c>
      <c r="F28" s="186">
        <v>22</v>
      </c>
      <c r="G28" s="186">
        <v>5</v>
      </c>
      <c r="H28" s="186">
        <v>5</v>
      </c>
      <c r="I28" s="186">
        <v>2</v>
      </c>
      <c r="J28" s="186">
        <v>0</v>
      </c>
      <c r="K28" s="186">
        <v>51</v>
      </c>
      <c r="L28" s="186">
        <v>55</v>
      </c>
      <c r="M28" s="186">
        <v>0</v>
      </c>
      <c r="N28" s="186">
        <v>0</v>
      </c>
      <c r="O28" s="186">
        <v>14</v>
      </c>
      <c r="P28" s="186">
        <v>20</v>
      </c>
      <c r="Q28" s="186">
        <v>0</v>
      </c>
      <c r="R28" s="186">
        <v>0</v>
      </c>
      <c r="S28" s="186">
        <v>8</v>
      </c>
      <c r="T28" s="186">
        <v>6</v>
      </c>
      <c r="U28" s="186">
        <v>223</v>
      </c>
      <c r="V28" s="186">
        <v>239</v>
      </c>
      <c r="W28" s="221">
        <v>462</v>
      </c>
    </row>
    <row r="29" spans="1:23" s="2" customFormat="1" ht="15" customHeight="1" x14ac:dyDescent="0.25">
      <c r="A29" s="194" t="s">
        <v>77</v>
      </c>
      <c r="B29" s="195" t="s">
        <v>78</v>
      </c>
      <c r="C29" s="186">
        <v>179</v>
      </c>
      <c r="D29" s="186">
        <v>134</v>
      </c>
      <c r="E29" s="186">
        <v>11</v>
      </c>
      <c r="F29" s="186">
        <v>13</v>
      </c>
      <c r="G29" s="186">
        <v>5</v>
      </c>
      <c r="H29" s="186">
        <v>6</v>
      </c>
      <c r="I29" s="186">
        <v>1</v>
      </c>
      <c r="J29" s="186">
        <v>1</v>
      </c>
      <c r="K29" s="186">
        <v>141</v>
      </c>
      <c r="L29" s="186">
        <v>133</v>
      </c>
      <c r="M29" s="186">
        <v>0</v>
      </c>
      <c r="N29" s="186">
        <v>0</v>
      </c>
      <c r="O29" s="186">
        <v>22</v>
      </c>
      <c r="P29" s="186">
        <v>29</v>
      </c>
      <c r="Q29" s="186">
        <v>62</v>
      </c>
      <c r="R29" s="186">
        <v>50</v>
      </c>
      <c r="S29" s="186">
        <v>18</v>
      </c>
      <c r="T29" s="186">
        <v>14</v>
      </c>
      <c r="U29" s="186">
        <v>439</v>
      </c>
      <c r="V29" s="186">
        <v>380</v>
      </c>
      <c r="W29" s="221">
        <v>819</v>
      </c>
    </row>
    <row r="30" spans="1:23" s="2" customFormat="1" ht="15" customHeight="1" x14ac:dyDescent="0.25">
      <c r="A30" s="194" t="s">
        <v>77</v>
      </c>
      <c r="B30" s="195" t="s">
        <v>81</v>
      </c>
      <c r="C30" s="186">
        <v>1007</v>
      </c>
      <c r="D30" s="186">
        <v>750</v>
      </c>
      <c r="E30" s="186">
        <v>45</v>
      </c>
      <c r="F30" s="186">
        <v>77</v>
      </c>
      <c r="G30" s="186">
        <v>132</v>
      </c>
      <c r="H30" s="186">
        <v>161</v>
      </c>
      <c r="I30" s="186">
        <v>4</v>
      </c>
      <c r="J30" s="186">
        <v>2</v>
      </c>
      <c r="K30" s="186">
        <v>828</v>
      </c>
      <c r="L30" s="186">
        <v>799</v>
      </c>
      <c r="M30" s="186">
        <v>5</v>
      </c>
      <c r="N30" s="186">
        <v>1</v>
      </c>
      <c r="O30" s="186">
        <v>59</v>
      </c>
      <c r="P30" s="186">
        <v>48</v>
      </c>
      <c r="Q30" s="186">
        <v>255</v>
      </c>
      <c r="R30" s="186">
        <v>201</v>
      </c>
      <c r="S30" s="186">
        <v>74</v>
      </c>
      <c r="T30" s="186">
        <v>70</v>
      </c>
      <c r="U30" s="186">
        <v>2409</v>
      </c>
      <c r="V30" s="186">
        <v>2109</v>
      </c>
      <c r="W30" s="221">
        <v>4518</v>
      </c>
    </row>
    <row r="31" spans="1:23" s="2" customFormat="1" ht="15" customHeight="1" x14ac:dyDescent="0.25">
      <c r="A31" s="194" t="s">
        <v>77</v>
      </c>
      <c r="B31" s="195" t="s">
        <v>83</v>
      </c>
      <c r="C31" s="186">
        <v>1071</v>
      </c>
      <c r="D31" s="186">
        <v>759</v>
      </c>
      <c r="E31" s="186">
        <v>43</v>
      </c>
      <c r="F31" s="186">
        <v>73</v>
      </c>
      <c r="G31" s="186">
        <v>131</v>
      </c>
      <c r="H31" s="186">
        <v>169</v>
      </c>
      <c r="I31" s="186">
        <v>4</v>
      </c>
      <c r="J31" s="186">
        <v>2</v>
      </c>
      <c r="K31" s="186">
        <v>753</v>
      </c>
      <c r="L31" s="186">
        <v>722</v>
      </c>
      <c r="M31" s="186">
        <v>3</v>
      </c>
      <c r="N31" s="186">
        <v>1</v>
      </c>
      <c r="O31" s="186">
        <v>53</v>
      </c>
      <c r="P31" s="186">
        <v>45</v>
      </c>
      <c r="Q31" s="186">
        <v>298</v>
      </c>
      <c r="R31" s="186">
        <v>210</v>
      </c>
      <c r="S31" s="186">
        <v>76</v>
      </c>
      <c r="T31" s="186">
        <v>63</v>
      </c>
      <c r="U31" s="186">
        <v>2432</v>
      </c>
      <c r="V31" s="186">
        <v>2044</v>
      </c>
      <c r="W31" s="221">
        <v>4476</v>
      </c>
    </row>
    <row r="32" spans="1:23" s="2" customFormat="1" ht="15" customHeight="1" x14ac:dyDescent="0.25">
      <c r="A32" s="194" t="s">
        <v>84</v>
      </c>
      <c r="B32" s="195" t="s">
        <v>85</v>
      </c>
      <c r="C32" s="186">
        <v>450</v>
      </c>
      <c r="D32" s="186">
        <v>265</v>
      </c>
      <c r="E32" s="186">
        <v>27</v>
      </c>
      <c r="F32" s="186">
        <v>52</v>
      </c>
      <c r="G32" s="186">
        <v>32</v>
      </c>
      <c r="H32" s="186">
        <v>33</v>
      </c>
      <c r="I32" s="186">
        <v>0</v>
      </c>
      <c r="J32" s="186">
        <v>0</v>
      </c>
      <c r="K32" s="186">
        <v>340</v>
      </c>
      <c r="L32" s="186">
        <v>262</v>
      </c>
      <c r="M32" s="186">
        <v>2</v>
      </c>
      <c r="N32" s="186">
        <v>0</v>
      </c>
      <c r="O32" s="186">
        <v>19</v>
      </c>
      <c r="P32" s="186">
        <v>19</v>
      </c>
      <c r="Q32" s="186">
        <v>17</v>
      </c>
      <c r="R32" s="186">
        <v>33</v>
      </c>
      <c r="S32" s="186">
        <v>0</v>
      </c>
      <c r="T32" s="186">
        <v>0</v>
      </c>
      <c r="U32" s="186">
        <v>887</v>
      </c>
      <c r="V32" s="186">
        <v>664</v>
      </c>
      <c r="W32" s="221">
        <v>1551</v>
      </c>
    </row>
    <row r="33" spans="1:23" s="2" customFormat="1" ht="15" customHeight="1" x14ac:dyDescent="0.25">
      <c r="A33" s="194" t="s">
        <v>84</v>
      </c>
      <c r="B33" s="195" t="s">
        <v>86</v>
      </c>
      <c r="C33" s="186">
        <v>486</v>
      </c>
      <c r="D33" s="186">
        <v>337</v>
      </c>
      <c r="E33" s="186">
        <v>16</v>
      </c>
      <c r="F33" s="186">
        <v>33</v>
      </c>
      <c r="G33" s="186">
        <v>21</v>
      </c>
      <c r="H33" s="186">
        <v>27</v>
      </c>
      <c r="I33" s="186">
        <v>0</v>
      </c>
      <c r="J33" s="186">
        <v>1</v>
      </c>
      <c r="K33" s="186">
        <v>303</v>
      </c>
      <c r="L33" s="186">
        <v>262</v>
      </c>
      <c r="M33" s="186">
        <v>0</v>
      </c>
      <c r="N33" s="186">
        <v>2</v>
      </c>
      <c r="O33" s="186">
        <v>16</v>
      </c>
      <c r="P33" s="186">
        <v>19</v>
      </c>
      <c r="Q33" s="186">
        <v>2</v>
      </c>
      <c r="R33" s="186">
        <v>0</v>
      </c>
      <c r="S33" s="186">
        <v>22</v>
      </c>
      <c r="T33" s="186">
        <v>18</v>
      </c>
      <c r="U33" s="186">
        <v>866</v>
      </c>
      <c r="V33" s="186">
        <v>699</v>
      </c>
      <c r="W33" s="221">
        <v>1565</v>
      </c>
    </row>
    <row r="34" spans="1:23" s="2" customFormat="1" ht="15" customHeight="1" x14ac:dyDescent="0.25">
      <c r="A34" s="194" t="s">
        <v>88</v>
      </c>
      <c r="B34" s="195" t="s">
        <v>89</v>
      </c>
      <c r="C34" s="186">
        <v>340</v>
      </c>
      <c r="D34" s="186">
        <v>275</v>
      </c>
      <c r="E34" s="186">
        <v>8</v>
      </c>
      <c r="F34" s="186">
        <v>8</v>
      </c>
      <c r="G34" s="186">
        <v>5</v>
      </c>
      <c r="H34" s="186">
        <v>6</v>
      </c>
      <c r="I34" s="186">
        <v>2</v>
      </c>
      <c r="J34" s="186">
        <v>2</v>
      </c>
      <c r="K34" s="186">
        <v>86</v>
      </c>
      <c r="L34" s="186">
        <v>93</v>
      </c>
      <c r="M34" s="186">
        <v>0</v>
      </c>
      <c r="N34" s="186">
        <v>0</v>
      </c>
      <c r="O34" s="186">
        <v>17</v>
      </c>
      <c r="P34" s="186">
        <v>20</v>
      </c>
      <c r="Q34" s="186">
        <v>61</v>
      </c>
      <c r="R34" s="186">
        <v>45</v>
      </c>
      <c r="S34" s="186">
        <v>14</v>
      </c>
      <c r="T34" s="186">
        <v>10</v>
      </c>
      <c r="U34" s="186">
        <v>533</v>
      </c>
      <c r="V34" s="186">
        <v>459</v>
      </c>
      <c r="W34" s="221">
        <v>992</v>
      </c>
    </row>
    <row r="35" spans="1:23" s="2" customFormat="1" ht="15" customHeight="1" x14ac:dyDescent="0.25">
      <c r="A35" s="194" t="s">
        <v>91</v>
      </c>
      <c r="B35" s="195" t="s">
        <v>92</v>
      </c>
      <c r="C35" s="186">
        <v>27</v>
      </c>
      <c r="D35" s="186">
        <v>29</v>
      </c>
      <c r="E35" s="186">
        <v>3</v>
      </c>
      <c r="F35" s="186">
        <v>8</v>
      </c>
      <c r="G35" s="186">
        <v>0</v>
      </c>
      <c r="H35" s="186">
        <v>0</v>
      </c>
      <c r="I35" s="186">
        <v>0</v>
      </c>
      <c r="J35" s="186">
        <v>0</v>
      </c>
      <c r="K35" s="186">
        <v>1</v>
      </c>
      <c r="L35" s="186">
        <v>0</v>
      </c>
      <c r="M35" s="186">
        <v>1</v>
      </c>
      <c r="N35" s="186">
        <v>0</v>
      </c>
      <c r="O35" s="186">
        <v>0</v>
      </c>
      <c r="P35" s="186">
        <v>0</v>
      </c>
      <c r="Q35" s="186">
        <v>0</v>
      </c>
      <c r="R35" s="186">
        <v>0</v>
      </c>
      <c r="S35" s="186">
        <v>1</v>
      </c>
      <c r="T35" s="186">
        <v>0</v>
      </c>
      <c r="U35" s="186">
        <v>33</v>
      </c>
      <c r="V35" s="186">
        <v>37</v>
      </c>
      <c r="W35" s="221">
        <v>70</v>
      </c>
    </row>
    <row r="36" spans="1:23" s="2" customFormat="1" ht="15" customHeight="1" x14ac:dyDescent="0.25">
      <c r="A36" s="194" t="s">
        <v>94</v>
      </c>
      <c r="B36" s="195" t="s">
        <v>95</v>
      </c>
      <c r="C36" s="186" t="s">
        <v>508</v>
      </c>
      <c r="D36" s="186" t="s">
        <v>508</v>
      </c>
      <c r="E36" s="186" t="s">
        <v>508</v>
      </c>
      <c r="F36" s="186" t="s">
        <v>508</v>
      </c>
      <c r="G36" s="186" t="s">
        <v>508</v>
      </c>
      <c r="H36" s="186" t="s">
        <v>508</v>
      </c>
      <c r="I36" s="186" t="s">
        <v>508</v>
      </c>
      <c r="J36" s="186" t="s">
        <v>508</v>
      </c>
      <c r="K36" s="186" t="s">
        <v>508</v>
      </c>
      <c r="L36" s="186" t="s">
        <v>508</v>
      </c>
      <c r="M36" s="186" t="s">
        <v>508</v>
      </c>
      <c r="N36" s="186" t="s">
        <v>508</v>
      </c>
      <c r="O36" s="186" t="s">
        <v>508</v>
      </c>
      <c r="P36" s="186" t="s">
        <v>508</v>
      </c>
      <c r="Q36" s="186" t="s">
        <v>508</v>
      </c>
      <c r="R36" s="186" t="s">
        <v>508</v>
      </c>
      <c r="S36" s="186" t="s">
        <v>508</v>
      </c>
      <c r="T36" s="186" t="s">
        <v>508</v>
      </c>
      <c r="U36" s="186" t="s">
        <v>508</v>
      </c>
      <c r="V36" s="186" t="s">
        <v>508</v>
      </c>
      <c r="W36" s="186" t="s">
        <v>508</v>
      </c>
    </row>
    <row r="37" spans="1:23" s="2" customFormat="1" ht="15" customHeight="1" x14ac:dyDescent="0.25">
      <c r="A37" s="194" t="s">
        <v>96</v>
      </c>
      <c r="B37" s="195" t="s">
        <v>97</v>
      </c>
      <c r="C37" s="186">
        <v>899</v>
      </c>
      <c r="D37" s="186">
        <v>466</v>
      </c>
      <c r="E37" s="186">
        <v>24</v>
      </c>
      <c r="F37" s="186">
        <v>26</v>
      </c>
      <c r="G37" s="186">
        <v>23</v>
      </c>
      <c r="H37" s="186">
        <v>23</v>
      </c>
      <c r="I37" s="186">
        <v>10</v>
      </c>
      <c r="J37" s="186">
        <v>3</v>
      </c>
      <c r="K37" s="186">
        <v>326</v>
      </c>
      <c r="L37" s="186">
        <v>259</v>
      </c>
      <c r="M37" s="186">
        <v>4</v>
      </c>
      <c r="N37" s="186">
        <v>0</v>
      </c>
      <c r="O37" s="186">
        <v>67</v>
      </c>
      <c r="P37" s="186">
        <v>51</v>
      </c>
      <c r="Q37" s="186">
        <v>88</v>
      </c>
      <c r="R37" s="186">
        <v>63</v>
      </c>
      <c r="S37" s="186">
        <v>42</v>
      </c>
      <c r="T37" s="186">
        <v>32</v>
      </c>
      <c r="U37" s="186">
        <v>1483</v>
      </c>
      <c r="V37" s="186">
        <v>923</v>
      </c>
      <c r="W37" s="221">
        <v>2406</v>
      </c>
    </row>
    <row r="38" spans="1:23" s="2" customFormat="1" ht="15" customHeight="1" x14ac:dyDescent="0.25">
      <c r="A38" s="194" t="s">
        <v>96</v>
      </c>
      <c r="B38" s="195" t="s">
        <v>98</v>
      </c>
      <c r="C38" s="186">
        <v>320</v>
      </c>
      <c r="D38" s="186">
        <v>230</v>
      </c>
      <c r="E38" s="186">
        <v>15</v>
      </c>
      <c r="F38" s="186">
        <v>15</v>
      </c>
      <c r="G38" s="186">
        <v>30</v>
      </c>
      <c r="H38" s="186">
        <v>25</v>
      </c>
      <c r="I38" s="186">
        <v>6</v>
      </c>
      <c r="J38" s="186">
        <v>8</v>
      </c>
      <c r="K38" s="186">
        <v>94</v>
      </c>
      <c r="L38" s="186">
        <v>99</v>
      </c>
      <c r="M38" s="186">
        <v>0</v>
      </c>
      <c r="N38" s="186">
        <v>0</v>
      </c>
      <c r="O38" s="186">
        <v>24</v>
      </c>
      <c r="P38" s="186">
        <v>21</v>
      </c>
      <c r="Q38" s="186">
        <v>0</v>
      </c>
      <c r="R38" s="186">
        <v>0</v>
      </c>
      <c r="S38" s="186">
        <v>15</v>
      </c>
      <c r="T38" s="186">
        <v>10</v>
      </c>
      <c r="U38" s="186">
        <v>504</v>
      </c>
      <c r="V38" s="186">
        <v>408</v>
      </c>
      <c r="W38" s="221">
        <v>912</v>
      </c>
    </row>
    <row r="39" spans="1:23" s="2" customFormat="1" ht="15" customHeight="1" x14ac:dyDescent="0.25">
      <c r="A39" s="194" t="s">
        <v>100</v>
      </c>
      <c r="B39" s="137" t="s">
        <v>101</v>
      </c>
      <c r="C39" s="186">
        <v>378</v>
      </c>
      <c r="D39" s="186">
        <v>276</v>
      </c>
      <c r="E39" s="186">
        <v>13</v>
      </c>
      <c r="F39" s="186">
        <v>6</v>
      </c>
      <c r="G39" s="186">
        <v>38</v>
      </c>
      <c r="H39" s="186">
        <v>28</v>
      </c>
      <c r="I39" s="186">
        <v>4</v>
      </c>
      <c r="J39" s="186">
        <v>7</v>
      </c>
      <c r="K39" s="186">
        <v>318</v>
      </c>
      <c r="L39" s="186">
        <v>192</v>
      </c>
      <c r="M39" s="186">
        <v>0</v>
      </c>
      <c r="N39" s="186">
        <v>0</v>
      </c>
      <c r="O39" s="186">
        <v>0</v>
      </c>
      <c r="P39" s="186">
        <v>0</v>
      </c>
      <c r="Q39" s="186">
        <v>0</v>
      </c>
      <c r="R39" s="186">
        <v>0</v>
      </c>
      <c r="S39" s="186">
        <v>20</v>
      </c>
      <c r="T39" s="186">
        <v>14</v>
      </c>
      <c r="U39" s="186">
        <v>771</v>
      </c>
      <c r="V39" s="186">
        <v>523</v>
      </c>
      <c r="W39" s="221">
        <v>1294</v>
      </c>
    </row>
    <row r="40" spans="1:23" s="2" customFormat="1" ht="15" customHeight="1" x14ac:dyDescent="0.25">
      <c r="A40" s="194" t="s">
        <v>102</v>
      </c>
      <c r="B40" s="143" t="s">
        <v>641</v>
      </c>
      <c r="C40" s="186">
        <v>438</v>
      </c>
      <c r="D40" s="186">
        <v>391</v>
      </c>
      <c r="E40" s="186">
        <v>41</v>
      </c>
      <c r="F40" s="186">
        <v>57</v>
      </c>
      <c r="G40" s="186">
        <v>55</v>
      </c>
      <c r="H40" s="186">
        <v>104</v>
      </c>
      <c r="I40" s="186">
        <v>0</v>
      </c>
      <c r="J40" s="186">
        <v>0</v>
      </c>
      <c r="K40" s="186">
        <v>366</v>
      </c>
      <c r="L40" s="186">
        <v>434</v>
      </c>
      <c r="M40" s="186">
        <v>0</v>
      </c>
      <c r="N40" s="186">
        <v>0</v>
      </c>
      <c r="O40" s="186">
        <v>22</v>
      </c>
      <c r="P40" s="186">
        <v>25</v>
      </c>
      <c r="Q40" s="186">
        <v>0</v>
      </c>
      <c r="R40" s="186">
        <v>0</v>
      </c>
      <c r="S40" s="186">
        <v>29</v>
      </c>
      <c r="T40" s="186">
        <v>40</v>
      </c>
      <c r="U40" s="186">
        <v>951</v>
      </c>
      <c r="V40" s="186">
        <v>1051</v>
      </c>
      <c r="W40" s="221">
        <v>2002</v>
      </c>
    </row>
    <row r="41" spans="1:23" s="2" customFormat="1" ht="15" customHeight="1" x14ac:dyDescent="0.25">
      <c r="A41" s="194" t="s">
        <v>104</v>
      </c>
      <c r="B41" s="198" t="s">
        <v>105</v>
      </c>
      <c r="C41" s="186">
        <v>452</v>
      </c>
      <c r="D41" s="186">
        <v>428</v>
      </c>
      <c r="E41" s="186">
        <v>33</v>
      </c>
      <c r="F41" s="186">
        <v>73</v>
      </c>
      <c r="G41" s="186">
        <v>55</v>
      </c>
      <c r="H41" s="186">
        <v>91</v>
      </c>
      <c r="I41" s="186">
        <v>7</v>
      </c>
      <c r="J41" s="186">
        <v>4</v>
      </c>
      <c r="K41" s="186">
        <v>404</v>
      </c>
      <c r="L41" s="186">
        <v>426</v>
      </c>
      <c r="M41" s="186">
        <v>0</v>
      </c>
      <c r="N41" s="186">
        <v>5</v>
      </c>
      <c r="O41" s="186">
        <v>69</v>
      </c>
      <c r="P41" s="186">
        <v>90</v>
      </c>
      <c r="Q41" s="186">
        <v>212</v>
      </c>
      <c r="R41" s="186">
        <v>151</v>
      </c>
      <c r="S41" s="186">
        <v>39</v>
      </c>
      <c r="T41" s="186">
        <v>43</v>
      </c>
      <c r="U41" s="186">
        <v>1271</v>
      </c>
      <c r="V41" s="186">
        <v>1311</v>
      </c>
      <c r="W41" s="221">
        <v>2582</v>
      </c>
    </row>
    <row r="42" spans="1:23" s="2" customFormat="1" ht="15" customHeight="1" x14ac:dyDescent="0.25">
      <c r="A42" s="194" t="s">
        <v>104</v>
      </c>
      <c r="B42" s="195" t="s">
        <v>108</v>
      </c>
      <c r="C42" s="186">
        <v>167</v>
      </c>
      <c r="D42" s="186">
        <v>145</v>
      </c>
      <c r="E42" s="186">
        <v>5</v>
      </c>
      <c r="F42" s="186">
        <v>14</v>
      </c>
      <c r="G42" s="186">
        <v>21</v>
      </c>
      <c r="H42" s="186">
        <v>35</v>
      </c>
      <c r="I42" s="186">
        <v>0</v>
      </c>
      <c r="J42" s="186">
        <v>0</v>
      </c>
      <c r="K42" s="186">
        <v>61</v>
      </c>
      <c r="L42" s="186">
        <v>94</v>
      </c>
      <c r="M42" s="186">
        <v>0</v>
      </c>
      <c r="N42" s="186">
        <v>1</v>
      </c>
      <c r="O42" s="186">
        <v>11</v>
      </c>
      <c r="P42" s="186">
        <v>5</v>
      </c>
      <c r="Q42" s="186">
        <v>44</v>
      </c>
      <c r="R42" s="186">
        <v>34</v>
      </c>
      <c r="S42" s="186">
        <v>5</v>
      </c>
      <c r="T42" s="186">
        <v>15</v>
      </c>
      <c r="U42" s="186">
        <v>314</v>
      </c>
      <c r="V42" s="186">
        <v>343</v>
      </c>
      <c r="W42" s="221">
        <v>657</v>
      </c>
    </row>
    <row r="43" spans="1:23" s="2" customFormat="1" ht="15" customHeight="1" x14ac:dyDescent="0.25">
      <c r="A43" s="194" t="s">
        <v>104</v>
      </c>
      <c r="B43" s="195" t="s">
        <v>110</v>
      </c>
      <c r="C43" s="186">
        <v>61</v>
      </c>
      <c r="D43" s="186">
        <v>62</v>
      </c>
      <c r="E43" s="186">
        <v>3</v>
      </c>
      <c r="F43" s="186">
        <v>1</v>
      </c>
      <c r="G43" s="186">
        <v>2</v>
      </c>
      <c r="H43" s="186">
        <v>5</v>
      </c>
      <c r="I43" s="186">
        <v>0</v>
      </c>
      <c r="J43" s="186">
        <v>0</v>
      </c>
      <c r="K43" s="186">
        <v>14</v>
      </c>
      <c r="L43" s="186">
        <v>26</v>
      </c>
      <c r="M43" s="186">
        <v>0</v>
      </c>
      <c r="N43" s="186">
        <v>0</v>
      </c>
      <c r="O43" s="186">
        <v>2</v>
      </c>
      <c r="P43" s="186">
        <v>0</v>
      </c>
      <c r="Q43" s="186">
        <v>2</v>
      </c>
      <c r="R43" s="186">
        <v>1</v>
      </c>
      <c r="S43" s="186">
        <v>3</v>
      </c>
      <c r="T43" s="186">
        <v>3</v>
      </c>
      <c r="U43" s="186">
        <v>87</v>
      </c>
      <c r="V43" s="186">
        <v>98</v>
      </c>
      <c r="W43" s="221">
        <v>185</v>
      </c>
    </row>
    <row r="44" spans="1:23" s="2" customFormat="1" ht="15" customHeight="1" x14ac:dyDescent="0.25">
      <c r="A44" s="194" t="s">
        <v>104</v>
      </c>
      <c r="B44" s="195" t="s">
        <v>111</v>
      </c>
      <c r="C44" s="186">
        <v>460</v>
      </c>
      <c r="D44" s="186">
        <v>308</v>
      </c>
      <c r="E44" s="186">
        <v>18</v>
      </c>
      <c r="F44" s="186">
        <v>22</v>
      </c>
      <c r="G44" s="186">
        <v>9</v>
      </c>
      <c r="H44" s="186">
        <v>17</v>
      </c>
      <c r="I44" s="186">
        <v>0</v>
      </c>
      <c r="J44" s="186">
        <v>1</v>
      </c>
      <c r="K44" s="186">
        <v>353</v>
      </c>
      <c r="L44" s="186">
        <v>307</v>
      </c>
      <c r="M44" s="186">
        <v>0</v>
      </c>
      <c r="N44" s="186">
        <v>0</v>
      </c>
      <c r="O44" s="186">
        <v>41</v>
      </c>
      <c r="P44" s="186">
        <v>35</v>
      </c>
      <c r="Q44" s="186" t="s">
        <v>184</v>
      </c>
      <c r="R44" s="186" t="s">
        <v>184</v>
      </c>
      <c r="S44" s="186">
        <v>31</v>
      </c>
      <c r="T44" s="186">
        <v>22</v>
      </c>
      <c r="U44" s="186">
        <v>912</v>
      </c>
      <c r="V44" s="186">
        <v>712</v>
      </c>
      <c r="W44" s="221">
        <v>1624</v>
      </c>
    </row>
    <row r="45" spans="1:23" s="2" customFormat="1" ht="15" customHeight="1" x14ac:dyDescent="0.25">
      <c r="A45" s="194" t="s">
        <v>114</v>
      </c>
      <c r="B45" s="195" t="s">
        <v>115</v>
      </c>
      <c r="C45" s="186">
        <v>102</v>
      </c>
      <c r="D45" s="186">
        <v>66</v>
      </c>
      <c r="E45" s="186">
        <v>8</v>
      </c>
      <c r="F45" s="186">
        <v>11</v>
      </c>
      <c r="G45" s="186">
        <v>4</v>
      </c>
      <c r="H45" s="186">
        <v>2</v>
      </c>
      <c r="I45" s="186">
        <v>2</v>
      </c>
      <c r="J45" s="186">
        <v>0</v>
      </c>
      <c r="K45" s="186">
        <v>21</v>
      </c>
      <c r="L45" s="186">
        <v>9</v>
      </c>
      <c r="M45" s="186">
        <v>0</v>
      </c>
      <c r="N45" s="186">
        <v>0</v>
      </c>
      <c r="O45" s="186">
        <v>14</v>
      </c>
      <c r="P45" s="186">
        <v>12</v>
      </c>
      <c r="Q45" s="186">
        <v>0</v>
      </c>
      <c r="R45" s="186">
        <v>0</v>
      </c>
      <c r="S45" s="186">
        <v>5</v>
      </c>
      <c r="T45" s="186">
        <v>1</v>
      </c>
      <c r="U45" s="186">
        <v>156</v>
      </c>
      <c r="V45" s="186">
        <v>101</v>
      </c>
      <c r="W45" s="221">
        <v>257</v>
      </c>
    </row>
    <row r="46" spans="1:23" s="2" customFormat="1" ht="15" customHeight="1" x14ac:dyDescent="0.25">
      <c r="A46" s="194" t="s">
        <v>114</v>
      </c>
      <c r="B46" s="195" t="s">
        <v>116</v>
      </c>
      <c r="C46" s="186">
        <v>94</v>
      </c>
      <c r="D46" s="186">
        <v>60</v>
      </c>
      <c r="E46" s="186">
        <v>5</v>
      </c>
      <c r="F46" s="186">
        <v>5</v>
      </c>
      <c r="G46" s="186">
        <v>3</v>
      </c>
      <c r="H46" s="186">
        <v>1</v>
      </c>
      <c r="I46" s="186">
        <v>0</v>
      </c>
      <c r="J46" s="186">
        <v>0</v>
      </c>
      <c r="K46" s="186">
        <v>24</v>
      </c>
      <c r="L46" s="186">
        <v>21</v>
      </c>
      <c r="M46" s="186">
        <v>0</v>
      </c>
      <c r="N46" s="186">
        <v>0</v>
      </c>
      <c r="O46" s="186">
        <v>8</v>
      </c>
      <c r="P46" s="186">
        <v>5</v>
      </c>
      <c r="Q46" s="186">
        <v>0</v>
      </c>
      <c r="R46" s="186">
        <v>0</v>
      </c>
      <c r="S46" s="186">
        <v>3</v>
      </c>
      <c r="T46" s="186">
        <v>0</v>
      </c>
      <c r="U46" s="186">
        <v>137</v>
      </c>
      <c r="V46" s="186">
        <v>92</v>
      </c>
      <c r="W46" s="221">
        <v>229</v>
      </c>
    </row>
    <row r="47" spans="1:23" s="2" customFormat="1" ht="15" customHeight="1" x14ac:dyDescent="0.25">
      <c r="A47" s="194" t="s">
        <v>118</v>
      </c>
      <c r="B47" s="195" t="s">
        <v>119</v>
      </c>
      <c r="C47" s="186">
        <v>252</v>
      </c>
      <c r="D47" s="186">
        <v>150</v>
      </c>
      <c r="E47" s="186">
        <v>2</v>
      </c>
      <c r="F47" s="186">
        <v>12</v>
      </c>
      <c r="G47" s="186">
        <v>5</v>
      </c>
      <c r="H47" s="186">
        <v>5</v>
      </c>
      <c r="I47" s="186">
        <v>0</v>
      </c>
      <c r="J47" s="186">
        <v>1</v>
      </c>
      <c r="K47" s="186">
        <v>40</v>
      </c>
      <c r="L47" s="186">
        <v>50</v>
      </c>
      <c r="M47" s="186">
        <v>0</v>
      </c>
      <c r="N47" s="186">
        <v>0</v>
      </c>
      <c r="O47" s="186">
        <v>1</v>
      </c>
      <c r="P47" s="186">
        <v>0</v>
      </c>
      <c r="Q47" s="186">
        <v>0</v>
      </c>
      <c r="R47" s="186">
        <v>0</v>
      </c>
      <c r="S47" s="186">
        <v>10</v>
      </c>
      <c r="T47" s="186">
        <v>6</v>
      </c>
      <c r="U47" s="186">
        <v>310</v>
      </c>
      <c r="V47" s="186">
        <v>224</v>
      </c>
      <c r="W47" s="221">
        <v>534</v>
      </c>
    </row>
    <row r="48" spans="1:23" s="2" customFormat="1" ht="15" customHeight="1" x14ac:dyDescent="0.25">
      <c r="A48" s="194" t="s">
        <v>118</v>
      </c>
      <c r="B48" s="195" t="s">
        <v>121</v>
      </c>
      <c r="C48" s="186">
        <v>791</v>
      </c>
      <c r="D48" s="186">
        <v>439</v>
      </c>
      <c r="E48" s="186">
        <v>28</v>
      </c>
      <c r="F48" s="186">
        <v>33</v>
      </c>
      <c r="G48" s="186">
        <v>55</v>
      </c>
      <c r="H48" s="186">
        <v>55</v>
      </c>
      <c r="I48" s="186">
        <v>3</v>
      </c>
      <c r="J48" s="186">
        <v>2</v>
      </c>
      <c r="K48" s="186">
        <v>402</v>
      </c>
      <c r="L48" s="186">
        <v>378</v>
      </c>
      <c r="M48" s="186">
        <v>3</v>
      </c>
      <c r="N48" s="186">
        <v>0</v>
      </c>
      <c r="O48" s="186">
        <v>32</v>
      </c>
      <c r="P48" s="186">
        <v>25</v>
      </c>
      <c r="Q48" s="186">
        <v>136</v>
      </c>
      <c r="R48" s="186">
        <v>107</v>
      </c>
      <c r="S48" s="186">
        <v>42</v>
      </c>
      <c r="T48" s="186">
        <v>33</v>
      </c>
      <c r="U48" s="186">
        <v>1492</v>
      </c>
      <c r="V48" s="186">
        <v>1072</v>
      </c>
      <c r="W48" s="221">
        <v>2564</v>
      </c>
    </row>
    <row r="49" spans="1:23" s="2" customFormat="1" ht="15" customHeight="1" x14ac:dyDescent="0.25">
      <c r="A49" s="194" t="s">
        <v>123</v>
      </c>
      <c r="B49" s="195" t="s">
        <v>124</v>
      </c>
      <c r="C49" s="186">
        <v>105</v>
      </c>
      <c r="D49" s="186">
        <v>37</v>
      </c>
      <c r="E49" s="186">
        <v>1</v>
      </c>
      <c r="F49" s="186">
        <v>3</v>
      </c>
      <c r="G49" s="186">
        <v>8</v>
      </c>
      <c r="H49" s="186">
        <v>4</v>
      </c>
      <c r="I49" s="186">
        <v>6</v>
      </c>
      <c r="J49" s="186">
        <v>1</v>
      </c>
      <c r="K49" s="186">
        <v>27</v>
      </c>
      <c r="L49" s="186">
        <v>7</v>
      </c>
      <c r="M49" s="186">
        <v>0</v>
      </c>
      <c r="N49" s="186">
        <v>0</v>
      </c>
      <c r="O49" s="186">
        <v>0</v>
      </c>
      <c r="P49" s="186">
        <v>0</v>
      </c>
      <c r="Q49" s="186">
        <v>8</v>
      </c>
      <c r="R49" s="186">
        <v>4</v>
      </c>
      <c r="S49" s="186">
        <v>0</v>
      </c>
      <c r="T49" s="186">
        <v>0</v>
      </c>
      <c r="U49" s="186">
        <v>155</v>
      </c>
      <c r="V49" s="186">
        <v>56</v>
      </c>
      <c r="W49" s="221">
        <v>211</v>
      </c>
    </row>
    <row r="50" spans="1:23" s="2" customFormat="1" ht="15" customHeight="1" x14ac:dyDescent="0.25">
      <c r="A50" s="194" t="s">
        <v>125</v>
      </c>
      <c r="B50" s="195" t="s">
        <v>126</v>
      </c>
      <c r="C50" s="186">
        <v>69</v>
      </c>
      <c r="D50" s="186">
        <v>35</v>
      </c>
      <c r="E50" s="186">
        <v>1</v>
      </c>
      <c r="F50" s="186">
        <v>0</v>
      </c>
      <c r="G50" s="186">
        <v>0</v>
      </c>
      <c r="H50" s="186">
        <v>2</v>
      </c>
      <c r="I50" s="186">
        <v>0</v>
      </c>
      <c r="J50" s="186">
        <v>0</v>
      </c>
      <c r="K50" s="186">
        <v>19</v>
      </c>
      <c r="L50" s="186">
        <v>20</v>
      </c>
      <c r="M50" s="186">
        <v>0</v>
      </c>
      <c r="N50" s="186">
        <v>0</v>
      </c>
      <c r="O50" s="186">
        <v>5</v>
      </c>
      <c r="P50" s="186">
        <v>6</v>
      </c>
      <c r="Q50" s="186">
        <v>1</v>
      </c>
      <c r="R50" s="186">
        <v>3</v>
      </c>
      <c r="S50" s="186">
        <v>1</v>
      </c>
      <c r="T50" s="186">
        <v>1</v>
      </c>
      <c r="U50" s="186">
        <v>96</v>
      </c>
      <c r="V50" s="186">
        <v>67</v>
      </c>
      <c r="W50" s="221">
        <v>163</v>
      </c>
    </row>
    <row r="51" spans="1:23" s="2" customFormat="1" ht="15" customHeight="1" x14ac:dyDescent="0.25">
      <c r="A51" s="194" t="s">
        <v>127</v>
      </c>
      <c r="B51" s="195" t="s">
        <v>128</v>
      </c>
      <c r="C51" s="186">
        <v>928</v>
      </c>
      <c r="D51" s="186">
        <v>585</v>
      </c>
      <c r="E51" s="186">
        <v>56</v>
      </c>
      <c r="F51" s="186">
        <v>99</v>
      </c>
      <c r="G51" s="186">
        <v>108</v>
      </c>
      <c r="H51" s="186">
        <v>115</v>
      </c>
      <c r="I51" s="186">
        <v>2</v>
      </c>
      <c r="J51" s="186">
        <v>1</v>
      </c>
      <c r="K51" s="186">
        <v>629</v>
      </c>
      <c r="L51" s="186">
        <v>633</v>
      </c>
      <c r="M51" s="186">
        <v>1</v>
      </c>
      <c r="N51" s="186">
        <v>1</v>
      </c>
      <c r="O51" s="186">
        <v>46</v>
      </c>
      <c r="P51" s="186">
        <v>37</v>
      </c>
      <c r="Q51" s="186">
        <v>178</v>
      </c>
      <c r="R51" s="186">
        <v>116</v>
      </c>
      <c r="S51" s="186">
        <v>66</v>
      </c>
      <c r="T51" s="186">
        <v>58</v>
      </c>
      <c r="U51" s="186">
        <v>2014</v>
      </c>
      <c r="V51" s="186">
        <v>1645</v>
      </c>
      <c r="W51" s="221">
        <v>3659</v>
      </c>
    </row>
    <row r="52" spans="1:23" s="2" customFormat="1" ht="15" customHeight="1" x14ac:dyDescent="0.25">
      <c r="A52" s="194" t="s">
        <v>127</v>
      </c>
      <c r="B52" s="195" t="s">
        <v>131</v>
      </c>
      <c r="C52" s="186">
        <v>337</v>
      </c>
      <c r="D52" s="186">
        <v>315</v>
      </c>
      <c r="E52" s="186">
        <v>15</v>
      </c>
      <c r="F52" s="186">
        <v>27</v>
      </c>
      <c r="G52" s="186">
        <v>18</v>
      </c>
      <c r="H52" s="186">
        <v>12</v>
      </c>
      <c r="I52" s="186">
        <v>0</v>
      </c>
      <c r="J52" s="186">
        <v>0</v>
      </c>
      <c r="K52" s="186">
        <v>331</v>
      </c>
      <c r="L52" s="186">
        <v>319</v>
      </c>
      <c r="M52" s="186">
        <v>0</v>
      </c>
      <c r="N52" s="186">
        <v>1</v>
      </c>
      <c r="O52" s="186">
        <v>36</v>
      </c>
      <c r="P52" s="186">
        <v>43</v>
      </c>
      <c r="Q52" s="186">
        <v>0</v>
      </c>
      <c r="R52" s="186">
        <v>0</v>
      </c>
      <c r="S52" s="186">
        <v>22</v>
      </c>
      <c r="T52" s="186">
        <v>19</v>
      </c>
      <c r="U52" s="186">
        <v>759</v>
      </c>
      <c r="V52" s="186">
        <v>736</v>
      </c>
      <c r="W52" s="221">
        <v>1495</v>
      </c>
    </row>
    <row r="53" spans="1:23" s="2" customFormat="1" ht="15" customHeight="1" x14ac:dyDescent="0.25">
      <c r="A53" s="194" t="s">
        <v>127</v>
      </c>
      <c r="B53" s="195" t="s">
        <v>133</v>
      </c>
      <c r="C53" s="186">
        <v>101</v>
      </c>
      <c r="D53" s="186">
        <v>83</v>
      </c>
      <c r="E53" s="186">
        <v>4</v>
      </c>
      <c r="F53" s="186">
        <v>6</v>
      </c>
      <c r="G53" s="186">
        <v>10</v>
      </c>
      <c r="H53" s="186">
        <v>18</v>
      </c>
      <c r="I53" s="186">
        <v>4</v>
      </c>
      <c r="J53" s="186">
        <v>1</v>
      </c>
      <c r="K53" s="186">
        <v>59</v>
      </c>
      <c r="L53" s="186">
        <v>48</v>
      </c>
      <c r="M53" s="186">
        <v>2</v>
      </c>
      <c r="N53" s="186">
        <v>4</v>
      </c>
      <c r="O53" s="186">
        <v>0</v>
      </c>
      <c r="P53" s="186">
        <v>0</v>
      </c>
      <c r="Q53" s="186">
        <v>91</v>
      </c>
      <c r="R53" s="186">
        <v>45</v>
      </c>
      <c r="S53" s="186">
        <v>0</v>
      </c>
      <c r="T53" s="186">
        <v>0</v>
      </c>
      <c r="U53" s="186">
        <v>271</v>
      </c>
      <c r="V53" s="186">
        <v>205</v>
      </c>
      <c r="W53" s="221">
        <v>476</v>
      </c>
    </row>
    <row r="54" spans="1:23" s="2" customFormat="1" ht="15" customHeight="1" x14ac:dyDescent="0.25">
      <c r="A54" s="194" t="s">
        <v>134</v>
      </c>
      <c r="B54" s="195" t="s">
        <v>135</v>
      </c>
      <c r="C54" s="186">
        <v>64</v>
      </c>
      <c r="D54" s="186">
        <v>48</v>
      </c>
      <c r="E54" s="186">
        <v>3</v>
      </c>
      <c r="F54" s="186">
        <v>6</v>
      </c>
      <c r="G54" s="186">
        <v>3</v>
      </c>
      <c r="H54" s="186">
        <v>2</v>
      </c>
      <c r="I54" s="186" t="s">
        <v>184</v>
      </c>
      <c r="J54" s="186" t="s">
        <v>184</v>
      </c>
      <c r="K54" s="186">
        <v>6</v>
      </c>
      <c r="L54" s="186">
        <v>17</v>
      </c>
      <c r="M54" s="186" t="s">
        <v>184</v>
      </c>
      <c r="N54" s="186" t="s">
        <v>184</v>
      </c>
      <c r="O54" s="186" t="s">
        <v>184</v>
      </c>
      <c r="P54" s="186" t="s">
        <v>184</v>
      </c>
      <c r="Q54" s="186" t="s">
        <v>184</v>
      </c>
      <c r="R54" s="186">
        <v>2</v>
      </c>
      <c r="S54" s="186">
        <v>1</v>
      </c>
      <c r="T54" s="186">
        <v>1</v>
      </c>
      <c r="U54" s="186">
        <v>77</v>
      </c>
      <c r="V54" s="186">
        <v>76</v>
      </c>
      <c r="W54" s="221">
        <v>153</v>
      </c>
    </row>
    <row r="55" spans="1:23" s="2" customFormat="1" ht="15" customHeight="1" x14ac:dyDescent="0.25">
      <c r="A55" s="194" t="s">
        <v>137</v>
      </c>
      <c r="B55" s="195" t="s">
        <v>138</v>
      </c>
      <c r="C55" s="186" t="s">
        <v>508</v>
      </c>
      <c r="D55" s="186" t="s">
        <v>508</v>
      </c>
      <c r="E55" s="186" t="s">
        <v>508</v>
      </c>
      <c r="F55" s="186" t="s">
        <v>508</v>
      </c>
      <c r="G55" s="186" t="s">
        <v>508</v>
      </c>
      <c r="H55" s="186" t="s">
        <v>508</v>
      </c>
      <c r="I55" s="186" t="s">
        <v>508</v>
      </c>
      <c r="J55" s="186" t="s">
        <v>508</v>
      </c>
      <c r="K55" s="186" t="s">
        <v>508</v>
      </c>
      <c r="L55" s="186" t="s">
        <v>508</v>
      </c>
      <c r="M55" s="186" t="s">
        <v>508</v>
      </c>
      <c r="N55" s="186" t="s">
        <v>508</v>
      </c>
      <c r="O55" s="186" t="s">
        <v>508</v>
      </c>
      <c r="P55" s="186" t="s">
        <v>508</v>
      </c>
      <c r="Q55" s="186" t="s">
        <v>508</v>
      </c>
      <c r="R55" s="186" t="s">
        <v>508</v>
      </c>
      <c r="S55" s="186" t="s">
        <v>508</v>
      </c>
      <c r="T55" s="186" t="s">
        <v>508</v>
      </c>
      <c r="U55" s="186" t="s">
        <v>508</v>
      </c>
      <c r="V55" s="186" t="s">
        <v>508</v>
      </c>
      <c r="W55" s="186" t="s">
        <v>508</v>
      </c>
    </row>
    <row r="56" spans="1:23" s="2" customFormat="1" ht="15" customHeight="1" x14ac:dyDescent="0.25">
      <c r="A56" s="194" t="s">
        <v>137</v>
      </c>
      <c r="B56" s="195" t="s">
        <v>141</v>
      </c>
      <c r="C56" s="186">
        <v>81</v>
      </c>
      <c r="D56" s="186">
        <v>36</v>
      </c>
      <c r="E56" s="186">
        <v>5</v>
      </c>
      <c r="F56" s="186">
        <v>5</v>
      </c>
      <c r="G56" s="186">
        <v>0</v>
      </c>
      <c r="H56" s="186">
        <v>0</v>
      </c>
      <c r="I56" s="186">
        <v>0</v>
      </c>
      <c r="J56" s="186">
        <v>0</v>
      </c>
      <c r="K56" s="186">
        <v>14</v>
      </c>
      <c r="L56" s="186">
        <v>8</v>
      </c>
      <c r="M56" s="186">
        <v>0</v>
      </c>
      <c r="N56" s="186">
        <v>0</v>
      </c>
      <c r="O56" s="186">
        <v>0</v>
      </c>
      <c r="P56" s="186">
        <v>2</v>
      </c>
      <c r="Q56" s="186">
        <v>0</v>
      </c>
      <c r="R56" s="186">
        <v>0</v>
      </c>
      <c r="S56" s="186">
        <v>0</v>
      </c>
      <c r="T56" s="186">
        <v>1</v>
      </c>
      <c r="U56" s="186">
        <v>100</v>
      </c>
      <c r="V56" s="186">
        <v>52</v>
      </c>
      <c r="W56" s="221">
        <v>152</v>
      </c>
    </row>
    <row r="57" spans="1:23" s="2" customFormat="1" ht="15" customHeight="1" x14ac:dyDescent="0.25">
      <c r="A57" s="194" t="s">
        <v>144</v>
      </c>
      <c r="B57" s="195" t="s">
        <v>145</v>
      </c>
      <c r="C57" s="186">
        <v>38</v>
      </c>
      <c r="D57" s="186">
        <v>30</v>
      </c>
      <c r="E57" s="186">
        <v>4</v>
      </c>
      <c r="F57" s="186">
        <v>8</v>
      </c>
      <c r="G57" s="186">
        <v>26</v>
      </c>
      <c r="H57" s="186">
        <v>24</v>
      </c>
      <c r="I57" s="186">
        <v>2</v>
      </c>
      <c r="J57" s="186">
        <v>0</v>
      </c>
      <c r="K57" s="186">
        <v>24</v>
      </c>
      <c r="L57" s="186">
        <v>29</v>
      </c>
      <c r="M57" s="186">
        <v>0</v>
      </c>
      <c r="N57" s="186">
        <v>0</v>
      </c>
      <c r="O57" s="186">
        <v>0</v>
      </c>
      <c r="P57" s="186">
        <v>2</v>
      </c>
      <c r="Q57" s="186">
        <v>0</v>
      </c>
      <c r="R57" s="186">
        <v>0</v>
      </c>
      <c r="S57" s="186">
        <v>1</v>
      </c>
      <c r="T57" s="186">
        <v>1</v>
      </c>
      <c r="U57" s="186">
        <v>95</v>
      </c>
      <c r="V57" s="186">
        <v>94</v>
      </c>
      <c r="W57" s="221">
        <v>189</v>
      </c>
    </row>
    <row r="58" spans="1:23" s="2" customFormat="1" ht="15" customHeight="1" x14ac:dyDescent="0.25">
      <c r="A58" s="194" t="s">
        <v>144</v>
      </c>
      <c r="B58" s="195" t="s">
        <v>148</v>
      </c>
      <c r="C58" s="186">
        <v>64</v>
      </c>
      <c r="D58" s="186">
        <v>62</v>
      </c>
      <c r="E58" s="186">
        <v>3</v>
      </c>
      <c r="F58" s="186">
        <v>6</v>
      </c>
      <c r="G58" s="186">
        <v>20</v>
      </c>
      <c r="H58" s="186">
        <v>19</v>
      </c>
      <c r="I58" s="186">
        <v>1</v>
      </c>
      <c r="J58" s="186">
        <v>1</v>
      </c>
      <c r="K58" s="186">
        <v>36</v>
      </c>
      <c r="L58" s="186">
        <v>28</v>
      </c>
      <c r="M58" s="186">
        <v>1</v>
      </c>
      <c r="N58" s="186">
        <v>0</v>
      </c>
      <c r="O58" s="186">
        <v>0</v>
      </c>
      <c r="P58" s="186">
        <v>0</v>
      </c>
      <c r="Q58" s="186">
        <v>0</v>
      </c>
      <c r="R58" s="186">
        <v>0</v>
      </c>
      <c r="S58" s="186">
        <v>10</v>
      </c>
      <c r="T58" s="186">
        <v>12</v>
      </c>
      <c r="U58" s="186">
        <v>135</v>
      </c>
      <c r="V58" s="186">
        <v>128</v>
      </c>
      <c r="W58" s="221">
        <v>263</v>
      </c>
    </row>
    <row r="59" spans="1:23" s="2" customFormat="1" ht="15" customHeight="1" x14ac:dyDescent="0.25">
      <c r="A59" s="194" t="s">
        <v>144</v>
      </c>
      <c r="B59" s="195" t="s">
        <v>150</v>
      </c>
      <c r="C59" s="186">
        <v>273</v>
      </c>
      <c r="D59" s="186">
        <v>214</v>
      </c>
      <c r="E59" s="186">
        <v>12</v>
      </c>
      <c r="F59" s="186">
        <v>25</v>
      </c>
      <c r="G59" s="186">
        <v>52</v>
      </c>
      <c r="H59" s="186">
        <v>60</v>
      </c>
      <c r="I59" s="186">
        <v>2</v>
      </c>
      <c r="J59" s="186">
        <v>2</v>
      </c>
      <c r="K59" s="186">
        <v>156</v>
      </c>
      <c r="L59" s="186">
        <v>183</v>
      </c>
      <c r="M59" s="186">
        <v>0</v>
      </c>
      <c r="N59" s="186">
        <v>0</v>
      </c>
      <c r="O59" s="186">
        <v>20</v>
      </c>
      <c r="P59" s="186">
        <v>23</v>
      </c>
      <c r="Q59" s="186">
        <v>11</v>
      </c>
      <c r="R59" s="186">
        <v>15</v>
      </c>
      <c r="S59" s="186">
        <v>14</v>
      </c>
      <c r="T59" s="186">
        <v>16</v>
      </c>
      <c r="U59" s="186">
        <v>540</v>
      </c>
      <c r="V59" s="186">
        <v>538</v>
      </c>
      <c r="W59" s="221">
        <v>1078</v>
      </c>
    </row>
    <row r="60" spans="1:23" s="2" customFormat="1" ht="15" customHeight="1" x14ac:dyDescent="0.25">
      <c r="A60" s="194" t="s">
        <v>153</v>
      </c>
      <c r="B60" s="195" t="s">
        <v>154</v>
      </c>
      <c r="C60" s="186">
        <v>411</v>
      </c>
      <c r="D60" s="186">
        <v>94</v>
      </c>
      <c r="E60" s="186">
        <v>12</v>
      </c>
      <c r="F60" s="186">
        <v>10</v>
      </c>
      <c r="G60" s="186">
        <v>13</v>
      </c>
      <c r="H60" s="186">
        <v>11</v>
      </c>
      <c r="I60" s="186">
        <v>2</v>
      </c>
      <c r="J60" s="186">
        <v>0</v>
      </c>
      <c r="K60" s="186">
        <v>171</v>
      </c>
      <c r="L60" s="186">
        <v>132</v>
      </c>
      <c r="M60" s="186">
        <v>1</v>
      </c>
      <c r="N60" s="186">
        <v>0</v>
      </c>
      <c r="O60" s="186">
        <v>40</v>
      </c>
      <c r="P60" s="186">
        <v>21</v>
      </c>
      <c r="Q60" s="186">
        <v>0</v>
      </c>
      <c r="R60" s="186">
        <v>0</v>
      </c>
      <c r="S60" s="186">
        <v>21</v>
      </c>
      <c r="T60" s="186">
        <v>9</v>
      </c>
      <c r="U60" s="186">
        <v>671</v>
      </c>
      <c r="V60" s="186">
        <v>277</v>
      </c>
      <c r="W60" s="221">
        <v>948</v>
      </c>
    </row>
    <row r="61" spans="1:23" s="2" customFormat="1" ht="15" customHeight="1" x14ac:dyDescent="0.25">
      <c r="A61" s="194" t="s">
        <v>155</v>
      </c>
      <c r="B61" s="195" t="s">
        <v>156</v>
      </c>
      <c r="C61" s="186" t="s">
        <v>508</v>
      </c>
      <c r="D61" s="186" t="s">
        <v>508</v>
      </c>
      <c r="E61" s="186" t="s">
        <v>508</v>
      </c>
      <c r="F61" s="186" t="s">
        <v>508</v>
      </c>
      <c r="G61" s="186" t="s">
        <v>508</v>
      </c>
      <c r="H61" s="186" t="s">
        <v>508</v>
      </c>
      <c r="I61" s="186" t="s">
        <v>508</v>
      </c>
      <c r="J61" s="186" t="s">
        <v>508</v>
      </c>
      <c r="K61" s="186" t="s">
        <v>508</v>
      </c>
      <c r="L61" s="186" t="s">
        <v>508</v>
      </c>
      <c r="M61" s="186" t="s">
        <v>508</v>
      </c>
      <c r="N61" s="186" t="s">
        <v>508</v>
      </c>
      <c r="O61" s="186" t="s">
        <v>508</v>
      </c>
      <c r="P61" s="186" t="s">
        <v>508</v>
      </c>
      <c r="Q61" s="186" t="s">
        <v>508</v>
      </c>
      <c r="R61" s="186" t="s">
        <v>508</v>
      </c>
      <c r="S61" s="186" t="s">
        <v>508</v>
      </c>
      <c r="T61" s="186" t="s">
        <v>508</v>
      </c>
      <c r="U61" s="186" t="s">
        <v>508</v>
      </c>
      <c r="V61" s="186" t="s">
        <v>508</v>
      </c>
      <c r="W61" s="186" t="s">
        <v>508</v>
      </c>
    </row>
    <row r="62" spans="1:23" s="2" customFormat="1" ht="15" customHeight="1" x14ac:dyDescent="0.25">
      <c r="A62" s="194" t="s">
        <v>158</v>
      </c>
      <c r="B62" s="195" t="s">
        <v>159</v>
      </c>
      <c r="C62" s="186">
        <v>123</v>
      </c>
      <c r="D62" s="186">
        <v>76</v>
      </c>
      <c r="E62" s="186">
        <v>2</v>
      </c>
      <c r="F62" s="186">
        <v>1</v>
      </c>
      <c r="G62" s="186">
        <v>5</v>
      </c>
      <c r="H62" s="186">
        <v>1</v>
      </c>
      <c r="I62" s="186">
        <v>0</v>
      </c>
      <c r="J62" s="186">
        <v>1</v>
      </c>
      <c r="K62" s="186">
        <v>52</v>
      </c>
      <c r="L62" s="186">
        <v>54</v>
      </c>
      <c r="M62" s="186">
        <v>0</v>
      </c>
      <c r="N62" s="186">
        <v>0</v>
      </c>
      <c r="O62" s="186">
        <v>17</v>
      </c>
      <c r="P62" s="186">
        <v>13</v>
      </c>
      <c r="Q62" s="186">
        <v>0</v>
      </c>
      <c r="R62" s="186">
        <v>0</v>
      </c>
      <c r="S62" s="186">
        <v>6</v>
      </c>
      <c r="T62" s="186">
        <v>6</v>
      </c>
      <c r="U62" s="186">
        <v>205</v>
      </c>
      <c r="V62" s="186">
        <v>152</v>
      </c>
      <c r="W62" s="221">
        <v>357</v>
      </c>
    </row>
    <row r="63" spans="1:23" s="2" customFormat="1" ht="15" customHeight="1" x14ac:dyDescent="0.25">
      <c r="A63" s="194" t="s">
        <v>160</v>
      </c>
      <c r="B63" s="195" t="s">
        <v>161</v>
      </c>
      <c r="C63" s="186">
        <v>403</v>
      </c>
      <c r="D63" s="186">
        <v>262</v>
      </c>
      <c r="E63" s="186">
        <v>15</v>
      </c>
      <c r="F63" s="186">
        <v>18</v>
      </c>
      <c r="G63" s="186">
        <v>22</v>
      </c>
      <c r="H63" s="186">
        <v>30</v>
      </c>
      <c r="I63" s="186">
        <v>2</v>
      </c>
      <c r="J63" s="186">
        <v>2</v>
      </c>
      <c r="K63" s="186">
        <v>135</v>
      </c>
      <c r="L63" s="186">
        <v>143</v>
      </c>
      <c r="M63" s="186">
        <v>0</v>
      </c>
      <c r="N63" s="186">
        <v>0</v>
      </c>
      <c r="O63" s="186">
        <v>15</v>
      </c>
      <c r="P63" s="186">
        <v>15</v>
      </c>
      <c r="Q63" s="186">
        <v>26</v>
      </c>
      <c r="R63" s="186">
        <v>8</v>
      </c>
      <c r="S63" s="186">
        <v>19</v>
      </c>
      <c r="T63" s="186">
        <v>11</v>
      </c>
      <c r="U63" s="186">
        <v>637</v>
      </c>
      <c r="V63" s="186">
        <v>489</v>
      </c>
      <c r="W63" s="221">
        <v>1126</v>
      </c>
    </row>
    <row r="64" spans="1:23" s="2" customFormat="1" ht="15" customHeight="1" x14ac:dyDescent="0.25">
      <c r="A64" s="194" t="s">
        <v>163</v>
      </c>
      <c r="B64" s="195" t="s">
        <v>164</v>
      </c>
      <c r="C64" s="186">
        <v>926</v>
      </c>
      <c r="D64" s="186">
        <v>546</v>
      </c>
      <c r="E64" s="186">
        <v>26</v>
      </c>
      <c r="F64" s="186">
        <v>36</v>
      </c>
      <c r="G64" s="186">
        <v>26</v>
      </c>
      <c r="H64" s="186">
        <v>21</v>
      </c>
      <c r="I64" s="186">
        <v>4</v>
      </c>
      <c r="J64" s="186">
        <v>2</v>
      </c>
      <c r="K64" s="186">
        <v>324</v>
      </c>
      <c r="L64" s="186">
        <v>320</v>
      </c>
      <c r="M64" s="186">
        <v>1</v>
      </c>
      <c r="N64" s="186">
        <v>0</v>
      </c>
      <c r="O64" s="186">
        <v>34</v>
      </c>
      <c r="P64" s="186">
        <v>32</v>
      </c>
      <c r="Q64" s="186">
        <v>87</v>
      </c>
      <c r="R64" s="186">
        <v>71</v>
      </c>
      <c r="S64" s="186">
        <v>52</v>
      </c>
      <c r="T64" s="186">
        <v>36</v>
      </c>
      <c r="U64" s="186">
        <v>1480</v>
      </c>
      <c r="V64" s="186">
        <v>1064</v>
      </c>
      <c r="W64" s="221">
        <v>2544</v>
      </c>
    </row>
    <row r="65" spans="1:23" s="2" customFormat="1" ht="15" customHeight="1" thickBot="1" x14ac:dyDescent="0.3">
      <c r="A65" s="136" t="s">
        <v>166</v>
      </c>
      <c r="B65" s="137" t="s">
        <v>167</v>
      </c>
      <c r="C65" s="189">
        <v>4</v>
      </c>
      <c r="D65" s="189">
        <v>1</v>
      </c>
      <c r="E65" s="189">
        <v>0</v>
      </c>
      <c r="F65" s="189">
        <v>0</v>
      </c>
      <c r="G65" s="189">
        <v>43</v>
      </c>
      <c r="H65" s="189">
        <v>77</v>
      </c>
      <c r="I65" s="189">
        <v>0</v>
      </c>
      <c r="J65" s="189">
        <v>0</v>
      </c>
      <c r="K65" s="189">
        <v>1</v>
      </c>
      <c r="L65" s="189">
        <v>1</v>
      </c>
      <c r="M65" s="189">
        <v>0</v>
      </c>
      <c r="N65" s="189">
        <v>0</v>
      </c>
      <c r="O65" s="189">
        <v>0</v>
      </c>
      <c r="P65" s="189">
        <v>0</v>
      </c>
      <c r="Q65" s="189">
        <v>0</v>
      </c>
      <c r="R65" s="189">
        <v>0</v>
      </c>
      <c r="S65" s="189">
        <v>0</v>
      </c>
      <c r="T65" s="189">
        <v>0</v>
      </c>
      <c r="U65" s="189">
        <v>48</v>
      </c>
      <c r="V65" s="189">
        <v>79</v>
      </c>
      <c r="W65" s="223">
        <v>127</v>
      </c>
    </row>
    <row r="66" spans="1:23" s="2" customFormat="1" ht="15" customHeight="1" x14ac:dyDescent="0.25">
      <c r="A66" s="211"/>
      <c r="B66" s="212" t="s">
        <v>227</v>
      </c>
      <c r="C66" s="214">
        <v>18849</v>
      </c>
      <c r="D66" s="214">
        <v>12503</v>
      </c>
      <c r="E66" s="214">
        <v>815</v>
      </c>
      <c r="F66" s="214">
        <v>1182</v>
      </c>
      <c r="G66" s="214">
        <v>1763</v>
      </c>
      <c r="H66" s="214">
        <v>1809</v>
      </c>
      <c r="I66" s="214">
        <v>147</v>
      </c>
      <c r="J66" s="214">
        <v>92</v>
      </c>
      <c r="K66" s="214">
        <v>10755</v>
      </c>
      <c r="L66" s="214">
        <v>9952</v>
      </c>
      <c r="M66" s="214">
        <v>50</v>
      </c>
      <c r="N66" s="214">
        <v>30</v>
      </c>
      <c r="O66" s="214">
        <v>1027</v>
      </c>
      <c r="P66" s="214">
        <v>937</v>
      </c>
      <c r="Q66" s="214">
        <v>1959</v>
      </c>
      <c r="R66" s="214">
        <v>1376</v>
      </c>
      <c r="S66" s="214">
        <v>1163</v>
      </c>
      <c r="T66" s="214">
        <v>865</v>
      </c>
      <c r="U66" s="214">
        <v>36528</v>
      </c>
      <c r="V66" s="214">
        <v>28746</v>
      </c>
      <c r="W66" s="237">
        <v>65274</v>
      </c>
    </row>
    <row r="67" spans="1:23" s="2" customFormat="1" ht="15" customHeight="1" x14ac:dyDescent="0.25">
      <c r="A67" s="238"/>
      <c r="B67" s="239" t="s">
        <v>228</v>
      </c>
      <c r="C67" s="240"/>
      <c r="D67" s="240">
        <v>31352</v>
      </c>
      <c r="E67" s="240"/>
      <c r="F67" s="240">
        <v>1997</v>
      </c>
      <c r="G67" s="240"/>
      <c r="H67" s="240">
        <v>3572</v>
      </c>
      <c r="I67" s="240"/>
      <c r="J67" s="240">
        <v>239</v>
      </c>
      <c r="K67" s="240"/>
      <c r="L67" s="240">
        <v>20707</v>
      </c>
      <c r="M67" s="240"/>
      <c r="N67" s="240">
        <v>80</v>
      </c>
      <c r="O67" s="240"/>
      <c r="P67" s="240">
        <v>1964</v>
      </c>
      <c r="Q67" s="240"/>
      <c r="R67" s="240">
        <v>3335</v>
      </c>
      <c r="S67" s="240"/>
      <c r="T67" s="240">
        <v>2028</v>
      </c>
      <c r="U67" s="240"/>
      <c r="V67" s="240"/>
      <c r="W67" s="241"/>
    </row>
    <row r="68" spans="1:23" s="2" customFormat="1" ht="15" customHeight="1" thickBot="1" x14ac:dyDescent="0.3">
      <c r="A68" s="242"/>
      <c r="B68" s="243" t="s">
        <v>229</v>
      </c>
      <c r="C68" s="192"/>
      <c r="D68" s="244">
        <v>48</v>
      </c>
      <c r="E68" s="244"/>
      <c r="F68" s="244">
        <v>3.1</v>
      </c>
      <c r="G68" s="244"/>
      <c r="H68" s="244">
        <v>5.5</v>
      </c>
      <c r="I68" s="244"/>
      <c r="J68" s="244">
        <v>0.4</v>
      </c>
      <c r="K68" s="244"/>
      <c r="L68" s="244">
        <v>31.7</v>
      </c>
      <c r="M68" s="244"/>
      <c r="N68" s="244">
        <v>0.1</v>
      </c>
      <c r="O68" s="244"/>
      <c r="P68" s="244">
        <v>3</v>
      </c>
      <c r="Q68" s="244"/>
      <c r="R68" s="244">
        <v>5.0999999999999996</v>
      </c>
      <c r="S68" s="244"/>
      <c r="T68" s="244">
        <v>3.1</v>
      </c>
      <c r="U68" s="244"/>
      <c r="V68" s="244"/>
      <c r="W68" s="245"/>
    </row>
    <row r="69" spans="1:23" x14ac:dyDescent="0.25">
      <c r="D69" s="89"/>
    </row>
    <row r="70" spans="1:23" ht="12.75" customHeight="1" x14ac:dyDescent="0.25">
      <c r="A70" s="483" t="s">
        <v>586</v>
      </c>
      <c r="B70" s="484"/>
      <c r="C70" s="484"/>
      <c r="D70" s="484"/>
      <c r="E70" s="484"/>
      <c r="F70" s="484"/>
      <c r="G70" s="484"/>
      <c r="H70" s="484"/>
      <c r="I70" s="2"/>
      <c r="J70" s="46"/>
      <c r="K70" s="2"/>
      <c r="L70" s="46"/>
      <c r="M70" s="2"/>
      <c r="N70" s="46"/>
    </row>
    <row r="71" spans="1:23" s="2" customFormat="1" x14ac:dyDescent="0.25">
      <c r="B71" s="29"/>
      <c r="C71" s="38"/>
      <c r="D71" s="89"/>
      <c r="E71" s="38"/>
      <c r="F71" s="38"/>
      <c r="G71" s="38"/>
      <c r="H71" s="38"/>
      <c r="I71" s="38"/>
      <c r="J71" s="38"/>
      <c r="K71" s="38"/>
      <c r="L71" s="38"/>
      <c r="M71" s="38"/>
      <c r="N71" s="38"/>
      <c r="O71" s="38"/>
      <c r="P71" s="38"/>
      <c r="Q71" s="38"/>
      <c r="R71" s="38"/>
      <c r="S71" s="38"/>
      <c r="T71" s="38"/>
      <c r="U71" s="38"/>
      <c r="V71" s="38"/>
      <c r="W71" s="38"/>
    </row>
    <row r="72" spans="1:23" ht="24" customHeight="1" x14ac:dyDescent="0.25">
      <c r="A72" s="504" t="s">
        <v>648</v>
      </c>
      <c r="B72" s="504"/>
      <c r="C72" s="127"/>
      <c r="D72" s="127"/>
      <c r="E72" s="127"/>
      <c r="F72" s="127"/>
      <c r="G72" s="127"/>
      <c r="H72" s="127"/>
      <c r="I72" s="127"/>
      <c r="J72" s="127"/>
      <c r="K72" s="127"/>
      <c r="L72" s="127"/>
      <c r="M72" s="127"/>
    </row>
    <row r="73" spans="1:23" x14ac:dyDescent="0.25">
      <c r="A73" s="477" t="s">
        <v>697</v>
      </c>
    </row>
  </sheetData>
  <mergeCells count="16">
    <mergeCell ref="S1:W1"/>
    <mergeCell ref="K3:L3"/>
    <mergeCell ref="M3:N3"/>
    <mergeCell ref="O3:P3"/>
    <mergeCell ref="Q3:R3"/>
    <mergeCell ref="S3:T3"/>
    <mergeCell ref="U3:V3"/>
    <mergeCell ref="A1:B1"/>
    <mergeCell ref="A72:B72"/>
    <mergeCell ref="A2:B2"/>
    <mergeCell ref="J1:R1"/>
    <mergeCell ref="A3:B3"/>
    <mergeCell ref="C3:D3"/>
    <mergeCell ref="E3:F3"/>
    <mergeCell ref="G3:H3"/>
    <mergeCell ref="I3:J3"/>
  </mergeCells>
  <conditionalFormatting sqref="A5:W18 A20:W39 A19 C19:W19 A41:W65 A40 C40:W40">
    <cfRule type="expression" dxfId="91" priority="4">
      <formula>MOD(ROW(),2)=0</formula>
    </cfRule>
  </conditionalFormatting>
  <conditionalFormatting sqref="A66:W68">
    <cfRule type="expression" priority="3">
      <formula>MOD(ROW(),2)=0</formula>
    </cfRule>
  </conditionalFormatting>
  <conditionalFormatting sqref="B19">
    <cfRule type="expression" dxfId="90" priority="2">
      <formula>MOD(ROW(),2)=0</formula>
    </cfRule>
  </conditionalFormatting>
  <conditionalFormatting sqref="B40">
    <cfRule type="expression" dxfId="89" priority="1">
      <formula>MOD(ROW(),2)=0</formula>
    </cfRule>
  </conditionalFormatting>
  <hyperlinks>
    <hyperlink ref="A2" location="TOC!A1" display="Return to Table of Contents"/>
  </hyperlinks>
  <pageMargins left="0.25" right="0.25" top="0.75" bottom="0.75" header="0.3" footer="0.3"/>
  <pageSetup scale="59" fitToWidth="0" orientation="portrait" r:id="rId1"/>
  <headerFooter>
    <oddHeader>&amp;L&amp;"Arial,Bold"2011-12 and 2012-13 &amp;"Arial,Bold Italic"Survey of Dental Education&amp;"Arial,Bold"
Report 1 - Academic Programs, Enrollment, and Graduates</oddHeader>
  </headerFooter>
  <colBreaks count="1" manualBreakCount="1">
    <brk id="12" max="7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62</vt:i4>
      </vt:variant>
    </vt:vector>
  </HeadingPairs>
  <TitlesOfParts>
    <vt:vector size="108" baseType="lpstr">
      <vt:lpstr>TOC</vt:lpstr>
      <vt:lpstr>Glossary</vt:lpstr>
      <vt:lpstr>Fig1</vt:lpstr>
      <vt:lpstr>Tab1</vt:lpstr>
      <vt:lpstr>Tab2</vt:lpstr>
      <vt:lpstr>Fig2</vt:lpstr>
      <vt:lpstr>Tab3</vt:lpstr>
      <vt:lpstr>Tab4</vt:lpstr>
      <vt:lpstr>Tab5a</vt:lpstr>
      <vt:lpstr>Tab5b</vt:lpstr>
      <vt:lpstr>Tab6a</vt:lpstr>
      <vt:lpstr>Tab6b</vt:lpstr>
      <vt:lpstr>Tab7</vt:lpstr>
      <vt:lpstr>Fig3</vt:lpstr>
      <vt:lpstr>Tab8</vt:lpstr>
      <vt:lpstr>Tab9</vt:lpstr>
      <vt:lpstr>Fig4</vt:lpstr>
      <vt:lpstr>Tab10</vt:lpstr>
      <vt:lpstr>Tab11a</vt:lpstr>
      <vt:lpstr>Tab11b</vt:lpstr>
      <vt:lpstr>Tab11c</vt:lpstr>
      <vt:lpstr>Fig5a-5b</vt:lpstr>
      <vt:lpstr>Tab12a</vt:lpstr>
      <vt:lpstr>Tab12b</vt:lpstr>
      <vt:lpstr>Fig6</vt:lpstr>
      <vt:lpstr>Tab13a</vt:lpstr>
      <vt:lpstr>Tab13b</vt:lpstr>
      <vt:lpstr>Tab14</vt:lpstr>
      <vt:lpstr>Tab15a</vt:lpstr>
      <vt:lpstr>Tab15b</vt:lpstr>
      <vt:lpstr>Tab15c</vt:lpstr>
      <vt:lpstr>Tab16</vt:lpstr>
      <vt:lpstr>Fig7</vt:lpstr>
      <vt:lpstr>Fig8a-8b</vt:lpstr>
      <vt:lpstr>Tab17</vt:lpstr>
      <vt:lpstr>Tab18</vt:lpstr>
      <vt:lpstr>Tab19</vt:lpstr>
      <vt:lpstr>Tab20a</vt:lpstr>
      <vt:lpstr>Tab20b</vt:lpstr>
      <vt:lpstr>Fig9a-9b</vt:lpstr>
      <vt:lpstr>Tab21a</vt:lpstr>
      <vt:lpstr>Tab21b</vt:lpstr>
      <vt:lpstr>Tab22</vt:lpstr>
      <vt:lpstr>Fig10</vt:lpstr>
      <vt:lpstr>Tab23a</vt:lpstr>
      <vt:lpstr>Tab23b</vt:lpstr>
      <vt:lpstr>'Fig1'!Print_Area</vt:lpstr>
      <vt:lpstr>'Fig10'!Print_Area</vt:lpstr>
      <vt:lpstr>'Fig2'!Print_Area</vt:lpstr>
      <vt:lpstr>'Fig3'!Print_Area</vt:lpstr>
      <vt:lpstr>'Fig4'!Print_Area</vt:lpstr>
      <vt:lpstr>'Fig5a-5b'!Print_Area</vt:lpstr>
      <vt:lpstr>'Fig6'!Print_Area</vt:lpstr>
      <vt:lpstr>'Fig7'!Print_Area</vt:lpstr>
      <vt:lpstr>'Fig8a-8b'!Print_Area</vt:lpstr>
      <vt:lpstr>'Fig9a-9b'!Print_Area</vt:lpstr>
      <vt:lpstr>Glossary!Print_Area</vt:lpstr>
      <vt:lpstr>'Tab1'!Print_Area</vt:lpstr>
      <vt:lpstr>'Tab10'!Print_Area</vt:lpstr>
      <vt:lpstr>Tab11a!Print_Area</vt:lpstr>
      <vt:lpstr>Tab11b!Print_Area</vt:lpstr>
      <vt:lpstr>Tab11c!Print_Area</vt:lpstr>
      <vt:lpstr>Tab12a!Print_Area</vt:lpstr>
      <vt:lpstr>Tab12b!Print_Area</vt:lpstr>
      <vt:lpstr>Tab13a!Print_Area</vt:lpstr>
      <vt:lpstr>Tab13b!Print_Area</vt:lpstr>
      <vt:lpstr>'Tab14'!Print_Area</vt:lpstr>
      <vt:lpstr>Tab15a!Print_Area</vt:lpstr>
      <vt:lpstr>Tab15b!Print_Area</vt:lpstr>
      <vt:lpstr>Tab15c!Print_Area</vt:lpstr>
      <vt:lpstr>'Tab16'!Print_Area</vt:lpstr>
      <vt:lpstr>'Tab17'!Print_Area</vt:lpstr>
      <vt:lpstr>'Tab18'!Print_Area</vt:lpstr>
      <vt:lpstr>'Tab19'!Print_Area</vt:lpstr>
      <vt:lpstr>'Tab2'!Print_Area</vt:lpstr>
      <vt:lpstr>Tab20a!Print_Area</vt:lpstr>
      <vt:lpstr>Tab20b!Print_Area</vt:lpstr>
      <vt:lpstr>Tab21a!Print_Area</vt:lpstr>
      <vt:lpstr>Tab21b!Print_Area</vt:lpstr>
      <vt:lpstr>'Tab22'!Print_Area</vt:lpstr>
      <vt:lpstr>Tab23a!Print_Area</vt:lpstr>
      <vt:lpstr>Tab23b!Print_Area</vt:lpstr>
      <vt:lpstr>'Tab3'!Print_Area</vt:lpstr>
      <vt:lpstr>'Tab4'!Print_Area</vt:lpstr>
      <vt:lpstr>Tab5a!Print_Area</vt:lpstr>
      <vt:lpstr>Tab5b!Print_Area</vt:lpstr>
      <vt:lpstr>Tab6a!Print_Area</vt:lpstr>
      <vt:lpstr>Tab6b!Print_Area</vt:lpstr>
      <vt:lpstr>'Tab7'!Print_Area</vt:lpstr>
      <vt:lpstr>'Tab8'!Print_Area</vt:lpstr>
      <vt:lpstr>'Tab9'!Print_Area</vt:lpstr>
      <vt:lpstr>TOC!Print_Area</vt:lpstr>
      <vt:lpstr>'Tab10'!Print_Titles</vt:lpstr>
      <vt:lpstr>Tab11b!Print_Titles</vt:lpstr>
      <vt:lpstr>Tab11c!Print_Titles</vt:lpstr>
      <vt:lpstr>Tab12a!Print_Titles</vt:lpstr>
      <vt:lpstr>Tab12b!Print_Titles</vt:lpstr>
      <vt:lpstr>Tab15a!Print_Titles</vt:lpstr>
      <vt:lpstr>Tab15b!Print_Titles</vt:lpstr>
      <vt:lpstr>Tab15c!Print_Titles</vt:lpstr>
      <vt:lpstr>'Tab18'!Print_Titles</vt:lpstr>
      <vt:lpstr>Tab20a!Print_Titles</vt:lpstr>
      <vt:lpstr>Tab20b!Print_Titles</vt:lpstr>
      <vt:lpstr>'Tab22'!Print_Titles</vt:lpstr>
      <vt:lpstr>'Tab4'!Print_Titles</vt:lpstr>
      <vt:lpstr>Tab5a!Print_Titles</vt:lpstr>
      <vt:lpstr>Tab5b!Print_Titles</vt:lpstr>
      <vt:lpstr>'Tab8'!Print_Titles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2011-12 and 2012-13 Survey of Dental Education-Report 1: Academic Programs, Enrollment, and Graduates</dc:title>
  <dc:creator/>
  <cp:lastModifiedBy/>
  <dcterms:created xsi:type="dcterms:W3CDTF">2013-10-31T19:24:22Z</dcterms:created>
  <dcterms:modified xsi:type="dcterms:W3CDTF">2017-07-17T16:57:41Z</dcterms:modified>
</cp:coreProperties>
</file>