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47" r:id="rId1"/>
    <sheet name="Notes" sheetId="48" r:id="rId2"/>
    <sheet name="Glossary" sheetId="49" r:id="rId3"/>
    <sheet name="Fig1" sheetId="50" r:id="rId4"/>
    <sheet name="Tab1" sheetId="51" r:id="rId5"/>
    <sheet name="Tab2" sheetId="52" r:id="rId6"/>
    <sheet name="Tab3" sheetId="53" r:id="rId7"/>
    <sheet name="Fig2" sheetId="55" r:id="rId8"/>
    <sheet name="Tab4" sheetId="41" r:id="rId9"/>
    <sheet name="Fig3" sheetId="54" r:id="rId10"/>
    <sheet name="Tab5" sheetId="5" r:id="rId11"/>
    <sheet name="Tab6a" sheetId="42" r:id="rId12"/>
    <sheet name="Tab6b" sheetId="43" r:id="rId13"/>
    <sheet name="Tab6c" sheetId="44" r:id="rId14"/>
    <sheet name="Tab6d" sheetId="45" r:id="rId15"/>
    <sheet name="Tab6e" sheetId="10" r:id="rId16"/>
    <sheet name="Tab6f" sheetId="11" r:id="rId17"/>
    <sheet name="Tab6g" sheetId="12" r:id="rId18"/>
    <sheet name="Tab6h" sheetId="13" r:id="rId19"/>
    <sheet name="Tab7" sheetId="14" r:id="rId20"/>
    <sheet name="Tab8" sheetId="15" r:id="rId21"/>
    <sheet name="Tab9" sheetId="16" r:id="rId22"/>
    <sheet name="Tab10a" sheetId="17" r:id="rId23"/>
    <sheet name="Tab10b" sheetId="18" r:id="rId24"/>
    <sheet name="Tab11" sheetId="19" r:id="rId25"/>
    <sheet name="Tab12" sheetId="20" r:id="rId26"/>
    <sheet name="Fig4" sheetId="57" r:id="rId27"/>
    <sheet name="Tab13" sheetId="21" r:id="rId28"/>
    <sheet name="Fig5" sheetId="58" r:id="rId29"/>
    <sheet name="Tab14" sheetId="22" r:id="rId30"/>
    <sheet name="Fig6" sheetId="59" r:id="rId31"/>
    <sheet name="Tab15" sheetId="60" r:id="rId32"/>
    <sheet name="Tab16" sheetId="61" r:id="rId33"/>
    <sheet name="Tab17" sheetId="62" r:id="rId34"/>
    <sheet name="Tab18" sheetId="63" r:id="rId35"/>
    <sheet name="Tab19" sheetId="64" r:id="rId36"/>
    <sheet name="Tab20" sheetId="65" r:id="rId37"/>
    <sheet name="Tab21" sheetId="66" r:id="rId38"/>
    <sheet name="Tab22" sheetId="67" r:id="rId39"/>
    <sheet name="Tab23a" sheetId="68" r:id="rId40"/>
    <sheet name="Tab23b" sheetId="32" r:id="rId41"/>
    <sheet name="Tab24a" sheetId="69" r:id="rId42"/>
    <sheet name="Tab24b" sheetId="70" r:id="rId43"/>
    <sheet name="Tab25" sheetId="71" r:id="rId44"/>
    <sheet name="Tab26" sheetId="72" r:id="rId45"/>
    <sheet name="Fig7" sheetId="73" r:id="rId46"/>
    <sheet name="Tab27" sheetId="74" r:id="rId47"/>
    <sheet name="Fig8" sheetId="76" r:id="rId48"/>
    <sheet name="Tab28" sheetId="75" r:id="rId49"/>
    <sheet name="Tab29" sheetId="77" r:id="rId50"/>
    <sheet name="Tab30" sheetId="78" r:id="rId51"/>
  </sheets>
  <definedNames>
    <definedName name="_xlnm.Print_Area" localSheetId="3">'Fig1'!$A$1:$O$47</definedName>
    <definedName name="_xlnm.Print_Area" localSheetId="7">'Fig2'!$A$1:$P$38</definedName>
    <definedName name="_xlnm.Print_Area" localSheetId="9">'Fig3'!$A$1:$P$39</definedName>
    <definedName name="_xlnm.Print_Area" localSheetId="26">'Fig4'!$A$1:$N$40</definedName>
    <definedName name="_xlnm.Print_Area" localSheetId="28">'Fig5'!$A$1:$O$39</definedName>
    <definedName name="_xlnm.Print_Area" localSheetId="30">'Fig6'!$A$1:$O$39</definedName>
    <definedName name="_xlnm.Print_Area" localSheetId="45">'Fig7'!$A$1:$P$39</definedName>
    <definedName name="_xlnm.Print_Area" localSheetId="47">'Fig8'!$A$1:$O$39</definedName>
    <definedName name="_xlnm.Print_Area" localSheetId="2">Glossary!$A$1:$B$48</definedName>
    <definedName name="_xlnm.Print_Area" localSheetId="1">Notes!$A$1:$A$16</definedName>
    <definedName name="_xlnm.Print_Area" localSheetId="4">'Tab1'!$A$1:$I$43</definedName>
    <definedName name="_xlnm.Print_Area" localSheetId="24">'Tab11'!$A$1:$L$75</definedName>
    <definedName name="_xlnm.Print_Area" localSheetId="27">'Tab13'!$A$1:$F$75</definedName>
    <definedName name="_xlnm.Print_Area" localSheetId="29">'Tab14'!$A$1:$L$75</definedName>
    <definedName name="_xlnm.Print_Area" localSheetId="32">'Tab16'!$A$1:$L$75</definedName>
    <definedName name="_xlnm.Print_Area" localSheetId="33">'Tab17'!$A$1:$J$75</definedName>
    <definedName name="_xlnm.Print_Area" localSheetId="34">'Tab18'!$A$1:$I$75</definedName>
    <definedName name="_xlnm.Print_Area" localSheetId="35">'Tab19'!$A$1:$I$75</definedName>
    <definedName name="_xlnm.Print_Area" localSheetId="36">'Tab20'!$A$1:$I$75</definedName>
    <definedName name="_xlnm.Print_Area" localSheetId="37">'Tab21'!$A$1:$I$75</definedName>
    <definedName name="_xlnm.Print_Area" localSheetId="38">'Tab22'!$A$1:$I$75</definedName>
    <definedName name="_xlnm.Print_Area" localSheetId="44">'Tab26'!$A$1:$I$75</definedName>
    <definedName name="_xlnm.Print_Area" localSheetId="46">'Tab27'!$A$1:$U$76</definedName>
    <definedName name="_xlnm.Print_Area" localSheetId="48">'Tab28'!$A$1:$M$80</definedName>
    <definedName name="_xlnm.Print_Area" localSheetId="19">'Tab7'!$A$1:$L$75</definedName>
    <definedName name="_xlnm.Print_Area" localSheetId="0">TOC!$A$1:$A$60</definedName>
    <definedName name="_xlnm.Print_Titles" localSheetId="2">Glossary!$1:$3</definedName>
    <definedName name="_xlnm.Print_Titles" localSheetId="24">'Tab11'!$A:$C</definedName>
    <definedName name="_xlnm.Print_Titles" localSheetId="29">'Tab14'!$A:$C</definedName>
    <definedName name="_xlnm.Print_Titles" localSheetId="31">'Tab15'!$A:$C</definedName>
    <definedName name="_xlnm.Print_Titles" localSheetId="32">'Tab16'!$A:$C</definedName>
    <definedName name="_xlnm.Print_Titles" localSheetId="33">'Tab17'!$A:$C</definedName>
    <definedName name="_xlnm.Print_Titles" localSheetId="46">'Tab27'!$A:$C</definedName>
    <definedName name="_xlnm.Print_Titles" localSheetId="48">'Tab28'!$A:$D</definedName>
    <definedName name="_xlnm.Print_Titles" localSheetId="19">'Tab7'!$A:$C</definedName>
  </definedNames>
  <calcPr calcId="152511"/>
</workbook>
</file>

<file path=xl/calcChain.xml><?xml version="1.0" encoding="utf-8"?>
<calcChain xmlns="http://schemas.openxmlformats.org/spreadsheetml/2006/main">
  <c r="D74" i="43" l="1"/>
</calcChain>
</file>

<file path=xl/sharedStrings.xml><?xml version="1.0" encoding="utf-8"?>
<sst xmlns="http://schemas.openxmlformats.org/spreadsheetml/2006/main" count="3767" uniqueCount="751">
  <si>
    <t>Return to Table of Contents</t>
  </si>
  <si>
    <t>FISCAL YEAR ENDING</t>
  </si>
  <si>
    <t>PATIENT CARE SERVICE REVENUE</t>
  </si>
  <si>
    <t>Table 2: Summary of Revenue from All Major Sources, FYE 2017</t>
  </si>
  <si>
    <t>TYPE OF REVENUE</t>
  </si>
  <si>
    <t>PERCENTAGE OF TOTAL REVENUE</t>
  </si>
  <si>
    <t>STUDENT TUITION AND FEES</t>
  </si>
  <si>
    <t>.</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</si>
  <si>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</si>
  <si>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</si>
  <si>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</si>
  <si>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</si>
  <si>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</si>
  <si>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</si>
  <si>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</si>
  <si>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</si>
  <si>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</si>
  <si>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</si>
  <si>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</si>
  <si>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</si>
  <si>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</si>
  <si>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</si>
  <si>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</si>
  <si>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</si>
  <si>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</si>
  <si>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</si>
  <si>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</si>
  <si>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</si>
  <si>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</si>
  <si>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</si>
  <si>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TOTAL FACULTY PRACTICE</t>
  </si>
  <si>
    <t>TOTAL COMMUNITY BASED CLINICS</t>
  </si>
  <si>
    <t>TOTAL PATIENT CARE SERVICE REVENUE</t>
  </si>
  <si>
    <t>ENDOWMENT EARNINGS</t>
  </si>
  <si>
    <t>14a</t>
  </si>
  <si>
    <t>UNRESTRICTED EARNING</t>
  </si>
  <si>
    <t>14b</t>
  </si>
  <si>
    <t>RESTRICTED EARNINGS</t>
  </si>
  <si>
    <t>TOTAL ENDOWMENT EARNINGS</t>
  </si>
  <si>
    <t>TOTAL GIFT REVENUE</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</si>
  <si>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</si>
  <si>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</si>
  <si>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</si>
  <si>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</si>
  <si>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</si>
  <si>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</si>
  <si>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</si>
  <si>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</si>
  <si>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</si>
  <si>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</si>
  <si>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</si>
  <si>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</si>
  <si>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</si>
  <si>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</si>
  <si>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</si>
  <si>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</si>
  <si>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</si>
  <si>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</si>
  <si>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</si>
  <si>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</si>
  <si>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</si>
  <si>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</si>
  <si>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</si>
  <si>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</si>
  <si>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RETAINED BY THE UNIVERSITY</t>
  </si>
  <si>
    <t>TOTAL RESEARCH AND SPONSORED TRAINING PROGRAMS</t>
  </si>
  <si>
    <t>TOTAL FINANCIAL AID REVENUE</t>
  </si>
  <si>
    <t>STATE AND LOCAL GOVERNMENTS</t>
  </si>
  <si>
    <t>PUBLIC SCHOOL APPROPRIATION</t>
  </si>
  <si>
    <t>STATE-RELATED SUBSIDY</t>
  </si>
  <si>
    <t>20b</t>
  </si>
  <si>
    <t>INTERSTATE/INTRASTATE COMPACTS</t>
  </si>
  <si>
    <t>20c</t>
  </si>
  <si>
    <t>CITY AND COUNTY GOVERNMENTS</t>
  </si>
  <si>
    <t>20d</t>
  </si>
  <si>
    <t>TOTAL STATE AND LOCAL GOVERNMENT REVENUE</t>
  </si>
  <si>
    <t>UNIVERSITY INDIRECT SUPPORT</t>
  </si>
  <si>
    <t>REVENUE: GRAND TOTAL</t>
  </si>
  <si>
    <t>TYPE OF EXPENDITURE</t>
  </si>
  <si>
    <t>EDUCATIONAL EXPENSES</t>
  </si>
  <si>
    <t>BASIC SCIENCE</t>
  </si>
  <si>
    <t>1a1</t>
  </si>
  <si>
    <t>FUNDED BY DENTAL SCHOOL</t>
  </si>
  <si>
    <t>1a2</t>
  </si>
  <si>
    <t>FUNDED BY OTHER UNITS</t>
  </si>
  <si>
    <t>TOTAL BASIC SCIENCE</t>
  </si>
  <si>
    <t>CLINICAL SCIENCE AND OTHER</t>
  </si>
  <si>
    <t>1b1</t>
  </si>
  <si>
    <t>1b2</t>
  </si>
  <si>
    <t>TOTAL CLINICAL SCIENCE AND OTHER</t>
  </si>
  <si>
    <t>TOTAL EDUCATIONAL EXPENSES</t>
  </si>
  <si>
    <t>1a1+1b1</t>
  </si>
  <si>
    <t>1a2+1b2</t>
  </si>
  <si>
    <t>GRAND TOTAL OF EDUCATIONAL EXPENSES</t>
  </si>
  <si>
    <t>2a1</t>
  </si>
  <si>
    <t>2a2</t>
  </si>
  <si>
    <t>2a3</t>
  </si>
  <si>
    <t>2b</t>
  </si>
  <si>
    <t>OPERATING RESEARCH ACTIVITIES-FUNDED BY DENTAL SCHOOL</t>
  </si>
  <si>
    <t>2c</t>
  </si>
  <si>
    <t>TOTAL RESEARCH AND SPONSORED TRAINING EXPENSES</t>
  </si>
  <si>
    <t>PATIENT CARE SERVICE EXPENSES</t>
  </si>
  <si>
    <t>3a</t>
  </si>
  <si>
    <t>DENTAL CLINICS</t>
  </si>
  <si>
    <t>FACULTY PRACTICE</t>
  </si>
  <si>
    <t>3c</t>
  </si>
  <si>
    <t>COMMUNITY 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</si>
  <si>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</si>
  <si>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</si>
  <si>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</si>
  <si>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</si>
  <si>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</si>
  <si>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</si>
  <si>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</si>
  <si>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</si>
  <si>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</si>
  <si>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</si>
  <si>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</si>
  <si>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</si>
  <si>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</si>
  <si>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</si>
  <si>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</si>
  <si>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</si>
  <si>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</si>
  <si>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</si>
  <si>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</si>
  <si>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EDUCATION</t>
  </si>
  <si>
    <t>PHYSICAL PLANT</t>
  </si>
  <si>
    <t>6a</t>
  </si>
  <si>
    <t>6b</t>
  </si>
  <si>
    <t>TOTAL PHYSICAL PLANT</t>
  </si>
  <si>
    <t>GENERAL UNIVERSITY OVERHEAD</t>
  </si>
  <si>
    <t>TOTAL GENERAL UNIVERSITY OVERHEAD</t>
  </si>
  <si>
    <t>OTHER COSTS</t>
  </si>
  <si>
    <t>TOTAL OTHER COSTS</t>
  </si>
  <si>
    <t>TOTAL OTHER EXPENSES</t>
  </si>
  <si>
    <t>FINANCIAL AID EXPENSES</t>
  </si>
  <si>
    <t>9a</t>
  </si>
  <si>
    <t>9b</t>
  </si>
  <si>
    <t>TOTAL FINANCIAL AID EXPENSES</t>
  </si>
  <si>
    <t>MAJOR CAPITAL EXPENDITURES</t>
  </si>
  <si>
    <t>EXPENSES: GRAND TOTAL</t>
  </si>
  <si>
    <t>Table 4: Schools Rank Ordered by Full-Time Equivalent (FTE) Enrollment, FYE 2017</t>
  </si>
  <si>
    <t>RANK ORDER</t>
  </si>
  <si>
    <t>DENTAL SCHOOL</t>
  </si>
  <si>
    <t>TYPE OF SUPPORT</t>
  </si>
  <si>
    <t>DDS</t>
  </si>
  <si>
    <t>DMD UNDERGRAD</t>
  </si>
  <si>
    <t>ADVANCED SPECIALTY</t>
  </si>
  <si>
    <t>ADVANCED NON-SPECIALTY</t>
  </si>
  <si>
    <t>ALLIED</t>
  </si>
  <si>
    <t>PHD AND MASTERS</t>
  </si>
  <si>
    <t>UNDERGRAD EQUIVALENT</t>
  </si>
  <si>
    <t>FTE</t>
  </si>
  <si>
    <t>NEW YORK UNIVERSITY</t>
  </si>
  <si>
    <t>TUFTS UNIVERSITY</t>
  </si>
  <si>
    <t>HERMAN OSTROW SCHOOL OF DENTISTRY OF USC</t>
  </si>
  <si>
    <t>BOSTON UNIVERSITY</t>
  </si>
  <si>
    <t>INDIANA UNIVERSITY</t>
  </si>
  <si>
    <t>UNIVERSITY OF PENNSYLVANIA</t>
  </si>
  <si>
    <t>NOVA SOUTHEASTERN UNIVERSITY</t>
  </si>
  <si>
    <t>UNIVERSITY OF MICHIGAN</t>
  </si>
  <si>
    <t>UNIVERSITY OF DETROIT-MERCY</t>
  </si>
  <si>
    <t>UNIVERSITY OF MARYLAND</t>
  </si>
  <si>
    <t>UT HEALTH SCIENCE CENTER AT SAN ANTONIO</t>
  </si>
  <si>
    <t>LOMA LINDA UNIVERSITY</t>
  </si>
  <si>
    <t>TEMPLE UNIVERSITY</t>
  </si>
  <si>
    <t>TEXAS A&amp;M UNIVERSITY</t>
  </si>
  <si>
    <t>UNIVERSITY OF LOUISVILLE</t>
  </si>
  <si>
    <t>OHIO STATE UNIVERSITY</t>
  </si>
  <si>
    <t>UNIVERSITY OF MINNESOTA</t>
  </si>
  <si>
    <t>MIDWESTERN UNIVERSITY - AZ</t>
  </si>
  <si>
    <t>UNIVERSITY OF MISSOURI, KANSAS CITY</t>
  </si>
  <si>
    <t>UT HEALTH SCIENCE CENTER AT HOUSTON</t>
  </si>
  <si>
    <t>UNIVERSITY OF CALIFORNIA, SAN FRANCISCO</t>
  </si>
  <si>
    <t>UNIVERSITY OF NORTH CAROLINA</t>
  </si>
  <si>
    <t>RUTGERS SCHOOL OF DENTAL MEDICINE</t>
  </si>
  <si>
    <t>VIRGINIA COMMONWEALTH UNIVERSITY</t>
  </si>
  <si>
    <t>MIDWESTERN UNIVERSITY - IL</t>
  </si>
  <si>
    <t>UNIVERSITY AT BUFFALO</t>
  </si>
  <si>
    <t>UNIVERSITY OF THE PACIFIC</t>
  </si>
  <si>
    <t>UNIVERSITY OF FLORIDA</t>
  </si>
  <si>
    <t>UNIVERSITY OF CALIFORNIA, LOS ANGELES</t>
  </si>
  <si>
    <t>UNIV. OF TENNESSEE HLTH SCI CENTER</t>
  </si>
  <si>
    <t>UNIVERSITY OF COLORADO</t>
  </si>
  <si>
    <t>UNIVERSITY OF IOWA</t>
  </si>
  <si>
    <t>UNIVERSITY OF PITTSBURGH</t>
  </si>
  <si>
    <t>COLUMBIA UNIVERSITY</t>
  </si>
  <si>
    <t>UNIVERSITY OF ILLINOIS, CHICAGO</t>
  </si>
  <si>
    <t>MARQUETTE UNIVERSITY</t>
  </si>
  <si>
    <t>AUGUSTA UNIVERSITY</t>
  </si>
  <si>
    <t>LSU NEW ORLEANS</t>
  </si>
  <si>
    <t>LECOM SCHOOL OF DENTAL MEDICINE</t>
  </si>
  <si>
    <t>UNIVERSITY OF ALABAMA</t>
  </si>
  <si>
    <t>UNIVERSITY OF WASHINGTON</t>
  </si>
  <si>
    <t>UNIVERSITY OF OKLAHOMA</t>
  </si>
  <si>
    <t>CASE WESTERN RESERVE UNIVERSITY</t>
  </si>
  <si>
    <t>UNIVERSITY OF NEVADA, LAS VEGAS</t>
  </si>
  <si>
    <t>CREIGHTON UNIVERSITY</t>
  </si>
  <si>
    <t>HOWARD UNIVERSITY</t>
  </si>
  <si>
    <t>OREGON HEALTH &amp; SCIENCE UNIVERSITY</t>
  </si>
  <si>
    <t>MEDICAL UNIVERSITY OF SOUTH CAROLINA</t>
  </si>
  <si>
    <t>ROSEMAN UNIVERSITY OF HEALTH SCIENCES</t>
  </si>
  <si>
    <t>WEST VIRGINIA UNIVERSITY</t>
  </si>
  <si>
    <t>UNIVERSITY OF KENTUCKY</t>
  </si>
  <si>
    <t>ARIZONA SCHOOL OF DENTISTRY &amp; ORAL HEALTH</t>
  </si>
  <si>
    <t>UNIVERSITY OF CONNECTICUT</t>
  </si>
  <si>
    <t>UNIVERSITY OF NEBRASKA MEDICAL CENTER</t>
  </si>
  <si>
    <t>WESTERN UNIVERSITY OF HEALTH SCIENCES</t>
  </si>
  <si>
    <t>UNIVERSITY OF NEW ENGLAND</t>
  </si>
  <si>
    <t>MEHARRY MEDICAL COLLEGE</t>
  </si>
  <si>
    <t>STONY BROOK UNIVERSITY</t>
  </si>
  <si>
    <t>UNIVERSITY OF PUERTO RICO</t>
  </si>
  <si>
    <t>EAST CAROLINA UNIVERSITY</t>
  </si>
  <si>
    <t>SOUTHERN ILLINOIS UNIVERSITY</t>
  </si>
  <si>
    <t>HARVARD UNIVERSITY</t>
  </si>
  <si>
    <t>UNIVERSITY OF MISSISSIPPI</t>
  </si>
  <si>
    <t>MISSOURI SCHOOL OF DENTISTRY &amp; ORAL HEALTH</t>
  </si>
  <si>
    <t>UNIVERSITY OF UTAH</t>
  </si>
  <si>
    <t>TOURO COLLEGE OF DENTAL MEDICINE</t>
  </si>
  <si>
    <t>Table 5: Schools Rank Ordered by Tuition and Fees Revenue per FTE, FYE 2017</t>
  </si>
  <si>
    <t>TUITION AND FEES PER DDSE</t>
  </si>
  <si>
    <t>TUITION AND FEES PER FTE</t>
  </si>
  <si>
    <t>MINIMUM</t>
  </si>
  <si>
    <t>MAXIMUM</t>
  </si>
  <si>
    <t>Table 6a: Schools Rank Ordered by Patient Care Service Revenue Generated by DDS/DMD Predoctoral Student/Teaching Clinics per DDS/DMD Enrollment, FYE 2017</t>
  </si>
  <si>
    <t>MEAN/RATIO/PERCENTAGE FOR ALL DENTAL SCHOOLS</t>
  </si>
  <si>
    <t>Table 6b: Schools Rank Ordered by Patient Care Service Revenue Generated by Advanced Program Student/Teaching Clinics per Advanced Enrollment, FYE 2017</t>
  </si>
  <si>
    <t>Table 6c: Schools Rank Ordered by Patient Care Service Revenue Generated by Allied Dental Health Student/Teaching Clinics per Allied Enrollment, FYE 2017</t>
  </si>
  <si>
    <t>Table 6d: Schools Rank Ordered by Patient Care Service Revenue Generated by All Student/Teaching Clinics per FTE, FYE 2017</t>
  </si>
  <si>
    <t>Table 6e: Schools Rank Ordered by Percentage of Total Revenue from Patient Care Service Revenue Retained by Dental School for Non-Faculty Related Purposes, FYE 2017</t>
  </si>
  <si>
    <t>REVENUE RETAINED BY DENTAL SCHOOL FOR NON-FACULTY PRACTICE</t>
  </si>
  <si>
    <t>Table 6f: Schools Rank Ordered by Percentage of Total Revenue from Patient Care Service Revenue Generated by Faculty Practice, FYE 2017</t>
  </si>
  <si>
    <t>TOTAL FACULTY PRACTICE CLINIC REVENUE</t>
  </si>
  <si>
    <t>Table 6g: Schools Rank Ordered by Percentage of Total Revenue from Patient Care Service Revenue Generated by Community Based Clinics, FYE 2017</t>
  </si>
  <si>
    <t>TOTAL COMMUNITY BASED CLINICS REVENUE</t>
  </si>
  <si>
    <t>Table 6h: Schools Rank Ordered by Percentage of Total Revenue from Total Patient Care Service Revenue, FYE 2017</t>
  </si>
  <si>
    <t>Table 7: Total Revenue from Endowment Earnings and Market Value of All Endowments, FYE 2017</t>
  </si>
  <si>
    <t>UNRESTRICTED EARNINGS</t>
  </si>
  <si>
    <t>TOTAL ENDOWMENT EARNINGS PER DDSE</t>
  </si>
  <si>
    <t>TOTAL ENDOWMENT EARNINGS PER FTE</t>
  </si>
  <si>
    <t>TOTAL MARKET VALUE OF ALL ENDOWMENTS AT FISCAL YEAR END</t>
  </si>
  <si>
    <t>MARKET VALUE PER DDSE</t>
  </si>
  <si>
    <t>MARKET VALUE PER FTE</t>
  </si>
  <si>
    <t>Table 8: Schools Rank Ordered by Percentage of Total Revenue from Gift Revenue, FYE 2017</t>
  </si>
  <si>
    <t>TOTAL GIFT REVENUE PER DDSE</t>
  </si>
  <si>
    <t>TOTAL GIFT REVENUE PER FTE</t>
  </si>
  <si>
    <t>Table 9: Schools Rank Ordered by Percentage of Total Revenue from Graduate Medical Education (GME), FYE 2017</t>
  </si>
  <si>
    <t>STIPENDS AND BENEFITS PAID TO RESIDENT BY HOSPITAL</t>
  </si>
  <si>
    <t>Table 10a: Schools Rank Ordered by Percentage of Total Revenue from Total Other Revenue, FYE 2017</t>
  </si>
  <si>
    <t>CONTINUING EDUCATION REVENUE</t>
  </si>
  <si>
    <t>AUXILIARY ENTERPRISES REVENUE</t>
  </si>
  <si>
    <t>Table 10b: Other Revenue Sources Listed, FYE 2017</t>
  </si>
  <si>
    <t>OTHER SOURCE</t>
  </si>
  <si>
    <t>APPLICATION FEES AND FORFEITED DEPOSITS, EXAM BOARD REVENUE</t>
  </si>
  <si>
    <t>Administration</t>
  </si>
  <si>
    <t>Alumni Assoc &amp; Misc</t>
  </si>
  <si>
    <t>Appl. Fees/Forf. Deposits/Student Govt./ASDA/Equip. Fees, Sterilization Monitoring</t>
  </si>
  <si>
    <t>Application &amp; Background fees, Miscellaneous</t>
  </si>
  <si>
    <t>Application Fees, All other</t>
  </si>
  <si>
    <t>Application Fees, Elec. Health Record Incentive Funds</t>
  </si>
  <si>
    <t>Application Fees, Nerbs Fees</t>
  </si>
  <si>
    <t>Application Fees, Vice President start up funds</t>
  </si>
  <si>
    <t>Biopsy Service; Sterile Processing, Transfers</t>
  </si>
  <si>
    <t>Board Fees and Misc</t>
  </si>
  <si>
    <t>Cont. student fees, application fees, deposit forfeits, Designated fund</t>
  </si>
  <si>
    <t>Continuing Education, Auxiliary Enterprises</t>
  </si>
  <si>
    <t>Contract revenue for administrative services</t>
  </si>
  <si>
    <t>Dental Assistant Prog</t>
  </si>
  <si>
    <t>Dental Benefits, Hospital Contracts</t>
  </si>
  <si>
    <t>Dental Stores</t>
  </si>
  <si>
    <t>First 5 Los Angeles</t>
  </si>
  <si>
    <t>Health Record</t>
  </si>
  <si>
    <t>Indirect Cost Recoveries</t>
  </si>
  <si>
    <t>Interest</t>
  </si>
  <si>
    <t>Interest Income, Misc Revenues</t>
  </si>
  <si>
    <t>Interest Income, One time transfer from Provost</t>
  </si>
  <si>
    <t>Interest/Transfers/Miscellaneous</t>
  </si>
  <si>
    <t>International Dentist Training, Misc Educ Service</t>
  </si>
  <si>
    <t>Investment Income</t>
  </si>
  <si>
    <t>Meaningful Use Program</t>
  </si>
  <si>
    <t>Medicaid Incentives, Various</t>
  </si>
  <si>
    <t>Misc</t>
  </si>
  <si>
    <t>Misc Other Revenue, Rentals, Foreitures</t>
  </si>
  <si>
    <t>Miscellaneous</t>
  </si>
  <si>
    <t>Misellaneous Income</t>
  </si>
  <si>
    <t>Other Fees, Other Income</t>
  </si>
  <si>
    <t>Other Special</t>
  </si>
  <si>
    <t>Other Support/Revenue</t>
  </si>
  <si>
    <t>Other-DRIP, Depts. Revenue</t>
  </si>
  <si>
    <t>Other-contributed services, Gifts, leases, other</t>
  </si>
  <si>
    <t>Patent Income, Misc Transfers</t>
  </si>
  <si>
    <t>Research Activities, Misc. Activities</t>
  </si>
  <si>
    <t>Room rentals, reimbursements, and remediation payments</t>
  </si>
  <si>
    <t>Sales &amp; Services, Miscellaneous Revenue</t>
  </si>
  <si>
    <t>Table 11: Research and Sponsored Training Programs Recovery of Direct and Indirect Cost and Yield, FYE 2017</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</si>
  <si>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</si>
  <si>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</si>
  <si>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</si>
  <si>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</si>
  <si>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</si>
  <si>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</si>
  <si>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</si>
  <si>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</si>
  <si>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</si>
  <si>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Table 12: Schools Rank Ordered by Percentage of Total Revenue from Financial Aid Revenue, FYE 2017</t>
  </si>
  <si>
    <t>Table 13: Schools Rank Ordered by State and Local Government Appropriations per FTE, FYE 2017</t>
  </si>
  <si>
    <t>STATE &amp; LOCAL GOVERNMENT APPROPRIATIONS PER DDSE</t>
  </si>
  <si>
    <t>STATE &amp; LOCAL GOVERNMENT APPROPRIATIONS PER FTE</t>
  </si>
  <si>
    <t>Table 14: Total Direct and Indirect Revenue, FYE 2017</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</si>
  <si>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</si>
  <si>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</si>
  <si>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</si>
  <si>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</si>
  <si>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</si>
  <si>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</si>
  <si>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</si>
  <si>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</si>
  <si>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</si>
  <si>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Table 15: Basic Science, Clinical Science and Other Educational Expenditures, FYE 2017</t>
  </si>
  <si>
    <t>TOTAL</t>
  </si>
  <si>
    <t>PERCENTAGE OF TOTAL EXPENDITURES</t>
  </si>
  <si>
    <t>Table 23b: General University Costs Listed, FYE 2017</t>
  </si>
  <si>
    <t>GENERAL UNIVERSITY OVERHEAD COSTS FUNDED BY DENTAL SCHOOL</t>
  </si>
  <si>
    <t>15% Admin Overhead</t>
  </si>
  <si>
    <t>Accreditation/Legal, Public Relations, General Expenses</t>
  </si>
  <si>
    <t>Administrative Allocation</t>
  </si>
  <si>
    <t>Administrative Overhead</t>
  </si>
  <si>
    <t>Advancement</t>
  </si>
  <si>
    <t>All Other</t>
  </si>
  <si>
    <t>Assessment, Debt Service</t>
  </si>
  <si>
    <t>Campus Services, Infrastructure &amp; Administrative</t>
  </si>
  <si>
    <t>Central Admin</t>
  </si>
  <si>
    <t>Clinical Assessment</t>
  </si>
  <si>
    <t>Common Activity Charge</t>
  </si>
  <si>
    <t>Dental Service Plan Overhead</t>
  </si>
  <si>
    <t>Depreciation Expense, Interest Expense</t>
  </si>
  <si>
    <t>Depreciation, Interest</t>
  </si>
  <si>
    <t>Earnings Assessment, Physical Plant, General Assessment</t>
  </si>
  <si>
    <t>Fee-based Educational Program, Tuition, Technology</t>
  </si>
  <si>
    <t>General &amp; Administrative</t>
  </si>
  <si>
    <t>General Institutional</t>
  </si>
  <si>
    <t>General Overhead</t>
  </si>
  <si>
    <t>General Tax</t>
  </si>
  <si>
    <t>General Tax and Research tax, Financial Aid</t>
  </si>
  <si>
    <t>General Univ. Overhead</t>
  </si>
  <si>
    <t>General University Service Fees</t>
  </si>
  <si>
    <t>General and Admin Costs, Utilities Costs</t>
  </si>
  <si>
    <t>HR, Genrl Admin, Finance, Classroom, Campus Expansion, Housing subsidy</t>
  </si>
  <si>
    <t>Indirect Cost (on campus 50%, off campus 26%, special rates 10%)</t>
  </si>
  <si>
    <t>Office of the President Tax / Academic Savings Budget, Overhead Recovery Kept by University</t>
  </si>
  <si>
    <t>Privacy Office, Central Student Services</t>
  </si>
  <si>
    <t>RCM</t>
  </si>
  <si>
    <t>Space Allocation, Central Personal, Research, IT Allocation Overhead, University Capital Expense</t>
  </si>
  <si>
    <t>Student Services, Institutional Support Services</t>
  </si>
  <si>
    <t>University Charges</t>
  </si>
  <si>
    <t>University College, University Auxillary Subsidy</t>
  </si>
  <si>
    <t>University Overhead Appropriation, Division Overhead Appropriation</t>
  </si>
  <si>
    <t>University Services, Development, Research</t>
  </si>
  <si>
    <t>University Services, Student Services</t>
  </si>
  <si>
    <t>GENERAL UNIVERSITY OVERHEAD COSTS FUNDED BY OTHER UNITS</t>
  </si>
  <si>
    <t>Academic Support, Student Services, Institutional Support</t>
  </si>
  <si>
    <t>Admin Academic Affairs, Student Services</t>
  </si>
  <si>
    <t>Biostatistics, Comparative Medicine, Faculty Senate &amp; Lab Animal Care Unit</t>
  </si>
  <si>
    <t>Campus Administration</t>
  </si>
  <si>
    <t>Environmental Healthy &amp; Safety, Transportation, Other General University Overhead</t>
  </si>
  <si>
    <t>Executive Affairs, Advancement, Other</t>
  </si>
  <si>
    <t>General Administration, General Overhead</t>
  </si>
  <si>
    <t>General Expenses, General Admin OH</t>
  </si>
  <si>
    <t>General Fund</t>
  </si>
  <si>
    <t>HSC Services Provided</t>
  </si>
  <si>
    <t>Not reported elsewhere</t>
  </si>
  <si>
    <t>State overhead</t>
  </si>
  <si>
    <t>Student Services, General G&amp;A (Parent)</t>
  </si>
  <si>
    <t>Table 24b: Other Expenditures Listed, FYE 2017</t>
  </si>
  <si>
    <t>2017-18 Survey of Dental Education</t>
  </si>
  <si>
    <t>Report 3 - Finances</t>
  </si>
  <si>
    <t>Table of Contents</t>
  </si>
  <si>
    <t>Notes to the Reader</t>
  </si>
  <si>
    <t>Glossary of Terms</t>
  </si>
  <si>
    <t>Figure 1: Total Revenue and Total Expenditures at All Dental Schools, FYE 2007 to 2017</t>
  </si>
  <si>
    <t>Table 1: Fiscal Statistics for Dental Schools, FYE 2007 to 2017</t>
  </si>
  <si>
    <t>Table 2: Summary of Revenue by All Major Sources, FYE 2017</t>
  </si>
  <si>
    <t>Table 3: Summary of Expenditures by All Major Areas, FYE 2017</t>
  </si>
  <si>
    <t>Figure 2: Average Full-Time Equivalent (FTE) and Undergraduate Equivalent (DDSE) Enrollment, FYE 2007 to 2017</t>
  </si>
  <si>
    <t>Figure 3: Revenue from Tuition and Fees per FTE for All Dental Schools, FYE 2007 to 2017</t>
  </si>
  <si>
    <t>Table 6h: Schools Rank Ordered by Percentage of Total Revenue from Total Patient Care Service, FYE 2017</t>
  </si>
  <si>
    <t>Table 8: Schools Rank Ordered by Percentage of Total Revenue from Gifts, FYE 2017</t>
  </si>
  <si>
    <t>Table 10a: Schools Rank Ordered by Percentage of Total Revenue from Other Sources, FYE 2017</t>
  </si>
  <si>
    <t>Table 11: Research and Sponsored Training Programs Recovery of Direct and Indirect Costs and Yield, FYE 2017</t>
  </si>
  <si>
    <t>Table 12: Schools Rank Ordered by Percentage of Total Revenue from Financial Aid, FYE 2017</t>
  </si>
  <si>
    <t>Figure 4: Revenue from State and Local Governments per FTE for All Dental Schools, FYE 2007 to 2017</t>
  </si>
  <si>
    <t>Figure 5: Total Revenue per FTE for All Dental Schools, FYE 2007 to 2017</t>
  </si>
  <si>
    <t>Table 14: Direct, Indirect, and Total Revenue, FYE 2017</t>
  </si>
  <si>
    <t>Figure 6: Basic Science, Clinical Science, Other, and Total Educational Expenditures per FTE for All Dental Schools, FYE 2007 to 2017</t>
  </si>
  <si>
    <t>Table 16: Schools Rank Ordered by Percentage of Total Expenditures on Research and Sponsored Training Programs' Direct Costs and Operating Research Activities, FYE 2017</t>
  </si>
  <si>
    <t>Table 17: Schools Rank Ordered by Percentage of Total Expenditures on Patient Care Services, FYE 2017</t>
  </si>
  <si>
    <t>Table 18: Schools Rank Ordered by Percentage of Total Expenditures on Dental School Administration, FYE 2017</t>
  </si>
  <si>
    <t>Table 19: Schools Rank Ordered by Percentage of Total Expenditures on Library/Learning Resources, FYE 2017</t>
  </si>
  <si>
    <t>Table 20: Schools Rank Ordered by Percentage of Total Expenditures on Computer Services, FYE 2017</t>
  </si>
  <si>
    <t>Table 21: Schools Rank Ordered by Percentage of Total Expenditures on Continuing Education, FYE 2017</t>
  </si>
  <si>
    <t>Table 22: Schools Rank Ordered by Percentage of Total Expenditures on Physical Plant, FYE 2017</t>
  </si>
  <si>
    <t>Table 23a: Schools Rank Ordered by Percentage of Total Expenditures on General University Overhead, FYE 2017</t>
  </si>
  <si>
    <t>Table 24a: Schools Rank Ordered by Percentage of Total Expenditures in Other Areas, FYE 2017</t>
  </si>
  <si>
    <t>Table 25: Schools Rank Ordered by Percentage of Total Expenditures in Other Areas Combined, FYE 2017</t>
  </si>
  <si>
    <t>Table 26: Schools Rank Ordered by Percentage of Total Expenditures on Financial Aid, FYE 2017</t>
  </si>
  <si>
    <t>Figure 7: Average Major Capital Expenditures per Dental School, FYE 2007 to 2017</t>
  </si>
  <si>
    <t>Table 27: Major Capital Expenditures Fuded by Current Operating Funds Including School Reserves and Other Units, FYE 2017</t>
  </si>
  <si>
    <t>Figure 8: Total Expenditures, Total Expenditures Excluding Research, and Total Expenditures Excluding Research and Faculty Practice per FTE for All Dental Schools, FYE 2007 to 2017</t>
  </si>
  <si>
    <t>Table 28: Direct, Indirect, and Total Expenditures, FYE 2017</t>
  </si>
  <si>
    <t>Table 29: Schools Rank Ordered by Total Expenditures Excluding Research per FTE, FYE 2017</t>
  </si>
  <si>
    <t>Table 30: Schools Rank Ordered by Total Expenditures Excluding Research and Faculty Practice per FTE, FYE 2017</t>
  </si>
  <si>
    <t>This report details the revenue and expenses for the operations of United States dental schools during the fiscal year ending (FYE) June 30, 2017. To ensure confidentiality, randomly generated school codes are used in place of school names in all tables that provide financial data.</t>
  </si>
  <si>
    <r>
      <t xml:space="preserve">The Group III-Financial Management section of the </t>
    </r>
    <r>
      <rPr>
        <i/>
        <sz val="10"/>
        <color rgb="FF000000"/>
        <rFont val="Arial"/>
        <family val="2"/>
      </rPr>
      <t xml:space="preserve">Survey of Dental Education, </t>
    </r>
    <r>
      <rPr>
        <sz val="10"/>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</si>
  <si>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Please note that throughout this report, aggregate statistics of revenue and expenditures are calculated by including only non-zero entries. Schools that reported $0 in a revenue or expenditure category are not included.</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</si>
  <si>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</si>
  <si>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</si>
  <si>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</si>
  <si>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</si>
  <si>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DDS UNDERGRADUATE EQUIVALENT (DDSE):</t>
  </si>
  <si>
    <t>(1.0 x undergraduate DDS enrollment) + (1.7 x advanced specialty enrollment) + (0.5 x allied enrollment) + (1.0 x non specialty graduate enrollment)</t>
  </si>
  <si>
    <t>FULL-TIME EQUIVALENT ENROLLMENT (FTE):</t>
  </si>
  <si>
    <t>The sum of DDS/DMD undergraduate, advanced specialty, advanced non-specialty,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</si>
  <si>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</si>
  <si>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</si>
  <si>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</si>
  <si>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</si>
  <si>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</si>
  <si>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</si>
  <si>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</si>
  <si>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</si>
  <si>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</si>
  <si>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</si>
  <si>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</si>
  <si>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</si>
  <si>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</si>
  <si>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</si>
  <si>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</si>
  <si>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</si>
  <si>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</si>
  <si>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</si>
  <si>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</si>
  <si>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</si>
  <si>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</si>
  <si>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</si>
  <si>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TOTAL DIRECT REVENUE (TABLE 14):</t>
  </si>
  <si>
    <t>TOTAL EXPENDITURES (TABLE 28):</t>
  </si>
  <si>
    <t>TOTAL EXPENDITURES EXCLUDING RESEARCH (TABLE 29):</t>
  </si>
  <si>
    <t>TOTAL EXPENDITURES EXCLUDING RESEARCH AND FACULTY PRACTICE (TABLE 30):</t>
  </si>
  <si>
    <t>TOTAL INDIRECT EXPENDITURES (TABLE 28):</t>
  </si>
  <si>
    <t>TOTAL INDIRECT REVENUE (TABLE 14):</t>
  </si>
  <si>
    <t>TOTAL OTHER EXPENDITURES (TABLE 25):</t>
  </si>
  <si>
    <t>TOTAL REVENUE (TABLE 14):</t>
  </si>
  <si>
    <t>YIELD (RECOVERY RATE):</t>
  </si>
  <si>
    <t>Total Revenue</t>
  </si>
  <si>
    <t>Total Expenses</t>
  </si>
  <si>
    <t>Source: American Dental Association, Health Policy Institute, 2017-18 Survey of Dental Education (Group III).</t>
  </si>
  <si>
    <t>STATE AND LOCAL SUPPORT</t>
  </si>
  <si>
    <t>PATIENT CARE SERVICE</t>
  </si>
  <si>
    <t>TOTAL CURRENT FUND REVENUE ($)</t>
  </si>
  <si>
    <t>REVENUE ($)</t>
  </si>
  <si>
    <t>PERCENT OF TOTAL REVENUE (%)</t>
  </si>
  <si>
    <t>TOTAL CURRENT FUND EXPENDITURES ($)</t>
  </si>
  <si>
    <t>ALL DENTAL SCHOOLS</t>
  </si>
  <si>
    <t>PUBLIC DENTAL SCHOOLS</t>
  </si>
  <si>
    <t>PRIVATE DENTAL SCHOOLS</t>
  </si>
  <si>
    <t>Source: American Dental Association, Health Policy Institute, 2017-18 Surveys of Dental Education (Group III).</t>
  </si>
  <si>
    <t>Q*</t>
  </si>
  <si>
    <t>PUBLIC SCHOOLS ($)</t>
  </si>
  <si>
    <t>PRIVATE SCHOOLS ($)**</t>
  </si>
  <si>
    <t>ALL SCHOOLS ($)</t>
  </si>
  <si>
    <t>PERCENTAGE OF TOTAL REVENUE (%)</t>
  </si>
  <si>
    <t>&lt; 0.1</t>
  </si>
  <si>
    <t>PERCENTAGE OF TOTAL EXPENDITURES (%)</t>
  </si>
  <si>
    <t>*Question number on the Group III-Financial Management section of the 2017-18 Survey of Dental Education.</t>
  </si>
  <si>
    <t>**Private Schools include Private-State Related schools</t>
  </si>
  <si>
    <t>MEAN OF NON-ZERO ENTRIES</t>
  </si>
  <si>
    <t>MINIMUM OF NON-ZERO ENTRIES</t>
  </si>
  <si>
    <t>MAXIMUM OF NON-ZERO ENTRIES</t>
  </si>
  <si>
    <t xml:space="preserve">* School names in this table reflect the time the survey was conducted. </t>
  </si>
  <si>
    <t>Source: American Dental Association, Health Policy Institute, 2017-18 Survey of Dental Education (Group II, 2016-17 enrollment figures).</t>
  </si>
  <si>
    <t>Touro College of Dental Medicine was in initial accreditation during the Fiscal Year Ending 2017 with partial enrollment. Their data are included in all tables and figures (both summary and school-level) throughout the report.</t>
  </si>
  <si>
    <t>DENTAL SCHOOL*</t>
  </si>
  <si>
    <t>Tuition and Fees</t>
  </si>
  <si>
    <t>Source: American Dental Association, Health Policy Institute, 2017-18 Survey of Dental Education (Group III, Question 11).</t>
  </si>
  <si>
    <t>TOTAL DDS-DMD STUDENT TEACHING CLINIC REVENUE</t>
  </si>
  <si>
    <t>DDS-DMD STUDENT TEACHING CLINIC REVENUE PER DDS-DMD ENROLLMENT</t>
  </si>
  <si>
    <t>Source: American Dental Association, Health Policy Institute, 2017-18 Survey of Dental Education (Group III, Question 13a1).</t>
  </si>
  <si>
    <t>N/A</t>
  </si>
  <si>
    <t>TOTAL ADVANCED PROGRAMS STUDENT TEACHING CLINIC REVENUE</t>
  </si>
  <si>
    <t>ADVANCED PROGRAMS STUDENT TEACHING CLINIC REVENUE PER ADVANCED ENROLLMENT</t>
  </si>
  <si>
    <t>Source: American Dental Association, Health Policy Institute, 2017-18 Survey of Dental Education (Group III, Question 13a2).</t>
  </si>
  <si>
    <t>TOTAL ALLIED DENTAL HEALTH STUDENT TEACHING CLINIC REVENUE</t>
  </si>
  <si>
    <t>ALLIED DENTAL HEALTH STUDENT TEACHING CLINIC REVENUE PER ALLIED ENROLLMENT</t>
  </si>
  <si>
    <t>TOTAL STUDENT TEACHING CLINIC REVENUE</t>
  </si>
  <si>
    <t>TOTAL STUDENT TEACHING CLINIC REVENUE PER FTE</t>
  </si>
  <si>
    <t>DDSE</t>
  </si>
  <si>
    <t>Source: American Dental Association, Health Policy Institute, 2017-18 Survey of Dental Education (Group III, 2016-17 enrollment figures)</t>
  </si>
  <si>
    <t>Source: American Dental Association, Health Policy Institute, 2017-18 Survey of Dental Education (Group III, Question 13a3).</t>
  </si>
  <si>
    <t>Source: American Dental Association, Health Policy Institute, 2017-18 Survey of Dental Education (Group III, Question 13a).</t>
  </si>
  <si>
    <t>Source: American Dental Association, Health Policy Institute, 2017-18 Survey of Dental Education (Group III, Question 13b2).</t>
  </si>
  <si>
    <t>Source: American Dental Association, Health Policy Institute, 2017-18 Survey of Dental Education (Group III, Question 13b3).</t>
  </si>
  <si>
    <t>Source: American Dental Association, Health Policy Institute, 2017-18 Survey of Dental Education (Group III, Question 13c3).</t>
  </si>
  <si>
    <t>Source: American Dental Association, Health Policy Institute, 2017-18 Survey of Dental Education (Group III, Question 13).</t>
  </si>
  <si>
    <t>Source: American Dental Association, Health Policy Institute, 2017-18 Survey of Dental Education (Group III, Question 14).</t>
  </si>
  <si>
    <t>Source: American Dental Association, Health Policy Institute, 2017-18 Survey of Dental Education (Group III, Question 16).</t>
  </si>
  <si>
    <t>MEAN/% FOR ALL DENTAL SCHOOLS</t>
  </si>
  <si>
    <t>Source: American Dental Association, Health Policy Institute, 2017-18 Survey of Dental Education (Group III, Question 17).</t>
  </si>
  <si>
    <t>Application fees, miscellaneous</t>
  </si>
  <si>
    <t>Other misc rev</t>
  </si>
  <si>
    <t>Source: American Dental Association, Health Policy Institute, 2017-18 Survey of Dental Education (Group III, Questions 17c1-2).</t>
  </si>
  <si>
    <t>Source: American Dental Association, Health Policy Institute, 2017-18 Survey of Dental Education (Group III, Question 18).</t>
  </si>
  <si>
    <t>Source: American Dental Association, Health Policy Institute, 2017-18 Survey of Dental Education (Group III, Question 19).</t>
  </si>
  <si>
    <t>Source: American Dental Association, Health Policy Institute, 2017-18 Survey of Dental Education (Group III, Question 20).</t>
  </si>
  <si>
    <t>Fiscal year ending</t>
  </si>
  <si>
    <t>Dollars per FTE</t>
  </si>
  <si>
    <t>Basic Science</t>
  </si>
  <si>
    <t>Clinical Science and Other</t>
  </si>
  <si>
    <t>Total Education Expenditures</t>
  </si>
  <si>
    <t>Source: American Dental Association, Health Policy Institute, 2017-18 Survey of Dental Education (Group III, Questions 1a, 1b).</t>
  </si>
  <si>
    <t>Table 1: Fiscal Statistics for All Dental Schools, FYE 2007 to 2017</t>
  </si>
  <si>
    <t>EDUCATIONAL EXPENDITURES FUNDED BY DENTAL SCHOOL</t>
  </si>
  <si>
    <t>EDUCATIONAL EXPENDITURES FUNDED BY OTHER UNITS</t>
  </si>
  <si>
    <t>TOTAL EDUCATIONAL EXPENDITURES</t>
  </si>
  <si>
    <t>EDUCATIONAL EXPENDITURES PER DDSE</t>
  </si>
  <si>
    <t>EDUCATIONAL EXPENDITURES PER FTE</t>
  </si>
  <si>
    <t>©2019 American Dental Association</t>
  </si>
  <si>
    <t>***Recovery of Indirect Costs from Educational Programs and Research Retained by the University is not included in the calculation of revenue grand total. This revenue category is presented in Table 2 for informational purposes.</t>
  </si>
  <si>
    <t>Source: American Dental Association, Health Policy Institute, 2017-18 Survey of Dental Education (Group III, Question 15).</t>
  </si>
  <si>
    <t>Source: American Dental Association, Health Policy Institute, 2017-18 Survey of Dental Education (Group III, Question 1).</t>
  </si>
  <si>
    <t>Table 16: Schools Rank Ordered by Percentage of Total Expenditures from Research and Sponsored Training Programs' Direct Costs and Operating Research Activities, FYE 2017</t>
  </si>
  <si>
    <t>FEDERAL DIRECT EXPENDITURES</t>
  </si>
  <si>
    <t>NON-FEDERAL DIRECT EXPENDITURES</t>
  </si>
  <si>
    <t>TOTAL DIRECT EXPENDITURES</t>
  </si>
  <si>
    <t>OPERATING RESEARCH ACTIVITIES FUNDED BY DENTAL SCHOOL</t>
  </si>
  <si>
    <t>TOTAL RESEARCH EXPENDITURES</t>
  </si>
  <si>
    <t>TOTAL RESEARCH EXPENDITURES PER DDSE</t>
  </si>
  <si>
    <t>TOTAL RESEARCH EXPENDITURES PER FTE</t>
  </si>
  <si>
    <t>Source: American Dental Association, Health Policy Institute, 2017-18 Survey of Dental Education (Group III, Question 2).</t>
  </si>
  <si>
    <t>Table 17: Schools Rank Ordered by Percentage of Total Expenditures from Patient Care Services Expenditures, FYE 2017</t>
  </si>
  <si>
    <t>FACULTY PRACTICES</t>
  </si>
  <si>
    <t>COMMUNITY-BASED CLINICS</t>
  </si>
  <si>
    <t>RESIDENT STIPENDS AND BENEFITS PAID DIRECTLY TO RESIDENT BY HOSPITAL</t>
  </si>
  <si>
    <t>TOTAL PATIENT CARE SERVICE EXPENDITURES</t>
  </si>
  <si>
    <t>Source: American Dental Association, Health Policy Institute, 2017-18 Survey of Dental Education (Group III, Question 3).</t>
  </si>
  <si>
    <t>Table 18: Schools Rank Ordered by Percentage of Total Expenditures from Dental School Administration Expenditures, FYE 2017</t>
  </si>
  <si>
    <t>TOTAL DENTAL SCHOOL ADMINISTRATION EXPENDITURES</t>
  </si>
  <si>
    <t>TOTAL ADMINISTRATION EXPENDITURES PER DDSE</t>
  </si>
  <si>
    <t>TOTAL ADMINISTRATION EXPENDITURES PER FTE</t>
  </si>
  <si>
    <t>MEAN / RATIO/ % FOR ALL DENTAL SCHOOLS</t>
  </si>
  <si>
    <t>MEAN / % FOR ALL DENTAL SCHOOLS</t>
  </si>
  <si>
    <t>MEAN / RATIO FOR ALL DENTAL SCHOOLS</t>
  </si>
  <si>
    <t>Source: American Dental Association, Health Policy Institute, 2017-18 Survey of Dental Education (Group III, Question 4).</t>
  </si>
  <si>
    <t>Table 19: Schools Rank Ordered by Percentage of Total Expenditures from Library/Learning Resources Expenditures, FYE 2017</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</si>
  <si>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</si>
  <si>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</si>
  <si>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</si>
  <si>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</si>
  <si>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</si>
  <si>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Source: American Dental Association, Health Policy Institute, 2017-18 Survey of Dental Education (Group III, Question 5a).</t>
  </si>
  <si>
    <t>Table 20: Schools Rank Ordered by Percentage of Total Expenditures from Computer Services Expenditures, FYE 2017</t>
  </si>
  <si>
    <t>COMPUTER SERVICES FUNDED BY DENTAL SCHOOL</t>
  </si>
  <si>
    <t>COMPUTER SERVICES FUNDED BY OTHER UNITS</t>
  </si>
  <si>
    <t>TOTAL COMPUTER SERVICES EXPENDITURES</t>
  </si>
  <si>
    <t>TOTAL COMPUTER SERVICES EXPENDITURES PER DDSE</t>
  </si>
  <si>
    <t>TOTAL COMPUTER SERVICES EXPENDITURES PER FTE</t>
  </si>
  <si>
    <t>&lt;0.1</t>
  </si>
  <si>
    <t>Source: American Dental Association, Health Policy Institute, 2017-18 Survey of Dental Education (Group III, Question 5b).</t>
  </si>
  <si>
    <t>Table 21: Schools Rank Ordered by Percentage of Total Expenditures from Continuing Education Expenditures, FYE 2017</t>
  </si>
  <si>
    <t>CONTINUING EDUCATION EXPENDITURES FUNDED BY DENTAL SCHOOL</t>
  </si>
  <si>
    <t>CONTINUING EDUCATION EXPENDITURES FUNDED BY OTHER UNITS</t>
  </si>
  <si>
    <t>TOTAL CONTINUING EDUCATION EXPENDITURES</t>
  </si>
  <si>
    <t>TOTAL CONTINUING EDUCATION EXPENDITURES PER DDSE</t>
  </si>
  <si>
    <t>TOTAL CONTINUING EDUCATION EXPENDITURES PER FTE</t>
  </si>
  <si>
    <t>Source: American Dental Association, Health Policy Institute, 2017-18 Survey of Dental Education (Group III, Question 5c).</t>
  </si>
  <si>
    <t>Table 22: Schools Rank Ordered by Percentage of Total Expenditures from Physical Plant Expenditures, FYE 2017</t>
  </si>
  <si>
    <t>PHYSICAL PLANT EXPENDITURES FUNDED BY DENTAL SCHOOL</t>
  </si>
  <si>
    <t>PHYSICAL PLANT EXPENDITURES FUNDED BY OTHER UNITS</t>
  </si>
  <si>
    <t>TOTAL PHYSICAL PLANT EXPENDITURES</t>
  </si>
  <si>
    <t>TOTAL PHYSICAL PLANT EXPENDITURES PER DDSE</t>
  </si>
  <si>
    <t>TOTAL PHYSICAL PLANT EXPENDITURES PER FTE</t>
  </si>
  <si>
    <t>Source: American Dental Association, Health Policy Institute, 2017-18 Survey of Dental Education (Group III, Question 6).</t>
  </si>
  <si>
    <t>Table 23a: Schools Rank Ordered by Percentage of Total Expenditures from General University Overhead Expenditures, FYE 2017</t>
  </si>
  <si>
    <t>GENERAL UNIVERSITY OVERHEAD FUNDED BY DENTAL SCHOOL</t>
  </si>
  <si>
    <t>GENERAL UNIVERSITY OVERHEAD FUNDED BY OTHER UNITS</t>
  </si>
  <si>
    <t>TOTAL GENERAL UNIVERSITY OVERHEAD PER DDSE</t>
  </si>
  <si>
    <t>TOTAL GENERAL UNIVERSITY OVERHEAD PER FTE</t>
  </si>
  <si>
    <t>Source: American Dental Association, Health Policy Institute, 2017-18 Survey of Dental Education (Group III, Question 7).</t>
  </si>
  <si>
    <t>[school name] College Central Support</t>
  </si>
  <si>
    <t>[budget #] Dept. Support</t>
  </si>
  <si>
    <t>[school name] University, [school name] Medical School</t>
  </si>
  <si>
    <t>Enterprise tax-Overhead ass.</t>
  </si>
  <si>
    <t>Indirect costs</t>
  </si>
  <si>
    <t>[school name] Overhead</t>
  </si>
  <si>
    <t>Univ Over head- Admin, Univ Over head-student affairs, Univ overhead- General Acad Support</t>
  </si>
  <si>
    <t>Table 24a: Schools Rank Ordered by Percentage of Total Expenditures from Other Costs, FYE 2017</t>
  </si>
  <si>
    <t>OTHER COSTS FUNDED BY DENTAL SCHOOL</t>
  </si>
  <si>
    <t>OTHER COSTS FUNDED BY OTHER UNITS</t>
  </si>
  <si>
    <t>TOTAL OTHER COSTS PER DDSE</t>
  </si>
  <si>
    <t>TOTAL OTHER COSTS PER FTE</t>
  </si>
  <si>
    <t>Academic Services, General Support Services</t>
  </si>
  <si>
    <t>Auxiliary - Internal Services</t>
  </si>
  <si>
    <t>Auxiliary Enterprise, Student Activity Fees</t>
  </si>
  <si>
    <t>Auxiliary Enterprise: Cafeteria</t>
  </si>
  <si>
    <t>Auxiliary Enterprises, Debt Service, Miscellaneous</t>
  </si>
  <si>
    <t>Benefits admin for state sponsored contract</t>
  </si>
  <si>
    <t>Bookstore/Materials Mgmt., Debt Service, Sterilization Monitoring</t>
  </si>
  <si>
    <t>Cafeteria</t>
  </si>
  <si>
    <t>Clinic Support, Post-graduate Trainee Support</t>
  </si>
  <si>
    <t>Debt Service</t>
  </si>
  <si>
    <t>Debt Service, Aux Enterprise/Dental Plan/Loan, Non GME Hosp Aff</t>
  </si>
  <si>
    <t>Debt Service, Auxiliaries</t>
  </si>
  <si>
    <t>Debt Service, Auxillary Training and Development Funds, International Students and Scholars (Work Visas)</t>
  </si>
  <si>
    <t>Debt Service, In-house Services/Misc, Auxilary</t>
  </si>
  <si>
    <t>Debt Service, Research, Student, Academic and Strategic</t>
  </si>
  <si>
    <t>Dev and Alumni, Other outside cosponsor</t>
  </si>
  <si>
    <t>Development</t>
  </si>
  <si>
    <t>External rent, Debt Service</t>
  </si>
  <si>
    <t>Facilities Rental To Outside Parties</t>
  </si>
  <si>
    <t>Faculty/Student Tuition Waivers, Debt Service</t>
  </si>
  <si>
    <t>General Dept Admin Support</t>
  </si>
  <si>
    <t>Instrument Leasing, Development, Self-funded programs</t>
  </si>
  <si>
    <t>Instruments and Digital Books, Fundraising Campaigns</t>
  </si>
  <si>
    <t>Inventory Management</t>
  </si>
  <si>
    <t>Misc Transfers</t>
  </si>
  <si>
    <t>NDM Aux, Foundation Expenses</t>
  </si>
  <si>
    <t>Other Cost, COHR Bldg -Debt Service</t>
  </si>
  <si>
    <t>Other- Tuition &amp; Auxiliaries</t>
  </si>
  <si>
    <t>Parking, Telecommunications</t>
  </si>
  <si>
    <t>Prepaid debt services FY16</t>
  </si>
  <si>
    <t>Resource Development, Debt Service, One time/Miscellaneous</t>
  </si>
  <si>
    <t>Sterilization Monitoring Service (SMS)</t>
  </si>
  <si>
    <t>Student Equipment and Replacement</t>
  </si>
  <si>
    <t>Student Health</t>
  </si>
  <si>
    <t>Student Instruments, IU Foundation,Sterilization and Auxiliary Enterprizes, Debt Financing and Student Health Insurance</t>
  </si>
  <si>
    <t>University Services (B/S)</t>
  </si>
  <si>
    <t>Auxilary Parking Garage Expenses</t>
  </si>
  <si>
    <t>Auxiliary Enterprises, Debt Service</t>
  </si>
  <si>
    <t>Biomedical Engineering, Animal Services</t>
  </si>
  <si>
    <t>Debt Service &amp; Transfers, Allocated Research</t>
  </si>
  <si>
    <t>Debt Service Interest</t>
  </si>
  <si>
    <t>Development, Faculty Recruitment</t>
  </si>
  <si>
    <t>Fringe Paid By The State</t>
  </si>
  <si>
    <t>Health Career Oppurtunity Program</t>
  </si>
  <si>
    <t>IUF</t>
  </si>
  <si>
    <t>Instructional Services, Instructional Services</t>
  </si>
  <si>
    <t>Residuals</t>
  </si>
  <si>
    <t>Student Support</t>
  </si>
  <si>
    <t>Debt Service (6)</t>
  </si>
  <si>
    <t>Recruitment &amp; Relocation (2)</t>
  </si>
  <si>
    <t>Gifts/Grants; [development] Funds, Designated Funds</t>
  </si>
  <si>
    <t>Instrument replacement, instructional media, grad med education</t>
  </si>
  <si>
    <t>Miscellaneous (2)</t>
  </si>
  <si>
    <t>Development (2)</t>
  </si>
  <si>
    <t>[Off-site speciality program] Residents</t>
  </si>
  <si>
    <t>Source: American Dental Association, Health Policy Institute, 2017-18 Survey of Dental Education (Group III, Question 8).</t>
  </si>
  <si>
    <t>Table 25: Schools Rank Ordered by Percentage of Total Expenditures from Other Other Areas Combined, FYE 2017</t>
  </si>
  <si>
    <t>OTHER AREAS COMBINED FUNDED BY DENTAL SCHOOL</t>
  </si>
  <si>
    <t>OTHER AREAS COMBINED FUNDED BY OTHER UNITS</t>
  </si>
  <si>
    <t>TOTAL OTHER AREAS COMBINED</t>
  </si>
  <si>
    <t>TOTAL OTHER EXPENDITURES PER DDSE</t>
  </si>
  <si>
    <t>TOTAL OTHER EXPENDITURES PER FTE</t>
  </si>
  <si>
    <t>* Includes Dental School Administration, Library/Learning Resources, Computer Services, Continuing Education, Physical Plant, General University Overhead, and other areas defined by dental school on the survey.</t>
  </si>
  <si>
    <t>Source: American Dental Association, Health Policy Institute, 2017-18 Survey of Dental Education (Group III, Questions 4, 5, 6, 7 and 8).</t>
  </si>
  <si>
    <t>Table 26: Schools Rank Ordered by Percentage of Total Expenditures from Total Financial Aid Expenses, FYE 2017</t>
  </si>
  <si>
    <t>FINANCIAL AID EXPENSES FUNDED BY DENTAL SCHOOL</t>
  </si>
  <si>
    <t>FINANCIAL AID EXPENSES FUNDED BY OTHER UNITS</t>
  </si>
  <si>
    <t>TOTAL FINANCIAL AID EXPENSE</t>
  </si>
  <si>
    <t>TOTAL FINANCIAL AID EXPENDITURES PER DDSE</t>
  </si>
  <si>
    <t>TOTAL FINANCIAL AID EXPENDITURES PER FTE</t>
  </si>
  <si>
    <t>Source: American Dental Association, Health Policy Institute, 2017-18 Survey of Dental Education (Group III, Question 9).</t>
  </si>
  <si>
    <t>Mean</t>
  </si>
  <si>
    <t>Source: American Dental Association, Health Policy Institute, 2017-18 Survey of Dental Education (Group III, Question 10b).</t>
  </si>
  <si>
    <t>MEAN FOR ALL DENTAL SCHOOLS</t>
  </si>
  <si>
    <t>TOTAL MAJOR CAPITAL EXPENDITURES</t>
  </si>
  <si>
    <t>EQUIPMENT</t>
  </si>
  <si>
    <t>INFORMATION TECHNOLOGY</t>
  </si>
  <si>
    <t>BUILDING REMODELING &amp; RENOVATIONS</t>
  </si>
  <si>
    <t>NEW CONSTRUCTION</t>
  </si>
  <si>
    <t>CURRENT OPERATING FUNDS</t>
  </si>
  <si>
    <t>Table 27: Major Capital Expenditures Funded by Current Operating Funds Including School Reserves and Other Units, FYE 2017</t>
  </si>
  <si>
    <t>Table 28: Total Expenditures per FTE, FYE 2017</t>
  </si>
  <si>
    <t>SIZE OF SCHOOL</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</si>
  <si>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</si>
  <si>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</si>
  <si>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</si>
  <si>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</si>
  <si>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</si>
  <si>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</si>
  <si>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</si>
  <si>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</si>
  <si>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Total</t>
  </si>
  <si>
    <t>Excluding Research</t>
  </si>
  <si>
    <t>Excluding Research and Faculty Practice</t>
  </si>
  <si>
    <t>SIZE OF SCHOOL*</t>
  </si>
  <si>
    <t>* School size includes the total enrollment in Predoctoral, Advanced Specialty, Advanced General Dentistry, Allied, and PhD and Masters programs, and is defined as follows:</t>
  </si>
  <si>
    <t xml:space="preserve">  Small = Enrollment less than or equal to 260</t>
  </si>
  <si>
    <t xml:space="preserve">  Medium = Enrollment between 261 and 450</t>
  </si>
  <si>
    <t xml:space="preserve">  Large = Enrollment greater than 450</t>
  </si>
  <si>
    <t>Table 29: Total Expenditures Excluding Research per FTE, FYE 2017</t>
  </si>
  <si>
    <t>TOTAL EXPENDITURES EXCLUDING RESEARCH</t>
  </si>
  <si>
    <t>TOTAL EXPENDITURES EXCLUDING RESEARCH PER DDSE</t>
  </si>
  <si>
    <t>TOTAL EXPENDITURES EXCLUDING RESEARCH PER FTE</t>
  </si>
  <si>
    <t>TOTAL EXPENDITURES EXCLUDING RESEARCH AND FACULTY PRACTICE PER FTE</t>
  </si>
  <si>
    <t>TOTAL EXPENDITURES EXCLUDING RESEARCH AND FACULTY PRACTICE PER DDSE</t>
  </si>
  <si>
    <t>TOTAL EXPENDITURES EXCLUDING RESEARCH AND FACULTY PRACTICE</t>
  </si>
  <si>
    <t>Table 30: Total Expenditures Excluding Research and Faculty Practice per FTE, FYE 2017</t>
  </si>
  <si>
    <t>RATIO / % FOR ALL DENTAL SCHOOLS</t>
  </si>
  <si>
    <t>MEAN /RATIO / % FOR ALL DENTAL SCHOOLS</t>
  </si>
  <si>
    <t>MEAN / RATIO / % FOR ALL DENTAL SCHOOLS</t>
  </si>
  <si>
    <t>Decap/Royalty/MIsc, Non GME Hosp Affiliations</t>
  </si>
  <si>
    <t>DMD/Resident Self-funded Programs, [off-campus site]</t>
  </si>
  <si>
    <t>Institutional Support (3)</t>
  </si>
  <si>
    <t>Public Relations/Development, University Administration, General Expenses (2)</t>
  </si>
  <si>
    <t>Student Services, Instructional Support Services (2)</t>
  </si>
  <si>
    <t>General University Overhead (7)</t>
  </si>
  <si>
    <t>Central Administration (2)</t>
  </si>
  <si>
    <t>*Areas as specified by dental school on the survey.</t>
  </si>
  <si>
    <t>Source: American Dental Association, Health Policy Institute, 2017-18 Survey of Dental Education (Group III, Question 10a-10c).</t>
  </si>
  <si>
    <t>Requests to complete the 2017-18 Survey of Dental Education were sent to all 66 United States dental schools and ten Canadian dental schools in August 2017.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</si>
  <si>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Tuit&amp; fee dental therapy&amp; non dent and other mis, Meaningful use,merc, [state] contract</t>
  </si>
  <si>
    <t>PRIVATE NON-PROFIT</t>
  </si>
  <si>
    <t>PUBLIC</t>
  </si>
  <si>
    <t>MEDIUM</t>
  </si>
  <si>
    <t>SMALL</t>
  </si>
  <si>
    <t>LARGE</t>
  </si>
  <si>
    <t>PRIVATE STATE-RELATED</t>
  </si>
  <si>
    <t>PRIVATE STATE-RELATED SCHOOL:</t>
  </si>
  <si>
    <t>13b</t>
  </si>
  <si>
    <t>13c</t>
  </si>
  <si>
    <t>17c</t>
  </si>
  <si>
    <t>18a, 18b1</t>
  </si>
  <si>
    <t>20a</t>
  </si>
  <si>
    <t>21o</t>
  </si>
  <si>
    <t>3b</t>
  </si>
  <si>
    <t>7a</t>
  </si>
  <si>
    <t>7b</t>
  </si>
  <si>
    <t>8a</t>
  </si>
  <si>
    <t>8b</t>
  </si>
  <si>
    <t>10c</t>
  </si>
  <si>
    <t>Published February 2019; updated July 2019 and December 2019.</t>
  </si>
  <si>
    <t>Sum of values reported in Questions 1a1, 1b1, 2a1-2, 2b, 3a, 3b, 3c, 3d, 4a, 5a1, 5b1, 5c1, 6a, 7a1-3, 8a1-3, 9a, and 10a1-5 of the survey.</t>
  </si>
  <si>
    <t>Sum of values reported in Questions 11a1-3, 11b1-3, 12, 13a1-3, 13b1-2, 13c1-2, 14a-b, 15, 16a-b, 17a-b, 17c1-2, 18a1-2, 18b1, 19, and 20a-d of the survey.</t>
  </si>
  <si>
    <t>Sum of values reported in Questions 1a1-2, 1b1-2, 2a-c, 3a-e, 4a-b, 5a1-2, 5b1-2, 5c1-2, 6a-b, 7a1-3, 7b1-3, 8a1-3, 8b1-3, 9a-b, and 10c of the survey.</t>
  </si>
  <si>
    <t>Sum of values reported in Questions 1a1-2, 1b1-2, 3a-e, 4a-b, 5a1-2, 5b1-2, 5c1-2, 6a-b, 7a1-3, 7b1-3, 8a1-3, 8b1-3, 9a-b, and 10c of the survey.</t>
  </si>
  <si>
    <t>Sum of values reported in Questions 1a1-2, 1b1-2, 3a, 3c, 3d, 3e, 4a-b, 5a1-2, 5b1-2, 5c1-2, 6a-b, 7a1-3, 7b1-3, 8a1-3, 8b1-3, 9a-b, and 10c of the survey.</t>
  </si>
  <si>
    <t>Sum of values reported in Questions 1a2, 1b2, 2c, 3e, 4b, 5a2, 5b2, 5c2, 6b, 7b1-3, 8b1-3, 9b and 10b1-5 of the survey.</t>
  </si>
  <si>
    <t>Value reported in Question 21o of the survey.</t>
  </si>
  <si>
    <t>Sum of values reported in Questions 4a-b, 5a1-2, 5b1-2, 5c1-23, 6a-b, 7a1-3, 7b1-3, 8a1-3 and 8b1-3 of the survey.</t>
  </si>
  <si>
    <t>Sum of values reported in Questions 11a1-3, 11b1-3, 12, 13a1-3, 13b1-3, 13c1-3, 14a-b, 15, 16a-b, 17a, 17b, 17c1-3, 18a1-2, 18b1, 19, 20a-d, and 210 of the survey.</t>
  </si>
  <si>
    <t>Calculated by dividing the amount of Total Indirect Costs in Research and Sponsored Training Programs (Question 18b1-2) by the Total Direct Costs in Research and Sponsored Training Programs (Question 18a1-2).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</si>
</sst>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_(&quot;$&quot;* #,##0_);_(&quot;$&quot;* \(#,##0\);_(&quot;$&quot;* &quot;-&quot;??_);_(@_)"/>
  </numFmts>
  <fonts count="33"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sz val="12"/>
      <color rgb="FF002288"/>
      <name val="Arial"/>
      <family val="2"/>
    </font>
    <font>
      <sz val="10"/>
      <color rgb="FF00B050"/>
      <name val="Arial"/>
      <family val="2"/>
    </font>
    <font>
      <u/>
      <sz val="10"/>
      <color theme="10"/>
      <name val="Arial"/>
      <family val="2"/>
    </font>
    <font>
      <i/>
      <sz val="10"/>
      <color theme="1"/>
      <name val="Arial"/>
      <family val="2"/>
    </font>
    <font>
      <i/>
      <sz val="10"/>
      <color rgb="FF000000"/>
      <name val="Arial"/>
      <family val="2"/>
    </font>
    <font>
      <sz val="8"/>
      <color theme="1"/>
      <name val="Arial"/>
      <family val="2"/>
    </font>
    <font>
      <sz val="10"/>
      <name val="Arial"/>
      <family val="2"/>
    </font>
    <font>
      <sz val="8"/>
      <name val="Arial"/>
      <family val="2"/>
    </font>
    <font>
      <b/>
      <sz val="10"/>
      <name val="Arial"/>
      <family val="2"/>
    </font>
    <font>
      <vertAlign val="superscript"/>
      <sz val="8"/>
      <color theme="1"/>
      <name val="Arial"/>
      <family val="2"/>
    </font>
    <font>
      <b/>
      <u/>
      <sz val="10"/>
      <color rgb="FFFFFFFF"/>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right/>
      <top/>
      <bottom style="medium">
        <color rgb="FF000000"/>
      </bottom>
      <diagonal/>
    </border>
    <border>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hair">
        <color rgb="FF000000"/>
      </right>
      <top/>
      <bottom/>
      <diagonal/>
    </border>
    <border>
      <left style="hair">
        <color rgb="FF000000"/>
      </left>
      <right style="thin">
        <color rgb="FF000000"/>
      </right>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hair">
        <color rgb="FF000000"/>
      </left>
      <right style="medium">
        <color rgb="FF000000"/>
      </right>
      <top/>
      <bottom/>
      <diagonal/>
    </border>
    <border>
      <left style="medium">
        <color rgb="FF000000"/>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hair">
        <color rgb="FF000000"/>
      </right>
      <top/>
      <bottom style="medium">
        <color auto="1"/>
      </bottom>
      <diagonal/>
    </border>
    <border>
      <left style="hair">
        <color rgb="FF000000"/>
      </left>
      <right style="medium">
        <color rgb="FF000000"/>
      </right>
      <top/>
      <bottom style="medium">
        <color auto="1"/>
      </bottom>
      <diagonal/>
    </border>
    <border>
      <left style="medium">
        <color rgb="FF000000"/>
      </left>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auto="1"/>
      </top>
      <bottom/>
      <diagonal/>
    </border>
    <border>
      <left/>
      <right style="medium">
        <color rgb="FF000000"/>
      </right>
      <top style="medium">
        <color rgb="FF000000"/>
      </top>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indexed="64"/>
      </bottom>
      <diagonal/>
    </border>
    <border>
      <left/>
      <right style="hair">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right style="hair">
        <color rgb="FF000000"/>
      </right>
      <top/>
      <bottom/>
      <diagonal/>
    </border>
    <border>
      <left/>
      <right style="hair">
        <color auto="1"/>
      </right>
      <top/>
      <bottom/>
      <diagonal/>
    </border>
    <border>
      <left/>
      <right style="hair">
        <color auto="1"/>
      </right>
      <top/>
      <bottom style="medium">
        <color indexed="64"/>
      </bottom>
      <diagonal/>
    </border>
    <border>
      <left/>
      <right style="thin">
        <color rgb="FF000000"/>
      </right>
      <top/>
      <bottom style="medium">
        <color auto="1"/>
      </bottom>
      <diagonal/>
    </border>
    <border>
      <left/>
      <right style="medium">
        <color rgb="FF000000"/>
      </right>
      <top/>
      <bottom style="medium">
        <color auto="1"/>
      </bottom>
      <diagonal/>
    </border>
    <border>
      <left/>
      <right style="hair">
        <color rgb="FF000000"/>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hair">
        <color rgb="FF000000"/>
      </right>
      <top style="medium">
        <color rgb="FF000000"/>
      </top>
      <bottom/>
      <diagonal/>
    </border>
    <border>
      <left style="medium">
        <color rgb="FF000000"/>
      </left>
      <right/>
      <top/>
      <bottom style="medium">
        <color indexed="64"/>
      </bottom>
      <diagonal/>
    </border>
    <border>
      <left/>
      <right style="hair">
        <color rgb="FF000000"/>
      </right>
      <top/>
      <bottom style="thin">
        <color rgb="FF000000"/>
      </bottom>
      <diagonal/>
    </border>
    <border>
      <left/>
      <right style="thin">
        <color rgb="FF000000"/>
      </right>
      <top style="thin">
        <color rgb="FF000000"/>
      </top>
      <bottom/>
      <diagonal/>
    </border>
    <border>
      <left/>
      <right style="hair">
        <color rgb="FF000000"/>
      </right>
      <top/>
      <bottom style="medium">
        <color rgb="FF000000"/>
      </bottom>
      <diagonal/>
    </border>
    <border>
      <left/>
      <right style="thin">
        <color rgb="FF000000"/>
      </right>
      <top style="medium">
        <color rgb="FF000000"/>
      </top>
      <bottom style="thin">
        <color rgb="FF000000"/>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hair">
        <color rgb="FF000000"/>
      </right>
      <top style="medium">
        <color rgb="FF000000"/>
      </top>
      <bottom style="thin">
        <color rgb="FF000000"/>
      </bottom>
      <diagonal/>
    </border>
    <border>
      <left style="thin">
        <color indexed="64"/>
      </left>
      <right/>
      <top style="thin">
        <color rgb="FF000000"/>
      </top>
      <bottom/>
      <diagonal/>
    </border>
    <border>
      <left style="thin">
        <color indexed="64"/>
      </left>
      <right/>
      <top/>
      <bottom style="medium">
        <color rgb="FF000000"/>
      </bottom>
      <diagonal/>
    </border>
    <border>
      <left/>
      <right/>
      <top style="medium">
        <color auto="1"/>
      </top>
      <bottom style="thin">
        <color rgb="FF000000"/>
      </bottom>
      <diagonal/>
    </border>
    <border>
      <left/>
      <right style="hair">
        <color auto="1"/>
      </right>
      <top style="medium">
        <color auto="1"/>
      </top>
      <bottom style="thin">
        <color rgb="FF000000"/>
      </bottom>
      <diagonal/>
    </border>
    <border>
      <left style="thin">
        <color auto="1"/>
      </left>
      <right style="thin">
        <color auto="1"/>
      </right>
      <top/>
      <bottom style="thin">
        <color auto="1"/>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medium">
        <color indexed="64"/>
      </left>
      <right/>
      <top style="medium">
        <color indexed="64"/>
      </top>
      <bottom/>
      <diagonal/>
    </border>
  </borders>
  <cellStyleXfs count="4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8" fillId="0" borderId="0"/>
    <xf numFmtId="44" fontId="1" fillId="0" borderId="0" applyFont="0" applyFill="0" applyBorder="0" applyAlignment="0" applyProtection="0"/>
    <xf numFmtId="0" fontId="21" fillId="0" borderId="0"/>
  </cellStyleXfs>
  <cellXfs count="526">
    <xf numFmtId="0" fontId="0" fillId="0" borderId="0" xfId="0"/>
    <xf numFmtId="0" fontId="18" fillId="33" borderId="0" xfId="0" applyFont="1" applyFill="1" applyAlignment="1">
      <alignment horizontal="center"/>
    </xf>
    <xf numFmtId="0" fontId="18" fillId="33" borderId="0" xfId="0" applyFont="1" applyFill="1" applyAlignment="1">
      <alignment horizontal="left"/>
    </xf>
    <xf numFmtId="0" fontId="19" fillId="33" borderId="0" xfId="0" applyFont="1" applyFill="1" applyAlignment="1">
      <alignment horizontal="left"/>
    </xf>
    <xf numFmtId="3" fontId="18" fillId="33" borderId="0" xfId="0" applyNumberFormat="1" applyFont="1" applyFill="1" applyAlignment="1">
      <alignment horizontal="center"/>
    </xf>
    <xf numFmtId="0" fontId="20" fillId="34" borderId="12" xfId="0" applyFont="1" applyFill="1" applyBorder="1" applyAlignment="1">
      <alignment horizontal="center" wrapText="1"/>
    </xf>
    <xf numFmtId="0" fontId="18" fillId="33" borderId="0" xfId="0" applyFont="1" applyFill="1" applyAlignment="1">
      <alignment horizontal="center"/>
    </xf>
    <xf numFmtId="0" fontId="20" fillId="34" borderId="17" xfId="0" applyFont="1" applyFill="1" applyBorder="1" applyAlignment="1">
      <alignment horizontal="center" wrapText="1"/>
    </xf>
    <xf numFmtId="0" fontId="0" fillId="36" borderId="0" xfId="0" applyNumberFormat="1" applyFont="1" applyFill="1" applyBorder="1" applyAlignment="1" applyProtection="1"/>
    <xf numFmtId="0" fontId="23" fillId="36" borderId="0" xfId="0" applyNumberFormat="1" applyFont="1" applyFill="1" applyBorder="1" applyAlignment="1" applyProtection="1"/>
    <xf numFmtId="0" fontId="16" fillId="36" borderId="0" xfId="0" applyNumberFormat="1" applyFont="1" applyFill="1" applyBorder="1" applyAlignment="1" applyProtection="1"/>
    <xf numFmtId="0" fontId="0" fillId="34" borderId="24" xfId="0" applyNumberFormat="1" applyFont="1" applyFill="1" applyBorder="1" applyAlignment="1" applyProtection="1"/>
    <xf numFmtId="0" fontId="24" fillId="0" borderId="0" xfId="43"/>
    <xf numFmtId="0" fontId="25" fillId="36" borderId="0" xfId="0" applyNumberFormat="1" applyFont="1" applyFill="1" applyBorder="1" applyAlignment="1" applyProtection="1"/>
    <xf numFmtId="0" fontId="16" fillId="0" borderId="0" xfId="0" applyFont="1" applyAlignment="1">
      <alignment wrapText="1"/>
    </xf>
    <xf numFmtId="0" fontId="24" fillId="0" borderId="0" xfId="43" applyAlignment="1">
      <alignment wrapText="1"/>
    </xf>
    <xf numFmtId="0" fontId="0" fillId="0" borderId="0" xfId="0" applyFont="1" applyAlignment="1">
      <alignment wrapText="1"/>
    </xf>
    <xf numFmtId="0" fontId="25" fillId="0" borderId="0" xfId="0" applyFont="1" applyAlignment="1">
      <alignment wrapText="1"/>
    </xf>
    <xf numFmtId="0" fontId="21" fillId="0" borderId="0" xfId="0" applyFont="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16" fillId="0" borderId="25" xfId="0" applyFont="1" applyBorder="1"/>
    <xf numFmtId="0" fontId="16" fillId="37" borderId="0" xfId="0" applyFont="1" applyFill="1" applyAlignment="1"/>
    <xf numFmtId="0" fontId="0" fillId="37" borderId="0" xfId="0" applyFill="1"/>
    <xf numFmtId="0" fontId="14" fillId="37" borderId="0" xfId="0" applyFont="1" applyFill="1"/>
    <xf numFmtId="0" fontId="27" fillId="37" borderId="0" xfId="0" applyFont="1" applyFill="1" applyAlignment="1">
      <alignment horizontal="left" wrapText="1"/>
    </xf>
    <xf numFmtId="0" fontId="27" fillId="37" borderId="0" xfId="0" applyFont="1" applyFill="1" applyAlignment="1"/>
    <xf numFmtId="0" fontId="18" fillId="33" borderId="0" xfId="0" applyFont="1" applyFill="1" applyBorder="1" applyAlignment="1">
      <alignment horizontal="center"/>
    </xf>
    <xf numFmtId="0" fontId="20" fillId="34" borderId="12" xfId="0" applyFont="1" applyFill="1" applyBorder="1" applyAlignment="1">
      <alignment horizontal="right" wrapText="1"/>
    </xf>
    <xf numFmtId="0" fontId="20" fillId="34" borderId="28" xfId="0" applyFont="1" applyFill="1" applyBorder="1" applyAlignment="1">
      <alignment horizontal="right" wrapText="1"/>
    </xf>
    <xf numFmtId="0" fontId="20" fillId="34" borderId="29" xfId="0" applyFont="1" applyFill="1" applyBorder="1" applyAlignment="1">
      <alignment horizontal="right" wrapText="1"/>
    </xf>
    <xf numFmtId="0" fontId="20" fillId="34" borderId="15" xfId="0" applyFont="1" applyFill="1" applyBorder="1" applyAlignment="1">
      <alignment horizontal="right" wrapText="1"/>
    </xf>
    <xf numFmtId="0" fontId="20" fillId="34" borderId="11" xfId="0" applyFont="1" applyFill="1" applyBorder="1" applyAlignment="1">
      <alignment horizontal="right" wrapText="1"/>
    </xf>
    <xf numFmtId="0" fontId="20" fillId="34" borderId="31" xfId="0" applyFont="1" applyFill="1" applyBorder="1" applyAlignment="1">
      <alignment horizontal="right" wrapText="1"/>
    </xf>
    <xf numFmtId="164" fontId="20" fillId="34" borderId="32" xfId="0" applyNumberFormat="1" applyFont="1" applyFill="1" applyBorder="1" applyAlignment="1">
      <alignment horizontal="right" wrapText="1"/>
    </xf>
    <xf numFmtId="0" fontId="20" fillId="34" borderId="33" xfId="0" applyFont="1" applyFill="1" applyBorder="1" applyAlignment="1">
      <alignment horizontal="right" wrapText="1"/>
    </xf>
    <xf numFmtId="0" fontId="30" fillId="0" borderId="34" xfId="0" applyFont="1" applyFill="1" applyBorder="1" applyAlignment="1">
      <alignment horizontal="left"/>
    </xf>
    <xf numFmtId="0" fontId="30" fillId="0" borderId="19" xfId="0" applyFont="1" applyFill="1" applyBorder="1" applyAlignment="1">
      <alignment horizontal="left"/>
    </xf>
    <xf numFmtId="0" fontId="30" fillId="0" borderId="35" xfId="0" applyFont="1" applyFill="1" applyBorder="1" applyAlignment="1">
      <alignment horizontal="left"/>
    </xf>
    <xf numFmtId="0" fontId="21" fillId="35" borderId="36" xfId="0" applyFont="1" applyFill="1" applyBorder="1" applyAlignment="1">
      <alignment horizontal="right" vertical="top" wrapText="1"/>
    </xf>
    <xf numFmtId="165" fontId="21" fillId="35" borderId="10" xfId="1" applyNumberFormat="1" applyFont="1" applyFill="1" applyBorder="1" applyAlignment="1">
      <alignment horizontal="right" vertical="top" wrapText="1"/>
    </xf>
    <xf numFmtId="165" fontId="21" fillId="35" borderId="37" xfId="1" applyNumberFormat="1" applyFont="1" applyFill="1" applyBorder="1" applyAlignment="1">
      <alignment horizontal="right" vertical="top" wrapText="1"/>
    </xf>
    <xf numFmtId="164" fontId="21" fillId="35" borderId="38" xfId="0" applyNumberFormat="1" applyFont="1" applyFill="1" applyBorder="1" applyAlignment="1">
      <alignment horizontal="right" vertical="top" wrapText="1"/>
    </xf>
    <xf numFmtId="3" fontId="21" fillId="35" borderId="37" xfId="0" applyNumberFormat="1" applyFont="1" applyFill="1" applyBorder="1" applyAlignment="1">
      <alignment horizontal="right" vertical="top" wrapText="1"/>
    </xf>
    <xf numFmtId="3" fontId="21" fillId="35" borderId="39" xfId="0" applyNumberFormat="1" applyFont="1" applyFill="1" applyBorder="1" applyAlignment="1">
      <alignment horizontal="right" vertical="top" wrapText="1"/>
    </xf>
    <xf numFmtId="0" fontId="21" fillId="33" borderId="40" xfId="0" applyFont="1" applyFill="1" applyBorder="1" applyAlignment="1">
      <alignment horizontal="right" vertical="top" wrapText="1"/>
    </xf>
    <xf numFmtId="165" fontId="21" fillId="33" borderId="41" xfId="1" applyNumberFormat="1" applyFont="1" applyFill="1" applyBorder="1" applyAlignment="1">
      <alignment horizontal="right" vertical="top" wrapText="1"/>
    </xf>
    <xf numFmtId="165" fontId="21" fillId="33" borderId="42" xfId="1" applyNumberFormat="1" applyFont="1" applyFill="1" applyBorder="1" applyAlignment="1">
      <alignment horizontal="right" vertical="top" wrapText="1"/>
    </xf>
    <xf numFmtId="164" fontId="21" fillId="33" borderId="43" xfId="0" applyNumberFormat="1" applyFont="1" applyFill="1" applyBorder="1" applyAlignment="1">
      <alignment horizontal="right" vertical="top" wrapText="1"/>
    </xf>
    <xf numFmtId="3" fontId="21" fillId="33" borderId="42" xfId="0" applyNumberFormat="1" applyFont="1" applyFill="1" applyBorder="1" applyAlignment="1">
      <alignment horizontal="right" vertical="top" wrapText="1"/>
    </xf>
    <xf numFmtId="3" fontId="21" fillId="33" borderId="44" xfId="0" applyNumberFormat="1" applyFont="1" applyFill="1" applyBorder="1" applyAlignment="1">
      <alignment horizontal="right" vertical="top" wrapText="1"/>
    </xf>
    <xf numFmtId="0" fontId="21" fillId="35" borderId="40" xfId="0" applyFont="1" applyFill="1" applyBorder="1" applyAlignment="1">
      <alignment horizontal="right" vertical="top" wrapText="1"/>
    </xf>
    <xf numFmtId="165" fontId="21" fillId="35" borderId="41" xfId="1" applyNumberFormat="1" applyFont="1" applyFill="1" applyBorder="1" applyAlignment="1">
      <alignment horizontal="right" vertical="top" wrapText="1"/>
    </xf>
    <xf numFmtId="165" fontId="21" fillId="35" borderId="42" xfId="1" applyNumberFormat="1" applyFont="1" applyFill="1" applyBorder="1" applyAlignment="1">
      <alignment horizontal="right" vertical="top" wrapText="1"/>
    </xf>
    <xf numFmtId="164" fontId="21" fillId="35" borderId="43" xfId="0" applyNumberFormat="1" applyFont="1" applyFill="1" applyBorder="1" applyAlignment="1">
      <alignment horizontal="right" vertical="top" wrapText="1"/>
    </xf>
    <xf numFmtId="3" fontId="21" fillId="35" borderId="42" xfId="0" applyNumberFormat="1" applyFont="1" applyFill="1" applyBorder="1" applyAlignment="1">
      <alignment horizontal="right" vertical="top" wrapText="1"/>
    </xf>
    <xf numFmtId="3" fontId="21" fillId="35" borderId="44" xfId="0" applyNumberFormat="1" applyFont="1" applyFill="1" applyBorder="1" applyAlignment="1">
      <alignment horizontal="right" vertical="top" wrapText="1"/>
    </xf>
    <xf numFmtId="0" fontId="21" fillId="35" borderId="45" xfId="0" applyFont="1" applyFill="1" applyBorder="1" applyAlignment="1">
      <alignment horizontal="right" vertical="top" wrapText="1"/>
    </xf>
    <xf numFmtId="165" fontId="21" fillId="35" borderId="46" xfId="1" applyNumberFormat="1" applyFont="1" applyFill="1" applyBorder="1" applyAlignment="1">
      <alignment horizontal="right" vertical="top" wrapText="1"/>
    </xf>
    <xf numFmtId="165" fontId="21" fillId="35" borderId="47" xfId="1" applyNumberFormat="1" applyFont="1" applyFill="1" applyBorder="1" applyAlignment="1">
      <alignment horizontal="right" vertical="top" wrapText="1"/>
    </xf>
    <xf numFmtId="164" fontId="21" fillId="35" borderId="48" xfId="0" applyNumberFormat="1" applyFont="1" applyFill="1" applyBorder="1" applyAlignment="1">
      <alignment horizontal="right" vertical="top" wrapText="1"/>
    </xf>
    <xf numFmtId="3" fontId="21" fillId="35" borderId="47" xfId="0" applyNumberFormat="1" applyFont="1" applyFill="1" applyBorder="1" applyAlignment="1">
      <alignment horizontal="right" vertical="top" wrapText="1"/>
    </xf>
    <xf numFmtId="3" fontId="21" fillId="35" borderId="49" xfId="0" applyNumberFormat="1" applyFont="1" applyFill="1" applyBorder="1" applyAlignment="1">
      <alignment horizontal="right" vertical="top" wrapText="1"/>
    </xf>
    <xf numFmtId="0" fontId="30" fillId="33" borderId="21" xfId="0" applyFont="1" applyFill="1" applyBorder="1" applyAlignment="1"/>
    <xf numFmtId="0" fontId="30" fillId="33" borderId="22" xfId="0" applyFont="1" applyFill="1" applyBorder="1" applyAlignment="1"/>
    <xf numFmtId="0" fontId="30" fillId="33" borderId="23" xfId="0" applyFont="1" applyFill="1" applyBorder="1" applyAlignment="1"/>
    <xf numFmtId="3" fontId="21" fillId="35" borderId="10" xfId="0" applyNumberFormat="1" applyFont="1" applyFill="1" applyBorder="1" applyAlignment="1">
      <alignment horizontal="right" vertical="top" wrapText="1"/>
    </xf>
    <xf numFmtId="3" fontId="21" fillId="33" borderId="41" xfId="0" applyNumberFormat="1" applyFont="1" applyFill="1" applyBorder="1" applyAlignment="1">
      <alignment horizontal="right" vertical="top" wrapText="1"/>
    </xf>
    <xf numFmtId="3" fontId="21" fillId="35" borderId="41" xfId="0" applyNumberFormat="1" applyFont="1" applyFill="1" applyBorder="1" applyAlignment="1">
      <alignment horizontal="right" vertical="top" wrapText="1"/>
    </xf>
    <xf numFmtId="3" fontId="21" fillId="35" borderId="46" xfId="0" applyNumberFormat="1" applyFont="1" applyFill="1" applyBorder="1" applyAlignment="1">
      <alignment horizontal="right" vertical="top" wrapText="1"/>
    </xf>
    <xf numFmtId="0" fontId="30" fillId="33" borderId="21" xfId="0" applyFont="1" applyFill="1" applyBorder="1" applyAlignment="1">
      <alignment horizontal="left"/>
    </xf>
    <xf numFmtId="0" fontId="30" fillId="33" borderId="22" xfId="0" applyFont="1" applyFill="1" applyBorder="1" applyAlignment="1">
      <alignment horizontal="left"/>
    </xf>
    <xf numFmtId="0" fontId="30" fillId="33" borderId="23" xfId="0" applyFont="1" applyFill="1" applyBorder="1" applyAlignment="1">
      <alignment horizontal="left"/>
    </xf>
    <xf numFmtId="0" fontId="29" fillId="37" borderId="0" xfId="44" applyFont="1" applyFill="1" applyBorder="1" applyAlignment="1">
      <alignment vertical="center"/>
    </xf>
    <xf numFmtId="0" fontId="27" fillId="0" borderId="0" xfId="0" applyFont="1" applyFill="1" applyAlignment="1"/>
    <xf numFmtId="0" fontId="18" fillId="37" borderId="0" xfId="0" applyFont="1" applyFill="1" applyBorder="1" applyAlignment="1">
      <alignment horizontal="center"/>
    </xf>
    <xf numFmtId="0" fontId="21" fillId="37" borderId="0" xfId="0" applyFont="1" applyFill="1" applyBorder="1" applyAlignment="1">
      <alignment horizontal="right" vertical="top" wrapText="1"/>
    </xf>
    <xf numFmtId="3" fontId="21" fillId="37" borderId="0" xfId="0" applyNumberFormat="1" applyFont="1" applyFill="1" applyBorder="1" applyAlignment="1">
      <alignment horizontal="right" vertical="top"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34" borderId="50" xfId="0" applyFont="1" applyFill="1" applyBorder="1" applyAlignment="1">
      <alignment horizontal="right" wrapText="1"/>
    </xf>
    <xf numFmtId="164" fontId="20" fillId="34" borderId="51" xfId="0" applyNumberFormat="1" applyFont="1" applyFill="1" applyBorder="1" applyAlignment="1">
      <alignment horizontal="right" wrapText="1"/>
    </xf>
    <xf numFmtId="0" fontId="21" fillId="35" borderId="40" xfId="0" applyFont="1" applyFill="1" applyBorder="1" applyAlignment="1">
      <alignment horizontal="center" vertical="top" wrapText="1"/>
    </xf>
    <xf numFmtId="0" fontId="19" fillId="35" borderId="41" xfId="0" applyFont="1" applyFill="1" applyBorder="1" applyAlignment="1">
      <alignment horizontal="left" vertical="top" wrapText="1"/>
    </xf>
    <xf numFmtId="0" fontId="21" fillId="35" borderId="41" xfId="0" applyFont="1" applyFill="1" applyBorder="1" applyAlignment="1">
      <alignment horizontal="right" vertical="top" wrapText="1"/>
    </xf>
    <xf numFmtId="0" fontId="21" fillId="35" borderId="42" xfId="0" applyFont="1" applyFill="1" applyBorder="1" applyAlignment="1">
      <alignment horizontal="right" vertical="top" wrapText="1"/>
    </xf>
    <xf numFmtId="164" fontId="21" fillId="35" borderId="52" xfId="0" applyNumberFormat="1" applyFont="1" applyFill="1" applyBorder="1" applyAlignment="1">
      <alignment horizontal="right" vertical="top" wrapText="1"/>
    </xf>
    <xf numFmtId="0" fontId="21" fillId="33" borderId="40" xfId="0" applyFont="1" applyFill="1" applyBorder="1" applyAlignment="1">
      <alignment horizontal="left" vertical="top" wrapText="1"/>
    </xf>
    <xf numFmtId="0" fontId="21" fillId="33" borderId="41" xfId="0" applyFont="1" applyFill="1" applyBorder="1" applyAlignment="1">
      <alignment horizontal="left" vertical="top" wrapText="1"/>
    </xf>
    <xf numFmtId="164" fontId="21" fillId="33" borderId="52" xfId="0" applyNumberFormat="1" applyFont="1" applyFill="1" applyBorder="1" applyAlignment="1">
      <alignment horizontal="right" vertical="top" wrapText="1"/>
    </xf>
    <xf numFmtId="0" fontId="21" fillId="35" borderId="40" xfId="0" applyFont="1" applyFill="1" applyBorder="1" applyAlignment="1">
      <alignment horizontal="left" vertical="top" wrapText="1"/>
    </xf>
    <xf numFmtId="0" fontId="21" fillId="35" borderId="41" xfId="0" applyFont="1" applyFill="1" applyBorder="1" applyAlignment="1">
      <alignment horizontal="left" vertical="top" wrapText="1"/>
    </xf>
    <xf numFmtId="0" fontId="19" fillId="33" borderId="40" xfId="0" applyFont="1" applyFill="1" applyBorder="1" applyAlignment="1">
      <alignment horizontal="left" vertical="top" wrapText="1"/>
    </xf>
    <xf numFmtId="0" fontId="19" fillId="33" borderId="41" xfId="0" applyFont="1" applyFill="1" applyBorder="1" applyAlignment="1">
      <alignment horizontal="left" vertical="top" wrapText="1"/>
    </xf>
    <xf numFmtId="165" fontId="19" fillId="33" borderId="41" xfId="1" applyNumberFormat="1" applyFont="1" applyFill="1" applyBorder="1" applyAlignment="1">
      <alignment horizontal="right" vertical="top" wrapText="1"/>
    </xf>
    <xf numFmtId="165" fontId="19" fillId="33" borderId="42" xfId="1" applyNumberFormat="1" applyFont="1" applyFill="1" applyBorder="1" applyAlignment="1">
      <alignment horizontal="right" vertical="top" wrapText="1"/>
    </xf>
    <xf numFmtId="164" fontId="19" fillId="33" borderId="52" xfId="0" applyNumberFormat="1" applyFont="1" applyFill="1" applyBorder="1" applyAlignment="1">
      <alignment horizontal="right" vertical="top" wrapText="1"/>
    </xf>
    <xf numFmtId="0" fontId="19" fillId="35" borderId="40" xfId="0" applyFont="1" applyFill="1" applyBorder="1" applyAlignment="1">
      <alignment horizontal="center" vertical="top" wrapText="1"/>
    </xf>
    <xf numFmtId="0" fontId="19" fillId="35" borderId="41" xfId="0" applyFont="1" applyFill="1" applyBorder="1" applyAlignment="1">
      <alignment horizontal="center" vertical="top" wrapText="1"/>
    </xf>
    <xf numFmtId="165" fontId="19" fillId="35" borderId="41" xfId="1" applyNumberFormat="1" applyFont="1" applyFill="1" applyBorder="1" applyAlignment="1">
      <alignment horizontal="right" vertical="top" wrapText="1"/>
    </xf>
    <xf numFmtId="165" fontId="19" fillId="35" borderId="42" xfId="1" applyNumberFormat="1" applyFont="1" applyFill="1" applyBorder="1" applyAlignment="1">
      <alignment horizontal="right" vertical="top" wrapText="1"/>
    </xf>
    <xf numFmtId="164" fontId="19" fillId="35" borderId="52" xfId="0" applyNumberFormat="1" applyFont="1" applyFill="1" applyBorder="1" applyAlignment="1">
      <alignment horizontal="right" vertical="top" wrapText="1"/>
    </xf>
    <xf numFmtId="165" fontId="19" fillId="37" borderId="41" xfId="1" applyNumberFormat="1" applyFont="1" applyFill="1" applyBorder="1" applyAlignment="1">
      <alignment horizontal="right" vertical="top" wrapText="1"/>
    </xf>
    <xf numFmtId="0" fontId="21" fillId="35" borderId="41" xfId="0" applyFont="1" applyFill="1" applyBorder="1" applyAlignment="1">
      <alignment horizontal="center" vertical="top" wrapText="1"/>
    </xf>
    <xf numFmtId="0" fontId="21" fillId="33" borderId="40" xfId="0" applyFont="1" applyFill="1" applyBorder="1" applyAlignment="1">
      <alignment horizontal="center" vertical="top" wrapText="1"/>
    </xf>
    <xf numFmtId="0" fontId="19" fillId="35" borderId="40" xfId="0" applyFont="1" applyFill="1" applyBorder="1" applyAlignment="1">
      <alignment horizontal="left" vertical="top" wrapText="1"/>
    </xf>
    <xf numFmtId="0" fontId="19" fillId="33" borderId="40" xfId="0" applyFont="1" applyFill="1" applyBorder="1" applyAlignment="1">
      <alignment horizontal="center" vertical="top" wrapText="1"/>
    </xf>
    <xf numFmtId="0" fontId="21" fillId="33" borderId="41" xfId="0" applyFont="1" applyFill="1" applyBorder="1" applyAlignment="1">
      <alignment horizontal="center" vertical="top" wrapText="1"/>
    </xf>
    <xf numFmtId="0" fontId="19" fillId="33" borderId="41" xfId="0" applyFont="1" applyFill="1" applyBorder="1" applyAlignment="1">
      <alignment horizontal="center" vertical="top" wrapText="1"/>
    </xf>
    <xf numFmtId="0" fontId="19" fillId="35" borderId="53" xfId="0" applyFont="1" applyFill="1" applyBorder="1" applyAlignment="1">
      <alignment horizontal="center" vertical="top" wrapText="1"/>
    </xf>
    <xf numFmtId="0" fontId="19" fillId="35" borderId="54" xfId="0" applyFont="1" applyFill="1" applyBorder="1" applyAlignment="1">
      <alignment horizontal="left" vertical="top" wrapText="1"/>
    </xf>
    <xf numFmtId="165" fontId="19" fillId="35" borderId="54" xfId="1" applyNumberFormat="1" applyFont="1" applyFill="1" applyBorder="1" applyAlignment="1">
      <alignment horizontal="right" vertical="top" wrapText="1"/>
    </xf>
    <xf numFmtId="165" fontId="19" fillId="35" borderId="55" xfId="1" applyNumberFormat="1" applyFont="1" applyFill="1" applyBorder="1" applyAlignment="1">
      <alignment horizontal="right" vertical="top" wrapText="1"/>
    </xf>
    <xf numFmtId="164" fontId="19" fillId="35" borderId="56" xfId="0" applyNumberFormat="1" applyFont="1" applyFill="1" applyBorder="1" applyAlignment="1">
      <alignment horizontal="right" vertical="top" wrapText="1"/>
    </xf>
    <xf numFmtId="0" fontId="21" fillId="33" borderId="41" xfId="0" applyFont="1" applyFill="1" applyBorder="1" applyAlignment="1">
      <alignment horizontal="right" vertical="top" wrapText="1"/>
    </xf>
    <xf numFmtId="0" fontId="21" fillId="33" borderId="42" xfId="0" applyFont="1" applyFill="1" applyBorder="1" applyAlignment="1">
      <alignment horizontal="right" vertical="top" wrapText="1"/>
    </xf>
    <xf numFmtId="0" fontId="27" fillId="36" borderId="0" xfId="0" applyNumberFormat="1" applyFont="1" applyFill="1" applyBorder="1" applyAlignment="1" applyProtection="1"/>
    <xf numFmtId="3" fontId="14" fillId="33" borderId="0" xfId="0" applyNumberFormat="1" applyFont="1" applyFill="1" applyAlignment="1">
      <alignment horizontal="center"/>
    </xf>
    <xf numFmtId="164" fontId="18" fillId="33" borderId="0" xfId="0" applyNumberFormat="1" applyFont="1" applyFill="1" applyAlignment="1">
      <alignment horizontal="center"/>
    </xf>
    <xf numFmtId="0" fontId="27" fillId="0" borderId="0" xfId="0" applyFont="1"/>
    <xf numFmtId="0" fontId="18" fillId="37" borderId="0" xfId="0" applyFont="1" applyFill="1" applyAlignment="1">
      <alignment horizontal="center"/>
    </xf>
    <xf numFmtId="164" fontId="18" fillId="37" borderId="0" xfId="0" applyNumberFormat="1" applyFont="1" applyFill="1" applyAlignment="1">
      <alignment horizontal="center"/>
    </xf>
    <xf numFmtId="0" fontId="21" fillId="35" borderId="60" xfId="0" applyFont="1" applyFill="1" applyBorder="1" applyAlignment="1">
      <alignment horizontal="center" vertical="top" wrapText="1"/>
    </xf>
    <xf numFmtId="0" fontId="21" fillId="35" borderId="61" xfId="0" applyFont="1" applyFill="1" applyBorder="1" applyAlignment="1">
      <alignment horizontal="left" vertical="top" wrapText="1"/>
    </xf>
    <xf numFmtId="166" fontId="21" fillId="35" borderId="41" xfId="0" applyNumberFormat="1" applyFont="1" applyFill="1" applyBorder="1" applyAlignment="1">
      <alignment horizontal="right" vertical="top" wrapText="1"/>
    </xf>
    <xf numFmtId="3" fontId="21" fillId="35" borderId="62" xfId="0" applyNumberFormat="1" applyFont="1" applyFill="1" applyBorder="1" applyAlignment="1">
      <alignment horizontal="right" vertical="top" wrapText="1"/>
    </xf>
    <xf numFmtId="0" fontId="21" fillId="33" borderId="60" xfId="0" applyFont="1" applyFill="1" applyBorder="1" applyAlignment="1">
      <alignment horizontal="center" vertical="top" wrapText="1"/>
    </xf>
    <xf numFmtId="0" fontId="21" fillId="33" borderId="61" xfId="0" applyFont="1" applyFill="1" applyBorder="1" applyAlignment="1">
      <alignment horizontal="left" vertical="top" wrapText="1"/>
    </xf>
    <xf numFmtId="166" fontId="21" fillId="33" borderId="41" xfId="0" applyNumberFormat="1" applyFont="1" applyFill="1" applyBorder="1" applyAlignment="1">
      <alignment horizontal="right" vertical="top" wrapText="1"/>
    </xf>
    <xf numFmtId="165" fontId="21" fillId="33" borderId="62" xfId="1" applyNumberFormat="1" applyFont="1" applyFill="1" applyBorder="1" applyAlignment="1">
      <alignment horizontal="right" vertical="top" wrapText="1"/>
    </xf>
    <xf numFmtId="0" fontId="21" fillId="35" borderId="62" xfId="0" applyFont="1" applyFill="1" applyBorder="1" applyAlignment="1">
      <alignment horizontal="right" vertical="top" wrapText="1"/>
    </xf>
    <xf numFmtId="0" fontId="21" fillId="33" borderId="62" xfId="0" applyFont="1" applyFill="1" applyBorder="1" applyAlignment="1">
      <alignment horizontal="right" vertical="top" wrapText="1"/>
    </xf>
    <xf numFmtId="0" fontId="21" fillId="33" borderId="57" xfId="0" applyFont="1" applyFill="1" applyBorder="1" applyAlignment="1">
      <alignment horizontal="center" vertical="top" wrapText="1"/>
    </xf>
    <xf numFmtId="0" fontId="19" fillId="33" borderId="30" xfId="0" applyFont="1" applyFill="1" applyBorder="1" applyAlignment="1">
      <alignment horizontal="left" vertical="top" wrapText="1"/>
    </xf>
    <xf numFmtId="0" fontId="21" fillId="33" borderId="13" xfId="0" applyFont="1" applyFill="1" applyBorder="1" applyAlignment="1">
      <alignment horizontal="right" vertical="top" wrapText="1"/>
    </xf>
    <xf numFmtId="3" fontId="19" fillId="33" borderId="13" xfId="0" applyNumberFormat="1" applyFont="1" applyFill="1" applyBorder="1" applyAlignment="1">
      <alignment horizontal="right" vertical="top" wrapText="1"/>
    </xf>
    <xf numFmtId="0" fontId="19" fillId="33" borderId="13" xfId="0" applyFont="1" applyFill="1" applyBorder="1" applyAlignment="1">
      <alignment horizontal="right" vertical="top" wrapText="1"/>
    </xf>
    <xf numFmtId="166" fontId="19" fillId="33" borderId="13" xfId="0" applyNumberFormat="1" applyFont="1" applyFill="1" applyBorder="1" applyAlignment="1">
      <alignment horizontal="right" vertical="top" wrapText="1"/>
    </xf>
    <xf numFmtId="3" fontId="19" fillId="33" borderId="14" xfId="0" applyNumberFormat="1" applyFont="1" applyFill="1" applyBorder="1" applyAlignment="1">
      <alignment horizontal="right" vertical="top" wrapText="1"/>
    </xf>
    <xf numFmtId="0" fontId="19" fillId="35" borderId="61" xfId="0" applyFont="1" applyFill="1" applyBorder="1" applyAlignment="1">
      <alignment horizontal="left" vertical="top" wrapText="1"/>
    </xf>
    <xf numFmtId="0" fontId="19" fillId="35" borderId="41" xfId="0" applyFont="1" applyFill="1" applyBorder="1" applyAlignment="1">
      <alignment horizontal="right" vertical="top" wrapText="1"/>
    </xf>
    <xf numFmtId="0" fontId="19" fillId="35" borderId="62" xfId="0" applyFont="1" applyFill="1" applyBorder="1" applyAlignment="1">
      <alignment horizontal="right" vertical="top" wrapText="1"/>
    </xf>
    <xf numFmtId="0" fontId="19" fillId="33" borderId="61" xfId="0" applyFont="1" applyFill="1" applyBorder="1" applyAlignment="1">
      <alignment horizontal="left" vertical="top" wrapText="1"/>
    </xf>
    <xf numFmtId="0" fontId="19" fillId="33" borderId="41" xfId="0" applyFont="1" applyFill="1" applyBorder="1" applyAlignment="1">
      <alignment horizontal="right" vertical="top" wrapText="1"/>
    </xf>
    <xf numFmtId="164" fontId="19" fillId="33" borderId="41" xfId="0" applyNumberFormat="1" applyFont="1" applyFill="1" applyBorder="1" applyAlignment="1">
      <alignment horizontal="right" vertical="top" wrapText="1"/>
    </xf>
    <xf numFmtId="0" fontId="19" fillId="33" borderId="62" xfId="0" applyFont="1" applyFill="1" applyBorder="1" applyAlignment="1">
      <alignment horizontal="right" vertical="top" wrapText="1"/>
    </xf>
    <xf numFmtId="0" fontId="21" fillId="35" borderId="63" xfId="0" applyFont="1" applyFill="1" applyBorder="1" applyAlignment="1">
      <alignment horizontal="center" vertical="top" wrapText="1"/>
    </xf>
    <xf numFmtId="0" fontId="19" fillId="35" borderId="64" xfId="0" applyFont="1" applyFill="1" applyBorder="1" applyAlignment="1">
      <alignment horizontal="left" vertical="top" wrapText="1"/>
    </xf>
    <xf numFmtId="0" fontId="21" fillId="35" borderId="46" xfId="0" applyFont="1" applyFill="1" applyBorder="1" applyAlignment="1">
      <alignment horizontal="right" vertical="top" wrapText="1"/>
    </xf>
    <xf numFmtId="3" fontId="19" fillId="35" borderId="46" xfId="0" applyNumberFormat="1" applyFont="1" applyFill="1" applyBorder="1" applyAlignment="1">
      <alignment horizontal="right" vertical="top" wrapText="1"/>
    </xf>
    <xf numFmtId="0" fontId="19" fillId="35" borderId="46" xfId="0" applyFont="1" applyFill="1" applyBorder="1" applyAlignment="1">
      <alignment horizontal="right" vertical="top" wrapText="1"/>
    </xf>
    <xf numFmtId="167" fontId="19" fillId="35" borderId="46" xfId="1" applyNumberFormat="1" applyFont="1" applyFill="1" applyBorder="1" applyAlignment="1">
      <alignment horizontal="right" vertical="top" wrapText="1"/>
    </xf>
    <xf numFmtId="3" fontId="19" fillId="35" borderId="65" xfId="0" applyNumberFormat="1" applyFont="1" applyFill="1" applyBorder="1" applyAlignment="1">
      <alignment horizontal="right" vertical="top" wrapText="1"/>
    </xf>
    <xf numFmtId="0" fontId="27" fillId="33" borderId="0" xfId="0" applyFont="1" applyFill="1" applyAlignment="1">
      <alignment horizontal="left"/>
    </xf>
    <xf numFmtId="0" fontId="0" fillId="37" borderId="0" xfId="0" applyFill="1" applyAlignment="1"/>
    <xf numFmtId="3" fontId="0" fillId="37" borderId="0" xfId="0" applyNumberFormat="1" applyFill="1"/>
    <xf numFmtId="3" fontId="16" fillId="37" borderId="0" xfId="0" applyNumberFormat="1" applyFont="1" applyFill="1" applyBorder="1" applyAlignment="1">
      <alignment vertical="center"/>
    </xf>
    <xf numFmtId="165" fontId="19" fillId="37" borderId="66" xfId="1" applyNumberFormat="1" applyFont="1" applyFill="1" applyBorder="1" applyAlignment="1">
      <alignment horizontal="right" vertical="top" wrapText="1"/>
    </xf>
    <xf numFmtId="0" fontId="7" fillId="37" borderId="0" xfId="8" applyFill="1"/>
    <xf numFmtId="0" fontId="20" fillId="34" borderId="57" xfId="0" applyFont="1" applyFill="1" applyBorder="1" applyAlignment="1">
      <alignment horizontal="left" wrapText="1"/>
    </xf>
    <xf numFmtId="0" fontId="20" fillId="34" borderId="28" xfId="0" applyFont="1" applyFill="1" applyBorder="1" applyAlignment="1">
      <alignment horizontal="center" wrapText="1"/>
    </xf>
    <xf numFmtId="164" fontId="20" fillId="34" borderId="67" xfId="0" applyNumberFormat="1" applyFont="1" applyFill="1" applyBorder="1" applyAlignment="1">
      <alignment horizontal="right" wrapText="1"/>
    </xf>
    <xf numFmtId="0" fontId="21" fillId="35" borderId="68" xfId="0" applyFont="1" applyFill="1" applyBorder="1" applyAlignment="1">
      <alignment horizontal="center" vertical="top" wrapText="1"/>
    </xf>
    <xf numFmtId="0" fontId="21" fillId="35" borderId="0" xfId="0" applyFont="1" applyFill="1" applyBorder="1" applyAlignment="1">
      <alignment horizontal="center" vertical="top" wrapText="1"/>
    </xf>
    <xf numFmtId="0" fontId="21" fillId="35" borderId="0" xfId="0" applyFont="1" applyFill="1" applyBorder="1" applyAlignment="1">
      <alignment horizontal="right" vertical="top" wrapText="1"/>
    </xf>
    <xf numFmtId="165" fontId="21" fillId="35" borderId="0" xfId="1" applyNumberFormat="1" applyFont="1" applyFill="1" applyBorder="1" applyAlignment="1">
      <alignment horizontal="right" vertical="top" wrapText="1"/>
    </xf>
    <xf numFmtId="164" fontId="21" fillId="35" borderId="69" xfId="0" applyNumberFormat="1" applyFont="1" applyFill="1" applyBorder="1" applyAlignment="1">
      <alignment horizontal="right" vertical="top" wrapText="1"/>
    </xf>
    <xf numFmtId="0" fontId="21" fillId="33" borderId="68"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right" vertical="top" wrapText="1"/>
    </xf>
    <xf numFmtId="165" fontId="21" fillId="33" borderId="0" xfId="1" applyNumberFormat="1" applyFont="1" applyFill="1" applyBorder="1" applyAlignment="1">
      <alignment horizontal="right" vertical="top" wrapText="1"/>
    </xf>
    <xf numFmtId="164" fontId="21" fillId="33" borderId="69" xfId="0" applyNumberFormat="1" applyFont="1" applyFill="1" applyBorder="1" applyAlignment="1">
      <alignment horizontal="right" vertical="top" wrapText="1"/>
    </xf>
    <xf numFmtId="3" fontId="21" fillId="35" borderId="0"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3" fontId="19" fillId="35" borderId="0" xfId="0" applyNumberFormat="1" applyFont="1" applyFill="1" applyBorder="1" applyAlignment="1">
      <alignment horizontal="right" vertical="top" wrapText="1"/>
    </xf>
    <xf numFmtId="3" fontId="19" fillId="33" borderId="0" xfId="0" applyNumberFormat="1" applyFont="1" applyFill="1" applyBorder="1" applyAlignment="1">
      <alignment horizontal="right" vertical="top" wrapText="1"/>
    </xf>
    <xf numFmtId="0" fontId="19" fillId="33" borderId="0" xfId="0" applyFont="1" applyFill="1" applyBorder="1" applyAlignment="1">
      <alignment horizontal="right" vertical="top" wrapText="1"/>
    </xf>
    <xf numFmtId="3" fontId="19" fillId="35" borderId="71" xfId="0" applyNumberFormat="1" applyFont="1" applyFill="1" applyBorder="1" applyAlignment="1">
      <alignment horizontal="right" vertical="top" wrapText="1"/>
    </xf>
    <xf numFmtId="0" fontId="19" fillId="35" borderId="71" xfId="0" applyFont="1" applyFill="1" applyBorder="1" applyAlignment="1">
      <alignment horizontal="right" vertical="top" wrapText="1"/>
    </xf>
    <xf numFmtId="3" fontId="19" fillId="35" borderId="0" xfId="0" applyNumberFormat="1" applyFont="1" applyFill="1" applyBorder="1" applyAlignment="1">
      <alignment horizontal="right" wrapText="1"/>
    </xf>
    <xf numFmtId="0" fontId="18" fillId="33" borderId="0" xfId="0" applyFont="1" applyFill="1" applyAlignment="1">
      <alignment horizontal="right"/>
    </xf>
    <xf numFmtId="0" fontId="19" fillId="33" borderId="0" xfId="0" applyFont="1" applyFill="1" applyBorder="1" applyAlignment="1">
      <alignment horizontal="left" vertical="top" wrapText="1"/>
    </xf>
    <xf numFmtId="0" fontId="19" fillId="35" borderId="71" xfId="0" applyFont="1" applyFill="1" applyBorder="1" applyAlignment="1">
      <alignment horizontal="left" vertical="top" wrapText="1"/>
    </xf>
    <xf numFmtId="164" fontId="20" fillId="34" borderId="67" xfId="0" applyNumberFormat="1" applyFont="1" applyFill="1" applyBorder="1" applyAlignment="1">
      <alignment horizontal="right" wrapText="1"/>
    </xf>
    <xf numFmtId="37" fontId="21" fillId="35" borderId="0" xfId="1" applyNumberFormat="1" applyFont="1" applyFill="1" applyBorder="1" applyAlignment="1">
      <alignment horizontal="right" vertical="top" wrapText="1"/>
    </xf>
    <xf numFmtId="0" fontId="19" fillId="35" borderId="70" xfId="0" applyFont="1" applyFill="1" applyBorder="1" applyAlignment="1">
      <alignment horizontal="right" wrapText="1"/>
    </xf>
    <xf numFmtId="0" fontId="19" fillId="33" borderId="69" xfId="0" applyFont="1" applyFill="1" applyBorder="1" applyAlignment="1">
      <alignment horizontal="right" vertical="top" wrapText="1"/>
    </xf>
    <xf numFmtId="0" fontId="19" fillId="35" borderId="72" xfId="0" applyFont="1" applyFill="1" applyBorder="1" applyAlignment="1">
      <alignment horizontal="right" vertical="top" wrapText="1"/>
    </xf>
    <xf numFmtId="1" fontId="21" fillId="33" borderId="0" xfId="1" applyNumberFormat="1" applyFont="1" applyFill="1" applyBorder="1" applyAlignment="1">
      <alignment horizontal="right" vertical="top" wrapText="1"/>
    </xf>
    <xf numFmtId="1" fontId="21" fillId="35" borderId="0" xfId="1" applyNumberFormat="1" applyFont="1" applyFill="1" applyBorder="1" applyAlignment="1">
      <alignment horizontal="right" vertical="top" wrapText="1"/>
    </xf>
    <xf numFmtId="165" fontId="18" fillId="33" borderId="0" xfId="0" applyNumberFormat="1" applyFont="1" applyFill="1" applyAlignment="1">
      <alignment horizontal="center"/>
    </xf>
    <xf numFmtId="164" fontId="19" fillId="33" borderId="69" xfId="0" applyNumberFormat="1" applyFont="1" applyFill="1" applyBorder="1" applyAlignment="1">
      <alignment horizontal="right" vertical="top" wrapText="1"/>
    </xf>
    <xf numFmtId="0" fontId="0" fillId="37" borderId="0" xfId="0" applyFill="1" applyAlignment="1">
      <alignment wrapText="1"/>
    </xf>
    <xf numFmtId="0" fontId="19" fillId="37" borderId="0" xfId="0" applyFont="1" applyFill="1" applyBorder="1" applyAlignment="1">
      <alignment horizontal="right" vertical="top" wrapText="1"/>
    </xf>
    <xf numFmtId="0" fontId="19" fillId="37" borderId="44" xfId="0" applyFont="1" applyFill="1" applyBorder="1" applyAlignment="1">
      <alignment horizontal="right" vertical="top" wrapText="1"/>
    </xf>
    <xf numFmtId="0" fontId="29" fillId="37" borderId="0" xfId="44" applyFont="1" applyFill="1" applyAlignment="1">
      <alignment vertical="center"/>
    </xf>
    <xf numFmtId="165" fontId="18" fillId="37" borderId="0" xfId="0" applyNumberFormat="1" applyFont="1" applyFill="1" applyAlignment="1">
      <alignment horizontal="center"/>
    </xf>
    <xf numFmtId="0" fontId="21" fillId="33" borderId="73" xfId="0" applyFont="1" applyFill="1" applyBorder="1" applyAlignment="1">
      <alignment horizontal="center" vertical="top" wrapText="1"/>
    </xf>
    <xf numFmtId="1" fontId="21" fillId="33" borderId="71" xfId="1" applyNumberFormat="1" applyFont="1" applyFill="1" applyBorder="1" applyAlignment="1">
      <alignment horizontal="right" vertical="top" wrapText="1"/>
    </xf>
    <xf numFmtId="165" fontId="21" fillId="33" borderId="71" xfId="1" applyNumberFormat="1" applyFont="1" applyFill="1" applyBorder="1" applyAlignment="1">
      <alignment horizontal="right" vertical="top" wrapText="1"/>
    </xf>
    <xf numFmtId="0" fontId="21" fillId="33" borderId="71" xfId="0" applyFont="1" applyFill="1" applyBorder="1" applyAlignment="1">
      <alignment horizontal="center" vertical="top" wrapText="1"/>
    </xf>
    <xf numFmtId="0" fontId="21" fillId="33" borderId="71" xfId="0" applyFont="1" applyFill="1" applyBorder="1" applyAlignment="1">
      <alignment horizontal="right" vertical="top" wrapText="1"/>
    </xf>
    <xf numFmtId="0" fontId="29" fillId="0" borderId="0" xfId="44" applyFont="1" applyFill="1" applyBorder="1" applyAlignment="1">
      <alignment vertical="center"/>
    </xf>
    <xf numFmtId="166" fontId="19" fillId="35" borderId="69" xfId="0" applyNumberFormat="1" applyFont="1" applyFill="1" applyBorder="1" applyAlignment="1">
      <alignment horizontal="right" wrapText="1"/>
    </xf>
    <xf numFmtId="166" fontId="19" fillId="33" borderId="69" xfId="0" applyNumberFormat="1" applyFont="1" applyFill="1" applyBorder="1" applyAlignment="1">
      <alignment horizontal="right" vertical="top" wrapText="1"/>
    </xf>
    <xf numFmtId="166" fontId="19" fillId="35" borderId="72" xfId="0" applyNumberFormat="1" applyFont="1" applyFill="1" applyBorder="1" applyAlignment="1">
      <alignment horizontal="right" vertical="top" wrapText="1"/>
    </xf>
    <xf numFmtId="164" fontId="21" fillId="35" borderId="69" xfId="1" applyNumberFormat="1" applyFont="1" applyFill="1" applyBorder="1" applyAlignment="1">
      <alignment horizontal="right" vertical="top" wrapText="1"/>
    </xf>
    <xf numFmtId="164" fontId="21" fillId="33" borderId="69" xfId="1" applyNumberFormat="1" applyFont="1" applyFill="1" applyBorder="1" applyAlignment="1">
      <alignment horizontal="right" vertical="top" wrapText="1"/>
    </xf>
    <xf numFmtId="164" fontId="21" fillId="33" borderId="72" xfId="1" applyNumberFormat="1" applyFont="1" applyFill="1" applyBorder="1" applyAlignment="1">
      <alignment horizontal="right" vertical="top" wrapText="1"/>
    </xf>
    <xf numFmtId="0" fontId="22" fillId="37" borderId="0" xfId="0" applyFont="1" applyFill="1" applyAlignment="1">
      <alignment horizontal="center"/>
    </xf>
    <xf numFmtId="0" fontId="19" fillId="33" borderId="0" xfId="0" applyFont="1" applyFill="1" applyBorder="1" applyAlignment="1"/>
    <xf numFmtId="0" fontId="18" fillId="33" borderId="0" xfId="0" applyFont="1" applyFill="1" applyBorder="1" applyAlignment="1">
      <alignment horizontal="right"/>
    </xf>
    <xf numFmtId="164" fontId="18" fillId="33" borderId="0" xfId="0" applyNumberFormat="1" applyFont="1" applyFill="1" applyBorder="1" applyAlignment="1">
      <alignment horizontal="right"/>
    </xf>
    <xf numFmtId="0" fontId="20" fillId="34" borderId="18" xfId="0" applyFont="1" applyFill="1" applyBorder="1" applyAlignment="1">
      <alignment horizontal="left" wrapText="1"/>
    </xf>
    <xf numFmtId="0" fontId="20" fillId="34" borderId="19" xfId="0" applyFont="1" applyFill="1" applyBorder="1" applyAlignment="1">
      <alignment horizontal="center" wrapText="1"/>
    </xf>
    <xf numFmtId="0" fontId="20" fillId="34" borderId="19" xfId="0" applyFont="1" applyFill="1" applyBorder="1" applyAlignment="1">
      <alignment horizontal="right" wrapText="1"/>
    </xf>
    <xf numFmtId="0" fontId="20" fillId="34" borderId="74" xfId="0" applyFont="1" applyFill="1" applyBorder="1" applyAlignment="1">
      <alignment horizontal="right" wrapText="1"/>
    </xf>
    <xf numFmtId="164" fontId="20" fillId="34" borderId="20" xfId="0" applyNumberFormat="1" applyFont="1" applyFill="1" applyBorder="1" applyAlignment="1">
      <alignment horizontal="right" wrapText="1"/>
    </xf>
    <xf numFmtId="0" fontId="21" fillId="35" borderId="75" xfId="0" applyFont="1" applyFill="1" applyBorder="1" applyAlignment="1">
      <alignment horizontal="center" vertical="top" wrapText="1"/>
    </xf>
    <xf numFmtId="0" fontId="21" fillId="35" borderId="76" xfId="0" applyFont="1" applyFill="1" applyBorder="1" applyAlignment="1">
      <alignment horizontal="center" vertical="top" wrapText="1"/>
    </xf>
    <xf numFmtId="0" fontId="21" fillId="35" borderId="76" xfId="0" applyFont="1" applyFill="1" applyBorder="1" applyAlignment="1">
      <alignment horizontal="right" vertical="top" wrapText="1"/>
    </xf>
    <xf numFmtId="3" fontId="21" fillId="35" borderId="76" xfId="0" applyNumberFormat="1" applyFont="1" applyFill="1" applyBorder="1" applyAlignment="1">
      <alignment horizontal="right" vertical="top" wrapText="1"/>
    </xf>
    <xf numFmtId="3" fontId="21" fillId="35" borderId="77" xfId="0" applyNumberFormat="1" applyFont="1" applyFill="1" applyBorder="1" applyAlignment="1">
      <alignment horizontal="right" vertical="top" wrapText="1"/>
    </xf>
    <xf numFmtId="164" fontId="21" fillId="35" borderId="61" xfId="0" applyNumberFormat="1" applyFont="1" applyFill="1" applyBorder="1" applyAlignment="1">
      <alignment horizontal="right" vertical="top" wrapText="1"/>
    </xf>
    <xf numFmtId="3" fontId="21" fillId="33" borderId="78" xfId="0" applyNumberFormat="1" applyFont="1" applyFill="1" applyBorder="1" applyAlignment="1">
      <alignment horizontal="right" vertical="top" wrapText="1"/>
    </xf>
    <xf numFmtId="164" fontId="21" fillId="33" borderId="61" xfId="0" applyNumberFormat="1" applyFont="1" applyFill="1" applyBorder="1" applyAlignment="1">
      <alignment horizontal="right" vertical="top" wrapText="1"/>
    </xf>
    <xf numFmtId="3" fontId="21" fillId="35" borderId="78" xfId="0" applyNumberFormat="1" applyFont="1" applyFill="1" applyBorder="1" applyAlignment="1">
      <alignment horizontal="right" vertical="top" wrapText="1"/>
    </xf>
    <xf numFmtId="3" fontId="28" fillId="35" borderId="0" xfId="0" applyNumberFormat="1" applyFont="1" applyFill="1" applyBorder="1" applyAlignment="1">
      <alignment horizontal="right" vertical="top" wrapText="1"/>
    </xf>
    <xf numFmtId="3" fontId="28" fillId="33" borderId="0" xfId="0" applyNumberFormat="1" applyFont="1" applyFill="1" applyBorder="1" applyAlignment="1">
      <alignment horizontal="right" vertical="top" wrapText="1"/>
    </xf>
    <xf numFmtId="3" fontId="28" fillId="33" borderId="78" xfId="0" applyNumberFormat="1" applyFont="1" applyFill="1" applyBorder="1" applyAlignment="1">
      <alignment horizontal="right" vertical="top" wrapText="1"/>
    </xf>
    <xf numFmtId="3" fontId="28" fillId="35" borderId="78" xfId="0" applyNumberFormat="1" applyFont="1" applyFill="1" applyBorder="1" applyAlignment="1">
      <alignment horizontal="right" vertical="top" wrapText="1"/>
    </xf>
    <xf numFmtId="0" fontId="21" fillId="35" borderId="79" xfId="0" applyFont="1" applyFill="1" applyBorder="1" applyAlignment="1">
      <alignment horizontal="right" vertical="top" wrapText="1"/>
    </xf>
    <xf numFmtId="165" fontId="21" fillId="35" borderId="44" xfId="1" applyNumberFormat="1" applyFont="1" applyFill="1" applyBorder="1" applyAlignment="1">
      <alignment horizontal="right" vertical="top" wrapText="1"/>
    </xf>
    <xf numFmtId="0" fontId="21" fillId="33" borderId="79" xfId="0" applyFont="1" applyFill="1" applyBorder="1" applyAlignment="1">
      <alignment horizontal="right" vertical="top" wrapText="1"/>
    </xf>
    <xf numFmtId="0" fontId="21" fillId="35" borderId="44" xfId="0" applyFont="1" applyFill="1" applyBorder="1" applyAlignment="1">
      <alignment horizontal="right" vertical="top" wrapText="1"/>
    </xf>
    <xf numFmtId="0" fontId="21" fillId="33" borderId="44" xfId="0" applyFont="1" applyFill="1" applyBorder="1" applyAlignment="1">
      <alignment horizontal="right" vertical="top" wrapText="1"/>
    </xf>
    <xf numFmtId="0" fontId="21" fillId="33" borderId="80" xfId="0" applyFont="1" applyFill="1" applyBorder="1" applyAlignment="1">
      <alignment horizontal="right" vertical="top" wrapText="1"/>
    </xf>
    <xf numFmtId="164" fontId="21" fillId="33" borderId="81" xfId="0" applyNumberFormat="1" applyFont="1" applyFill="1" applyBorder="1" applyAlignment="1">
      <alignment horizontal="right" vertical="top" wrapText="1"/>
    </xf>
    <xf numFmtId="0" fontId="21" fillId="33" borderId="82" xfId="0" applyFont="1" applyFill="1" applyBorder="1" applyAlignment="1">
      <alignment horizontal="right" vertical="top" wrapText="1"/>
    </xf>
    <xf numFmtId="3" fontId="19" fillId="35" borderId="78" xfId="0" applyNumberFormat="1" applyFont="1" applyFill="1" applyBorder="1" applyAlignment="1">
      <alignment horizontal="right" vertical="top" wrapText="1"/>
    </xf>
    <xf numFmtId="164" fontId="19" fillId="35" borderId="61" xfId="0" applyNumberFormat="1" applyFont="1" applyFill="1" applyBorder="1" applyAlignment="1">
      <alignment horizontal="right" vertical="top" wrapText="1"/>
    </xf>
    <xf numFmtId="3" fontId="19" fillId="35" borderId="44" xfId="0" applyNumberFormat="1" applyFont="1" applyFill="1" applyBorder="1" applyAlignment="1">
      <alignment horizontal="right" vertical="top" wrapText="1"/>
    </xf>
    <xf numFmtId="0" fontId="20" fillId="34" borderId="35" xfId="0" applyFont="1" applyFill="1" applyBorder="1" applyAlignment="1">
      <alignment horizontal="right" wrapText="1"/>
    </xf>
    <xf numFmtId="1" fontId="21" fillId="33" borderId="44" xfId="1" applyNumberFormat="1" applyFont="1" applyFill="1" applyBorder="1" applyAlignment="1">
      <alignment horizontal="right" vertical="top" wrapText="1"/>
    </xf>
    <xf numFmtId="0" fontId="19" fillId="33" borderId="0" xfId="0" applyFont="1" applyFill="1" applyBorder="1" applyAlignment="1">
      <alignment horizontal="left"/>
    </xf>
    <xf numFmtId="0" fontId="20" fillId="34" borderId="21" xfId="0" applyFont="1" applyFill="1" applyBorder="1" applyAlignment="1">
      <alignment horizontal="left" wrapText="1"/>
    </xf>
    <xf numFmtId="0" fontId="20" fillId="34" borderId="22" xfId="0" applyFont="1" applyFill="1" applyBorder="1" applyAlignment="1">
      <alignment horizontal="center" wrapText="1"/>
    </xf>
    <xf numFmtId="0" fontId="20" fillId="34" borderId="22" xfId="0" applyFont="1" applyFill="1" applyBorder="1" applyAlignment="1">
      <alignment horizontal="right" wrapText="1"/>
    </xf>
    <xf numFmtId="164" fontId="20" fillId="34" borderId="23" xfId="0" applyNumberFormat="1" applyFont="1" applyFill="1" applyBorder="1" applyAlignment="1">
      <alignment horizontal="right" wrapText="1"/>
    </xf>
    <xf numFmtId="164" fontId="19" fillId="35" borderId="44" xfId="0" applyNumberFormat="1" applyFont="1" applyFill="1" applyBorder="1" applyAlignment="1">
      <alignment horizontal="right" vertical="top" wrapText="1"/>
    </xf>
    <xf numFmtId="0" fontId="21" fillId="35" borderId="39" xfId="0" applyFont="1" applyFill="1" applyBorder="1" applyAlignment="1">
      <alignment horizontal="right" vertical="top" wrapText="1"/>
    </xf>
    <xf numFmtId="0" fontId="19" fillId="35" borderId="44" xfId="0" applyFont="1" applyFill="1" applyBorder="1" applyAlignment="1">
      <alignment horizontal="right" vertical="top" wrapText="1"/>
    </xf>
    <xf numFmtId="164" fontId="19" fillId="33" borderId="44" xfId="0" applyNumberFormat="1" applyFont="1" applyFill="1" applyBorder="1" applyAlignment="1">
      <alignment horizontal="right" vertical="top" wrapText="1"/>
    </xf>
    <xf numFmtId="0" fontId="21" fillId="33" borderId="27" xfId="0" applyFont="1" applyFill="1" applyBorder="1" applyAlignment="1">
      <alignment horizontal="right" vertical="top" wrapText="1"/>
    </xf>
    <xf numFmtId="3" fontId="19" fillId="35" borderId="27" xfId="0" applyNumberFormat="1" applyFont="1" applyFill="1" applyBorder="1" applyAlignment="1">
      <alignment horizontal="right" vertical="top" wrapText="1"/>
    </xf>
    <xf numFmtId="0" fontId="19" fillId="35" borderId="49" xfId="0" applyFont="1" applyFill="1" applyBorder="1" applyAlignment="1">
      <alignment horizontal="right" vertical="top" wrapText="1"/>
    </xf>
    <xf numFmtId="164" fontId="21" fillId="35" borderId="44" xfId="0" applyNumberFormat="1" applyFont="1" applyFill="1" applyBorder="1" applyAlignment="1">
      <alignment horizontal="right" vertical="top" wrapText="1"/>
    </xf>
    <xf numFmtId="164" fontId="21" fillId="33" borderId="44" xfId="0" applyNumberFormat="1" applyFont="1" applyFill="1" applyBorder="1" applyAlignment="1">
      <alignment horizontal="right" vertical="top" wrapText="1"/>
    </xf>
    <xf numFmtId="164" fontId="21" fillId="33" borderId="49" xfId="0" applyNumberFormat="1" applyFont="1" applyFill="1" applyBorder="1" applyAlignment="1">
      <alignment horizontal="right" vertical="top" wrapText="1"/>
    </xf>
    <xf numFmtId="0" fontId="21" fillId="37" borderId="68" xfId="0" applyFont="1" applyFill="1" applyBorder="1" applyAlignment="1">
      <alignment horizontal="center" vertical="top"/>
    </xf>
    <xf numFmtId="0" fontId="19" fillId="37" borderId="0" xfId="0" applyFont="1" applyFill="1" applyBorder="1" applyAlignment="1">
      <alignment vertical="top"/>
    </xf>
    <xf numFmtId="3" fontId="19" fillId="37" borderId="0" xfId="0" applyNumberFormat="1" applyFont="1" applyFill="1" applyBorder="1" applyAlignment="1">
      <alignment horizontal="right" vertical="top" wrapText="1"/>
    </xf>
    <xf numFmtId="3" fontId="19" fillId="37" borderId="78" xfId="0" applyNumberFormat="1" applyFont="1" applyFill="1" applyBorder="1" applyAlignment="1">
      <alignment horizontal="right" vertical="top" wrapText="1"/>
    </xf>
    <xf numFmtId="164" fontId="19" fillId="37" borderId="61" xfId="0" applyNumberFormat="1" applyFont="1" applyFill="1" applyBorder="1" applyAlignment="1">
      <alignment horizontal="right" vertical="top" wrapText="1"/>
    </xf>
    <xf numFmtId="3" fontId="19" fillId="37" borderId="44" xfId="0" applyNumberFormat="1" applyFont="1" applyFill="1" applyBorder="1" applyAlignment="1">
      <alignment horizontal="right" vertical="top" wrapText="1"/>
    </xf>
    <xf numFmtId="0" fontId="21" fillId="35" borderId="73" xfId="0" applyFont="1" applyFill="1" applyBorder="1" applyAlignment="1">
      <alignment horizontal="center" vertical="top" wrapText="1"/>
    </xf>
    <xf numFmtId="3" fontId="19" fillId="35" borderId="83" xfId="0" applyNumberFormat="1" applyFont="1" applyFill="1" applyBorder="1" applyAlignment="1">
      <alignment horizontal="right" vertical="top" wrapText="1"/>
    </xf>
    <xf numFmtId="164" fontId="19" fillId="35" borderId="81" xfId="0" applyNumberFormat="1" applyFont="1" applyFill="1" applyBorder="1" applyAlignment="1">
      <alignment horizontal="right" vertical="top" wrapText="1"/>
    </xf>
    <xf numFmtId="3" fontId="19" fillId="35" borderId="82" xfId="0" applyNumberFormat="1" applyFont="1" applyFill="1" applyBorder="1" applyAlignment="1">
      <alignment horizontal="right" vertical="top" wrapText="1"/>
    </xf>
    <xf numFmtId="0" fontId="21" fillId="33" borderId="69" xfId="0" applyFont="1" applyFill="1" applyBorder="1" applyAlignment="1">
      <alignment horizontal="right" vertical="top" wrapText="1"/>
    </xf>
    <xf numFmtId="0" fontId="21" fillId="35" borderId="69" xfId="0" applyFont="1" applyFill="1" applyBorder="1" applyAlignment="1">
      <alignment horizontal="right" vertical="top" wrapText="1"/>
    </xf>
    <xf numFmtId="164" fontId="21" fillId="33" borderId="72" xfId="0" applyNumberFormat="1" applyFont="1" applyFill="1" applyBorder="1" applyAlignment="1">
      <alignment horizontal="right" vertical="top" wrapText="1"/>
    </xf>
    <xf numFmtId="0" fontId="20" fillId="34" borderId="84" xfId="0" applyFont="1" applyFill="1" applyBorder="1" applyAlignment="1">
      <alignment horizontal="center" vertical="center" wrapText="1"/>
    </xf>
    <xf numFmtId="0" fontId="21" fillId="35" borderId="85" xfId="0" applyFont="1" applyFill="1" applyBorder="1" applyAlignment="1">
      <alignment horizontal="left" vertical="top" wrapText="1"/>
    </xf>
    <xf numFmtId="0" fontId="21" fillId="33" borderId="86" xfId="0" applyFont="1" applyFill="1" applyBorder="1" applyAlignment="1">
      <alignment horizontal="left" vertical="top" wrapText="1"/>
    </xf>
    <xf numFmtId="0" fontId="21" fillId="35" borderId="86" xfId="0" applyFont="1" applyFill="1" applyBorder="1" applyAlignment="1">
      <alignment horizontal="left" vertical="top" wrapText="1"/>
    </xf>
    <xf numFmtId="0" fontId="21" fillId="37" borderId="86" xfId="0" applyFont="1" applyFill="1" applyBorder="1" applyAlignment="1">
      <alignment horizontal="left" vertical="top" wrapText="1"/>
    </xf>
    <xf numFmtId="0" fontId="19" fillId="33" borderId="0" xfId="0" applyFont="1" applyFill="1" applyAlignment="1"/>
    <xf numFmtId="0" fontId="24" fillId="0" borderId="0" xfId="43" applyAlignment="1"/>
    <xf numFmtId="0" fontId="21" fillId="33" borderId="87" xfId="0" applyFont="1" applyFill="1" applyBorder="1" applyAlignment="1">
      <alignment horizontal="left" vertical="top" wrapText="1"/>
    </xf>
    <xf numFmtId="164" fontId="20" fillId="34" borderId="88" xfId="0" applyNumberFormat="1" applyFont="1" applyFill="1" applyBorder="1" applyAlignment="1">
      <alignment horizontal="right" wrapText="1"/>
    </xf>
    <xf numFmtId="164" fontId="21" fillId="35" borderId="78" xfId="0" applyNumberFormat="1" applyFont="1" applyFill="1" applyBorder="1" applyAlignment="1">
      <alignment horizontal="right" vertical="top" wrapText="1"/>
    </xf>
    <xf numFmtId="164" fontId="21" fillId="33" borderId="78" xfId="0" applyNumberFormat="1" applyFont="1" applyFill="1" applyBorder="1" applyAlignment="1">
      <alignment horizontal="right" vertical="top" wrapText="1"/>
    </xf>
    <xf numFmtId="0" fontId="19" fillId="33" borderId="0" xfId="0" applyFont="1" applyFill="1" applyBorder="1" applyAlignment="1">
      <alignment wrapText="1"/>
    </xf>
    <xf numFmtId="164" fontId="18" fillId="33" borderId="0" xfId="0" applyNumberFormat="1" applyFont="1" applyFill="1" applyBorder="1" applyAlignment="1">
      <alignment horizontal="center"/>
    </xf>
    <xf numFmtId="164" fontId="19" fillId="35" borderId="78" xfId="0" applyNumberFormat="1" applyFont="1" applyFill="1" applyBorder="1" applyAlignment="1">
      <alignment horizontal="right" vertical="top" wrapText="1"/>
    </xf>
    <xf numFmtId="0" fontId="21" fillId="33" borderId="89" xfId="0" applyFont="1" applyFill="1" applyBorder="1" applyAlignment="1">
      <alignment horizontal="center" vertical="top" wrapText="1"/>
    </xf>
    <xf numFmtId="3" fontId="21" fillId="33" borderId="71" xfId="0" applyNumberFormat="1" applyFont="1" applyFill="1" applyBorder="1" applyAlignment="1">
      <alignment horizontal="right" vertical="top" wrapText="1"/>
    </xf>
    <xf numFmtId="164" fontId="21" fillId="33" borderId="82" xfId="0" applyNumberFormat="1" applyFont="1" applyFill="1" applyBorder="1" applyAlignment="1">
      <alignment horizontal="right" vertical="top" wrapText="1"/>
    </xf>
    <xf numFmtId="164" fontId="21" fillId="33" borderId="83" xfId="0" applyNumberFormat="1" applyFont="1" applyFill="1" applyBorder="1" applyAlignment="1">
      <alignment horizontal="right" vertical="top" wrapText="1"/>
    </xf>
    <xf numFmtId="0" fontId="19" fillId="33" borderId="44" xfId="0" applyFont="1" applyFill="1" applyBorder="1" applyAlignment="1">
      <alignment horizontal="right" vertical="top" wrapText="1"/>
    </xf>
    <xf numFmtId="164" fontId="19" fillId="33" borderId="78" xfId="0" applyNumberFormat="1" applyFont="1" applyFill="1" applyBorder="1" applyAlignment="1">
      <alignment horizontal="right" vertical="top" wrapText="1"/>
    </xf>
    <xf numFmtId="0" fontId="21" fillId="35" borderId="89" xfId="0" applyFont="1" applyFill="1" applyBorder="1" applyAlignment="1">
      <alignment horizontal="center" vertical="top" wrapText="1"/>
    </xf>
    <xf numFmtId="0" fontId="19" fillId="35" borderId="82" xfId="0" applyFont="1" applyFill="1" applyBorder="1" applyAlignment="1">
      <alignment horizontal="right" vertical="top" wrapText="1"/>
    </xf>
    <xf numFmtId="164" fontId="19" fillId="35" borderId="83" xfId="0" applyNumberFormat="1" applyFont="1" applyFill="1" applyBorder="1" applyAlignment="1">
      <alignment horizontal="right" vertical="top" wrapText="1"/>
    </xf>
    <xf numFmtId="164" fontId="19" fillId="35" borderId="82" xfId="0" applyNumberFormat="1" applyFont="1" applyFill="1" applyBorder="1" applyAlignment="1">
      <alignment horizontal="right" vertical="top" wrapText="1"/>
    </xf>
    <xf numFmtId="164" fontId="18" fillId="37" borderId="0" xfId="0" applyNumberFormat="1" applyFont="1" applyFill="1" applyBorder="1" applyAlignment="1">
      <alignment horizontal="center"/>
    </xf>
    <xf numFmtId="0" fontId="27" fillId="37" borderId="0" xfId="0" applyFont="1" applyFill="1" applyAlignment="1">
      <alignment horizontal="left" wrapText="1"/>
    </xf>
    <xf numFmtId="168" fontId="0" fillId="37" borderId="0" xfId="45" applyNumberFormat="1" applyFont="1" applyFill="1"/>
    <xf numFmtId="3" fontId="21" fillId="35" borderId="0" xfId="1" applyNumberFormat="1" applyFont="1" applyFill="1" applyBorder="1" applyAlignment="1">
      <alignment horizontal="right" vertical="top" wrapText="1"/>
    </xf>
    <xf numFmtId="3" fontId="21" fillId="35" borderId="79" xfId="1" applyNumberFormat="1" applyFont="1" applyFill="1" applyBorder="1" applyAlignment="1">
      <alignment horizontal="right" vertical="top" wrapText="1"/>
    </xf>
    <xf numFmtId="3" fontId="21" fillId="35" borderId="61" xfId="1" applyNumberFormat="1" applyFont="1" applyFill="1" applyBorder="1" applyAlignment="1">
      <alignment horizontal="right" vertical="top" wrapText="1"/>
    </xf>
    <xf numFmtId="3" fontId="21" fillId="35" borderId="44" xfId="1" applyNumberFormat="1" applyFont="1" applyFill="1" applyBorder="1" applyAlignment="1">
      <alignment horizontal="right" vertical="top" wrapText="1"/>
    </xf>
    <xf numFmtId="3" fontId="21" fillId="33" borderId="0" xfId="1" applyNumberFormat="1" applyFont="1" applyFill="1" applyBorder="1" applyAlignment="1">
      <alignment horizontal="right" vertical="top" wrapText="1"/>
    </xf>
    <xf numFmtId="3" fontId="21" fillId="33" borderId="79" xfId="1" applyNumberFormat="1" applyFont="1" applyFill="1" applyBorder="1" applyAlignment="1">
      <alignment horizontal="right" vertical="top" wrapText="1"/>
    </xf>
    <xf numFmtId="3" fontId="21" fillId="33" borderId="61" xfId="1" applyNumberFormat="1" applyFont="1" applyFill="1" applyBorder="1" applyAlignment="1">
      <alignment horizontal="right" vertical="top" wrapText="1"/>
    </xf>
    <xf numFmtId="3" fontId="21" fillId="33" borderId="44" xfId="1" applyNumberFormat="1" applyFont="1" applyFill="1" applyBorder="1" applyAlignment="1">
      <alignment horizontal="right" vertical="top" wrapText="1"/>
    </xf>
    <xf numFmtId="3" fontId="21" fillId="33" borderId="71" xfId="1" applyNumberFormat="1" applyFont="1" applyFill="1" applyBorder="1" applyAlignment="1">
      <alignment horizontal="right" vertical="top" wrapText="1"/>
    </xf>
    <xf numFmtId="3" fontId="21" fillId="33" borderId="80" xfId="1" applyNumberFormat="1" applyFont="1" applyFill="1" applyBorder="1" applyAlignment="1">
      <alignment horizontal="right" vertical="top" wrapText="1"/>
    </xf>
    <xf numFmtId="3" fontId="21" fillId="33" borderId="81" xfId="1" applyNumberFormat="1" applyFont="1" applyFill="1" applyBorder="1" applyAlignment="1">
      <alignment horizontal="right" vertical="top" wrapText="1"/>
    </xf>
    <xf numFmtId="3" fontId="21" fillId="33" borderId="82" xfId="1" applyNumberFormat="1" applyFont="1" applyFill="1" applyBorder="1" applyAlignment="1">
      <alignment horizontal="right" vertical="top" wrapText="1"/>
    </xf>
    <xf numFmtId="3" fontId="19" fillId="35" borderId="61" xfId="1" applyNumberFormat="1" applyFont="1" applyFill="1" applyBorder="1" applyAlignment="1">
      <alignment horizontal="right" vertical="top" wrapText="1"/>
    </xf>
    <xf numFmtId="3" fontId="19" fillId="37" borderId="61" xfId="1" applyNumberFormat="1" applyFont="1" applyFill="1" applyBorder="1" applyAlignment="1">
      <alignment horizontal="right" vertical="top" wrapText="1"/>
    </xf>
    <xf numFmtId="3" fontId="19" fillId="35" borderId="81" xfId="1" applyNumberFormat="1" applyFont="1" applyFill="1" applyBorder="1" applyAlignment="1">
      <alignment horizontal="right" vertical="top" wrapText="1"/>
    </xf>
    <xf numFmtId="0" fontId="16" fillId="37" borderId="0" xfId="0" applyFont="1" applyFill="1" applyAlignment="1">
      <alignment wrapText="1"/>
    </xf>
    <xf numFmtId="0" fontId="30" fillId="37" borderId="0" xfId="0" applyFont="1" applyFill="1"/>
    <xf numFmtId="3" fontId="19" fillId="37" borderId="67" xfId="0" applyNumberFormat="1" applyFont="1" applyFill="1" applyBorder="1" applyAlignment="1">
      <alignment horizontal="right" vertical="top" wrapText="1"/>
    </xf>
    <xf numFmtId="0" fontId="31" fillId="37" borderId="0" xfId="0" applyFont="1" applyFill="1" applyAlignment="1">
      <alignment horizontal="left" wrapText="1"/>
    </xf>
    <xf numFmtId="0" fontId="20" fillId="34" borderId="58" xfId="0" applyFont="1" applyFill="1" applyBorder="1" applyAlignment="1">
      <alignment horizontal="left" wrapText="1"/>
    </xf>
    <xf numFmtId="164" fontId="20" fillId="34" borderId="44" xfId="0" applyNumberFormat="1" applyFont="1" applyFill="1" applyBorder="1" applyAlignment="1">
      <alignment horizontal="right" wrapText="1"/>
    </xf>
    <xf numFmtId="0" fontId="18" fillId="33" borderId="0" xfId="0" applyFont="1" applyFill="1" applyAlignment="1">
      <alignment horizontal="center"/>
    </xf>
    <xf numFmtId="0" fontId="18" fillId="33" borderId="0" xfId="0" applyFont="1" applyFill="1" applyAlignment="1">
      <alignment horizontal="center"/>
    </xf>
    <xf numFmtId="0" fontId="20" fillId="34" borderId="33" xfId="0" applyFont="1" applyFill="1" applyBorder="1" applyAlignment="1">
      <alignment horizontal="center" wrapText="1"/>
    </xf>
    <xf numFmtId="0" fontId="20" fillId="34" borderId="59" xfId="0" applyFont="1" applyFill="1" applyBorder="1" applyAlignment="1">
      <alignment horizontal="center" wrapText="1"/>
    </xf>
    <xf numFmtId="0" fontId="20" fillId="34" borderId="90" xfId="0" applyFont="1" applyFill="1" applyBorder="1" applyAlignment="1">
      <alignment horizontal="right" wrapText="1"/>
    </xf>
    <xf numFmtId="164" fontId="20" fillId="34" borderId="61" xfId="0" applyNumberFormat="1" applyFont="1" applyFill="1" applyBorder="1" applyAlignment="1">
      <alignment horizontal="right" wrapText="1"/>
    </xf>
    <xf numFmtId="0" fontId="21" fillId="35" borderId="91" xfId="0" applyFont="1" applyFill="1" applyBorder="1" applyAlignment="1">
      <alignment horizontal="right" vertical="top" wrapText="1"/>
    </xf>
    <xf numFmtId="0" fontId="21" fillId="33" borderId="61" xfId="0" applyFont="1" applyFill="1" applyBorder="1" applyAlignment="1">
      <alignment horizontal="right" vertical="top" wrapText="1"/>
    </xf>
    <xf numFmtId="0" fontId="21" fillId="35" borderId="61" xfId="0" applyFont="1" applyFill="1" applyBorder="1" applyAlignment="1">
      <alignment horizontal="right" vertical="top" wrapText="1"/>
    </xf>
    <xf numFmtId="0" fontId="21" fillId="35" borderId="78" xfId="0" applyFont="1" applyFill="1" applyBorder="1" applyAlignment="1">
      <alignment horizontal="right" vertical="top" wrapText="1"/>
    </xf>
    <xf numFmtId="0" fontId="21" fillId="33" borderId="63" xfId="0" applyFont="1" applyFill="1" applyBorder="1" applyAlignment="1">
      <alignment horizontal="center" vertical="top" wrapText="1"/>
    </xf>
    <xf numFmtId="0" fontId="29" fillId="37" borderId="0" xfId="44" applyFont="1" applyFill="1" applyAlignment="1">
      <alignment vertical="center" wrapText="1"/>
    </xf>
    <xf numFmtId="0" fontId="0" fillId="37" borderId="0" xfId="0" applyFill="1" applyAlignment="1">
      <alignment wrapText="1"/>
    </xf>
    <xf numFmtId="0" fontId="20" fillId="34" borderId="57" xfId="0" applyFont="1" applyFill="1" applyBorder="1" applyAlignment="1">
      <alignment horizontal="left" wrapText="1"/>
    </xf>
    <xf numFmtId="0" fontId="20" fillId="34" borderId="58" xfId="0" applyFont="1" applyFill="1" applyBorder="1" applyAlignment="1">
      <alignment horizontal="left" wrapText="1"/>
    </xf>
    <xf numFmtId="0" fontId="20" fillId="34" borderId="28" xfId="0" applyFont="1" applyFill="1" applyBorder="1" applyAlignment="1">
      <alignment horizontal="right" wrapText="1"/>
    </xf>
    <xf numFmtId="0" fontId="20" fillId="34" borderId="28" xfId="0" applyFont="1" applyFill="1" applyBorder="1" applyAlignment="1">
      <alignment horizontal="center" wrapText="1"/>
    </xf>
    <xf numFmtId="0" fontId="18" fillId="33" borderId="0" xfId="0" applyFont="1" applyFill="1" applyAlignment="1">
      <alignment horizontal="center"/>
    </xf>
    <xf numFmtId="0" fontId="20" fillId="34" borderId="57" xfId="0" applyFont="1" applyFill="1" applyBorder="1" applyAlignment="1">
      <alignment horizontal="center" wrapText="1"/>
    </xf>
    <xf numFmtId="164" fontId="27" fillId="36" borderId="0" xfId="0" applyNumberFormat="1" applyFont="1" applyFill="1" applyBorder="1" applyAlignment="1" applyProtection="1"/>
    <xf numFmtId="0" fontId="29" fillId="37" borderId="0" xfId="44" applyFont="1" applyFill="1" applyBorder="1" applyAlignment="1">
      <alignment horizontal="left" vertical="center"/>
    </xf>
    <xf numFmtId="0" fontId="21" fillId="37" borderId="71" xfId="0" applyFont="1" applyFill="1" applyBorder="1" applyAlignment="1">
      <alignment horizontal="center" vertical="top" wrapText="1"/>
    </xf>
    <xf numFmtId="0" fontId="21" fillId="37" borderId="71" xfId="0" applyFont="1" applyFill="1" applyBorder="1" applyAlignment="1">
      <alignment horizontal="right" vertical="top" wrapText="1"/>
    </xf>
    <xf numFmtId="165" fontId="21" fillId="37" borderId="71" xfId="1" applyNumberFormat="1" applyFont="1" applyFill="1" applyBorder="1" applyAlignment="1">
      <alignment horizontal="right" vertical="top" wrapText="1"/>
    </xf>
    <xf numFmtId="164" fontId="21" fillId="37" borderId="72" xfId="0" applyNumberFormat="1" applyFont="1" applyFill="1" applyBorder="1" applyAlignment="1">
      <alignment horizontal="right" vertical="top" wrapText="1"/>
    </xf>
    <xf numFmtId="0" fontId="21" fillId="37" borderId="73" xfId="0" applyFont="1" applyFill="1" applyBorder="1" applyAlignment="1">
      <alignment horizontal="center" vertical="top" wrapText="1"/>
    </xf>
    <xf numFmtId="164" fontId="18" fillId="37" borderId="0" xfId="0" applyNumberFormat="1" applyFont="1" applyFill="1" applyAlignment="1">
      <alignment horizontal="right"/>
    </xf>
    <xf numFmtId="3" fontId="18" fillId="37" borderId="0" xfId="0" applyNumberFormat="1" applyFont="1" applyFill="1" applyAlignment="1">
      <alignment horizontal="center"/>
    </xf>
    <xf numFmtId="165" fontId="19" fillId="33" borderId="0" xfId="1" applyNumberFormat="1" applyFont="1" applyFill="1" applyBorder="1" applyAlignment="1">
      <alignment horizontal="right" vertical="top" wrapText="1"/>
    </xf>
    <xf numFmtId="165" fontId="21" fillId="33" borderId="27" xfId="1" applyNumberFormat="1" applyFont="1" applyFill="1" applyBorder="1" applyAlignment="1">
      <alignment horizontal="right" vertical="top" wrapText="1"/>
    </xf>
    <xf numFmtId="165" fontId="21" fillId="33" borderId="92" xfId="1" applyNumberFormat="1" applyFont="1" applyFill="1" applyBorder="1" applyAlignment="1">
      <alignment horizontal="right" vertical="top" wrapText="1"/>
    </xf>
    <xf numFmtId="1" fontId="21" fillId="33" borderId="27" xfId="1" applyNumberFormat="1" applyFont="1" applyFill="1" applyBorder="1" applyAlignment="1">
      <alignment horizontal="right" vertical="top" wrapText="1"/>
    </xf>
    <xf numFmtId="164" fontId="21" fillId="35" borderId="91" xfId="0" applyNumberFormat="1" applyFont="1" applyFill="1" applyBorder="1" applyAlignment="1">
      <alignment horizontal="right" vertical="top" wrapText="1"/>
    </xf>
    <xf numFmtId="164" fontId="21" fillId="33" borderId="64" xfId="1" applyNumberFormat="1" applyFont="1" applyFill="1" applyBorder="1" applyAlignment="1">
      <alignment horizontal="right" vertical="top" wrapText="1"/>
    </xf>
    <xf numFmtId="164" fontId="21" fillId="35" borderId="39" xfId="0" applyNumberFormat="1" applyFont="1" applyFill="1" applyBorder="1" applyAlignment="1">
      <alignment horizontal="right" vertical="top" wrapText="1"/>
    </xf>
    <xf numFmtId="0" fontId="20" fillId="34" borderId="93" xfId="0" applyFont="1" applyFill="1" applyBorder="1" applyAlignment="1">
      <alignment horizontal="center" wrapText="1"/>
    </xf>
    <xf numFmtId="0" fontId="20" fillId="34" borderId="93" xfId="0" applyFont="1" applyFill="1" applyBorder="1" applyAlignment="1">
      <alignment horizontal="right" wrapText="1"/>
    </xf>
    <xf numFmtId="164" fontId="20" fillId="34" borderId="70" xfId="0" applyNumberFormat="1" applyFont="1" applyFill="1" applyBorder="1" applyAlignment="1">
      <alignment horizontal="right" wrapText="1"/>
    </xf>
    <xf numFmtId="3" fontId="21" fillId="35" borderId="61" xfId="0" applyNumberFormat="1" applyFont="1" applyFill="1" applyBorder="1" applyAlignment="1">
      <alignment horizontal="right" vertical="top" wrapText="1"/>
    </xf>
    <xf numFmtId="3" fontId="21" fillId="33" borderId="61" xfId="0" applyNumberFormat="1" applyFont="1" applyFill="1" applyBorder="1" applyAlignment="1">
      <alignment horizontal="right" vertical="top" wrapText="1"/>
    </xf>
    <xf numFmtId="0" fontId="18" fillId="37" borderId="0" xfId="0" applyFont="1" applyFill="1" applyBorder="1" applyAlignment="1">
      <alignment horizontal="right"/>
    </xf>
    <xf numFmtId="0" fontId="19" fillId="35" borderId="61" xfId="0" applyFont="1" applyFill="1" applyBorder="1" applyAlignment="1">
      <alignment horizontal="right" vertical="top" wrapText="1"/>
    </xf>
    <xf numFmtId="3" fontId="19" fillId="33" borderId="78" xfId="0" applyNumberFormat="1" applyFont="1" applyFill="1" applyBorder="1" applyAlignment="1">
      <alignment horizontal="right" vertical="top" wrapText="1"/>
    </xf>
    <xf numFmtId="0" fontId="19" fillId="33" borderId="61" xfId="0" applyFont="1" applyFill="1" applyBorder="1" applyAlignment="1">
      <alignment horizontal="right" vertical="top" wrapText="1"/>
    </xf>
    <xf numFmtId="164" fontId="19" fillId="33" borderId="61" xfId="0" applyNumberFormat="1" applyFont="1" applyFill="1" applyBorder="1" applyAlignment="1">
      <alignment horizontal="right" vertical="top" wrapText="1"/>
    </xf>
    <xf numFmtId="3" fontId="19" fillId="35" borderId="92" xfId="0" applyNumberFormat="1" applyFont="1" applyFill="1" applyBorder="1" applyAlignment="1">
      <alignment horizontal="right" vertical="top" wrapText="1"/>
    </xf>
    <xf numFmtId="0" fontId="19" fillId="35" borderId="64" xfId="0" applyFont="1" applyFill="1" applyBorder="1" applyAlignment="1">
      <alignment horizontal="right" vertical="top" wrapText="1"/>
    </xf>
    <xf numFmtId="0" fontId="21" fillId="33" borderId="81" xfId="0" applyFont="1" applyFill="1" applyBorder="1" applyAlignment="1">
      <alignment horizontal="right" vertical="top" wrapText="1"/>
    </xf>
    <xf numFmtId="3" fontId="21" fillId="33" borderId="81" xfId="0" applyNumberFormat="1" applyFont="1" applyFill="1" applyBorder="1" applyAlignment="1">
      <alignment horizontal="right" vertical="top" wrapText="1"/>
    </xf>
    <xf numFmtId="0" fontId="19" fillId="35" borderId="70" xfId="0" applyFont="1" applyFill="1" applyBorder="1" applyAlignment="1">
      <alignment horizontal="right" vertical="top" wrapText="1"/>
    </xf>
    <xf numFmtId="3" fontId="19" fillId="35" borderId="94" xfId="0" applyNumberFormat="1" applyFont="1" applyFill="1" applyBorder="1" applyAlignment="1">
      <alignment horizontal="right" vertical="top" wrapText="1"/>
    </xf>
    <xf numFmtId="3" fontId="19" fillId="33" borderId="95" xfId="0" applyNumberFormat="1" applyFont="1" applyFill="1" applyBorder="1" applyAlignment="1">
      <alignment horizontal="right" vertical="top" wrapText="1"/>
    </xf>
    <xf numFmtId="3" fontId="19" fillId="35" borderId="96" xfId="0" applyNumberFormat="1" applyFont="1" applyFill="1" applyBorder="1" applyAlignment="1">
      <alignment horizontal="right" vertical="top" wrapText="1"/>
    </xf>
    <xf numFmtId="0" fontId="19" fillId="33" borderId="95" xfId="0" applyFont="1" applyFill="1" applyBorder="1" applyAlignment="1">
      <alignment horizontal="right" vertical="top" wrapText="1"/>
    </xf>
    <xf numFmtId="0" fontId="20" fillId="34" borderId="97" xfId="0" applyFont="1" applyFill="1" applyBorder="1" applyAlignment="1">
      <alignment horizontal="right" wrapText="1"/>
    </xf>
    <xf numFmtId="3" fontId="19" fillId="35" borderId="76" xfId="0" applyNumberFormat="1" applyFont="1" applyFill="1" applyBorder="1" applyAlignment="1">
      <alignment horizontal="right" vertical="top" wrapText="1"/>
    </xf>
    <xf numFmtId="164" fontId="19" fillId="35" borderId="39" xfId="0" applyNumberFormat="1" applyFont="1" applyFill="1" applyBorder="1" applyAlignment="1">
      <alignment horizontal="right" vertical="top" wrapText="1"/>
    </xf>
    <xf numFmtId="164" fontId="19" fillId="35" borderId="49" xfId="0" applyNumberFormat="1" applyFont="1" applyFill="1" applyBorder="1" applyAlignment="1">
      <alignment horizontal="right" vertical="top" wrapText="1"/>
    </xf>
    <xf numFmtId="3" fontId="19" fillId="35" borderId="98" xfId="0" applyNumberFormat="1" applyFont="1" applyFill="1" applyBorder="1" applyAlignment="1">
      <alignment horizontal="right" vertical="top" wrapText="1"/>
    </xf>
    <xf numFmtId="0" fontId="19" fillId="35" borderId="39" xfId="0" applyFont="1" applyFill="1" applyBorder="1" applyAlignment="1">
      <alignment horizontal="right" vertical="top" wrapText="1"/>
    </xf>
    <xf numFmtId="3" fontId="19" fillId="35" borderId="99" xfId="0" applyNumberFormat="1" applyFont="1" applyFill="1" applyBorder="1" applyAlignment="1">
      <alignment horizontal="right" vertical="top" wrapText="1"/>
    </xf>
    <xf numFmtId="0" fontId="29" fillId="0" borderId="0" xfId="44" applyFont="1" applyFill="1" applyAlignment="1">
      <alignment vertical="center"/>
    </xf>
    <xf numFmtId="0" fontId="20" fillId="34" borderId="100" xfId="0" applyFont="1" applyFill="1" applyBorder="1" applyAlignment="1">
      <alignment horizontal="right" wrapText="1"/>
    </xf>
    <xf numFmtId="0" fontId="20" fillId="34" borderId="101" xfId="0" applyFont="1" applyFill="1" applyBorder="1" applyAlignment="1">
      <alignment horizontal="right" wrapText="1"/>
    </xf>
    <xf numFmtId="0" fontId="14" fillId="33" borderId="0" xfId="0" applyFont="1" applyFill="1" applyAlignment="1">
      <alignment horizontal="left"/>
    </xf>
    <xf numFmtId="0" fontId="0" fillId="37" borderId="0" xfId="0" applyFill="1" applyAlignment="1">
      <alignment wrapText="1"/>
    </xf>
    <xf numFmtId="0" fontId="20" fillId="34" borderId="28" xfId="0" applyFont="1" applyFill="1" applyBorder="1" applyAlignment="1">
      <alignment horizontal="right" wrapText="1"/>
    </xf>
    <xf numFmtId="0" fontId="18" fillId="33" borderId="0" xfId="0" applyFont="1" applyFill="1" applyAlignment="1">
      <alignment horizontal="center"/>
    </xf>
    <xf numFmtId="3" fontId="21" fillId="33" borderId="83" xfId="0" applyNumberFormat="1" applyFont="1" applyFill="1" applyBorder="1" applyAlignment="1">
      <alignment horizontal="right" vertical="top" wrapText="1"/>
    </xf>
    <xf numFmtId="0" fontId="21" fillId="0" borderId="24" xfId="0" applyFont="1" applyFill="1" applyBorder="1" applyAlignment="1">
      <alignment horizontal="left" vertical="top" wrapText="1"/>
    </xf>
    <xf numFmtId="0" fontId="21" fillId="0" borderId="102" xfId="0" applyFont="1" applyFill="1" applyBorder="1" applyAlignment="1">
      <alignment horizontal="left" vertical="top" wrapText="1"/>
    </xf>
    <xf numFmtId="0" fontId="24" fillId="33" borderId="0" xfId="43" applyFill="1" applyAlignment="1">
      <alignment horizontal="left"/>
    </xf>
    <xf numFmtId="0" fontId="20" fillId="34" borderId="67" xfId="0" applyFont="1" applyFill="1" applyBorder="1" applyAlignment="1">
      <alignment horizontal="center" wrapText="1"/>
    </xf>
    <xf numFmtId="164" fontId="20" fillId="34" borderId="103" xfId="0" applyNumberFormat="1" applyFont="1" applyFill="1" applyBorder="1" applyAlignment="1">
      <alignment horizontal="right" wrapText="1"/>
    </xf>
    <xf numFmtId="3" fontId="30" fillId="37" borderId="0" xfId="0" applyNumberFormat="1" applyFont="1" applyFill="1"/>
    <xf numFmtId="0" fontId="20" fillId="34" borderId="57" xfId="0" applyFont="1" applyFill="1" applyBorder="1" applyAlignment="1">
      <alignment wrapText="1"/>
    </xf>
    <xf numFmtId="0" fontId="20" fillId="34" borderId="28" xfId="0" applyFont="1" applyFill="1" applyBorder="1" applyAlignment="1">
      <alignment wrapText="1"/>
    </xf>
    <xf numFmtId="0" fontId="20" fillId="34" borderId="30" xfId="0" applyFont="1" applyFill="1" applyBorder="1" applyAlignment="1">
      <alignment wrapText="1"/>
    </xf>
    <xf numFmtId="0" fontId="20" fillId="34" borderId="59" xfId="0" applyFont="1" applyFill="1" applyBorder="1" applyAlignment="1">
      <alignment horizontal="right" wrapText="1"/>
    </xf>
    <xf numFmtId="0" fontId="20" fillId="34" borderId="104" xfId="0" applyFont="1" applyFill="1" applyBorder="1" applyAlignment="1">
      <alignment horizontal="right" wrapText="1"/>
    </xf>
    <xf numFmtId="3" fontId="21" fillId="33" borderId="82" xfId="0" applyNumberFormat="1" applyFont="1" applyFill="1" applyBorder="1" applyAlignment="1">
      <alignment horizontal="right" vertical="top" wrapText="1"/>
    </xf>
    <xf numFmtId="3" fontId="19" fillId="35" borderId="61" xfId="0" applyNumberFormat="1" applyFont="1" applyFill="1" applyBorder="1" applyAlignment="1">
      <alignment horizontal="right" vertical="top" wrapText="1"/>
    </xf>
    <xf numFmtId="3" fontId="19" fillId="33" borderId="61" xfId="0" applyNumberFormat="1" applyFont="1" applyFill="1" applyBorder="1" applyAlignment="1">
      <alignment horizontal="right" vertical="top" wrapText="1"/>
    </xf>
    <xf numFmtId="3" fontId="19" fillId="33" borderId="44" xfId="0" applyNumberFormat="1" applyFont="1" applyFill="1" applyBorder="1" applyAlignment="1">
      <alignment horizontal="right" vertical="top" wrapText="1"/>
    </xf>
    <xf numFmtId="3" fontId="19" fillId="35" borderId="81" xfId="0" applyNumberFormat="1" applyFont="1" applyFill="1" applyBorder="1" applyAlignment="1">
      <alignment horizontal="right" vertical="top" wrapText="1"/>
    </xf>
    <xf numFmtId="0" fontId="20" fillId="34" borderId="30" xfId="0" applyFont="1" applyFill="1" applyBorder="1" applyAlignment="1">
      <alignment horizontal="right" wrapText="1"/>
    </xf>
    <xf numFmtId="0" fontId="20" fillId="34" borderId="67" xfId="0" applyFont="1" applyFill="1" applyBorder="1" applyAlignment="1">
      <alignment horizontal="right" wrapText="1"/>
    </xf>
    <xf numFmtId="3" fontId="21" fillId="35" borderId="69" xfId="0" applyNumberFormat="1" applyFont="1" applyFill="1" applyBorder="1" applyAlignment="1">
      <alignment horizontal="right" vertical="top" wrapText="1"/>
    </xf>
    <xf numFmtId="3" fontId="21" fillId="33" borderId="69" xfId="0" applyNumberFormat="1" applyFont="1" applyFill="1" applyBorder="1" applyAlignment="1">
      <alignment horizontal="right" vertical="top" wrapText="1"/>
    </xf>
    <xf numFmtId="0" fontId="29" fillId="33" borderId="0" xfId="0" applyFont="1" applyFill="1" applyAlignment="1">
      <alignment horizontal="left"/>
    </xf>
    <xf numFmtId="3" fontId="21" fillId="33" borderId="72" xfId="0" applyNumberFormat="1" applyFont="1" applyFill="1" applyBorder="1" applyAlignment="1">
      <alignment horizontal="right" vertical="top" wrapText="1"/>
    </xf>
    <xf numFmtId="0" fontId="21" fillId="35" borderId="71" xfId="0" applyFont="1" applyFill="1" applyBorder="1" applyAlignment="1">
      <alignment horizontal="right" vertical="top" wrapText="1"/>
    </xf>
    <xf numFmtId="0" fontId="20" fillId="34" borderId="23" xfId="0" applyFont="1" applyFill="1" applyBorder="1" applyAlignment="1">
      <alignment horizontal="right" wrapText="1"/>
    </xf>
    <xf numFmtId="0" fontId="21" fillId="35" borderId="71" xfId="0" applyFont="1" applyFill="1" applyBorder="1" applyAlignment="1">
      <alignment horizontal="right" vertical="center" wrapText="1"/>
    </xf>
    <xf numFmtId="3" fontId="19" fillId="35" borderId="71" xfId="0" applyNumberFormat="1" applyFont="1" applyFill="1" applyBorder="1" applyAlignment="1">
      <alignment horizontal="right" vertical="center" wrapText="1"/>
    </xf>
    <xf numFmtId="3" fontId="19" fillId="35" borderId="82" xfId="0" applyNumberFormat="1" applyFont="1" applyFill="1" applyBorder="1" applyAlignment="1">
      <alignment horizontal="right" vertical="center" wrapText="1"/>
    </xf>
    <xf numFmtId="0" fontId="18" fillId="33" borderId="0" xfId="0" applyFont="1" applyFill="1" applyAlignment="1">
      <alignment horizontal="center" vertical="center"/>
    </xf>
    <xf numFmtId="0" fontId="18" fillId="38" borderId="0" xfId="46" applyFont="1" applyFill="1" applyAlignment="1">
      <alignment horizontal="center"/>
    </xf>
    <xf numFmtId="0" fontId="19" fillId="38" borderId="0" xfId="46" applyFont="1" applyFill="1" applyAlignment="1">
      <alignment horizontal="left"/>
    </xf>
    <xf numFmtId="0" fontId="0" fillId="37" borderId="0" xfId="0" applyNumberFormat="1" applyFont="1" applyFill="1" applyBorder="1" applyAlignment="1" applyProtection="1"/>
    <xf numFmtId="164" fontId="0" fillId="37" borderId="0" xfId="0" applyNumberFormat="1" applyFont="1" applyFill="1" applyBorder="1" applyAlignment="1" applyProtection="1"/>
    <xf numFmtId="3" fontId="19" fillId="35" borderId="0" xfId="0" applyNumberFormat="1" applyFont="1" applyFill="1" applyBorder="1" applyAlignment="1">
      <alignment horizontal="right" vertical="center" wrapText="1"/>
    </xf>
    <xf numFmtId="166" fontId="19" fillId="35" borderId="69" xfId="0" applyNumberFormat="1" applyFont="1" applyFill="1" applyBorder="1" applyAlignment="1">
      <alignment horizontal="right" vertical="center" wrapText="1"/>
    </xf>
    <xf numFmtId="0" fontId="19" fillId="35" borderId="69" xfId="0" applyFont="1" applyFill="1" applyBorder="1" applyAlignment="1">
      <alignment horizontal="right" vertical="top" wrapText="1"/>
    </xf>
    <xf numFmtId="0" fontId="0" fillId="37" borderId="0" xfId="0" applyFill="1" applyBorder="1"/>
    <xf numFmtId="0" fontId="27" fillId="37" borderId="0" xfId="0" applyFont="1" applyFill="1" applyBorder="1" applyAlignment="1"/>
    <xf numFmtId="167" fontId="21" fillId="33" borderId="64" xfId="1" applyNumberFormat="1" applyFont="1" applyFill="1" applyBorder="1" applyAlignment="1">
      <alignment horizontal="right" vertical="top" wrapText="1"/>
    </xf>
    <xf numFmtId="3" fontId="19" fillId="35" borderId="105" xfId="0" applyNumberFormat="1" applyFont="1" applyFill="1" applyBorder="1" applyAlignment="1">
      <alignment horizontal="right" vertical="top" wrapText="1"/>
    </xf>
    <xf numFmtId="3" fontId="19" fillId="33" borderId="106" xfId="0" applyNumberFormat="1" applyFont="1" applyFill="1" applyBorder="1" applyAlignment="1">
      <alignment horizontal="right" vertical="top" wrapText="1"/>
    </xf>
    <xf numFmtId="3" fontId="19" fillId="35" borderId="107" xfId="0" applyNumberFormat="1" applyFont="1" applyFill="1" applyBorder="1" applyAlignment="1">
      <alignment horizontal="right" vertical="top" wrapText="1"/>
    </xf>
    <xf numFmtId="3" fontId="19" fillId="35" borderId="77" xfId="0" applyNumberFormat="1" applyFont="1" applyFill="1" applyBorder="1" applyAlignment="1">
      <alignment horizontal="right" vertical="top" wrapText="1"/>
    </xf>
    <xf numFmtId="0" fontId="27" fillId="36" borderId="0" xfId="0" applyNumberFormat="1" applyFont="1" applyFill="1" applyBorder="1" applyAlignment="1" applyProtection="1">
      <alignment horizontal="left"/>
    </xf>
    <xf numFmtId="0" fontId="27" fillId="37" borderId="0" xfId="0" applyNumberFormat="1" applyFont="1" applyFill="1" applyBorder="1" applyAlignment="1" applyProtection="1">
      <alignment horizontal="left"/>
    </xf>
    <xf numFmtId="3" fontId="19" fillId="35" borderId="69" xfId="0" applyNumberFormat="1" applyFont="1" applyFill="1" applyBorder="1" applyAlignment="1">
      <alignment horizontal="right" vertical="top" wrapText="1"/>
    </xf>
    <xf numFmtId="3" fontId="19" fillId="33" borderId="69" xfId="0" applyNumberFormat="1" applyFont="1" applyFill="1" applyBorder="1" applyAlignment="1">
      <alignment horizontal="right" vertical="top" wrapText="1"/>
    </xf>
    <xf numFmtId="3" fontId="19" fillId="35" borderId="72" xfId="0" applyNumberFormat="1" applyFont="1" applyFill="1" applyBorder="1" applyAlignment="1">
      <alignment horizontal="right" vertical="top" wrapText="1"/>
    </xf>
    <xf numFmtId="0" fontId="0" fillId="37" borderId="0" xfId="43" applyFont="1" applyFill="1" applyAlignment="1">
      <alignment vertical="center" wrapText="1"/>
    </xf>
    <xf numFmtId="165" fontId="21" fillId="37" borderId="41" xfId="1" applyNumberFormat="1" applyFont="1" applyFill="1" applyBorder="1" applyAlignment="1">
      <alignment horizontal="right" vertical="top" wrapText="1"/>
    </xf>
    <xf numFmtId="43" fontId="18" fillId="33" borderId="0" xfId="0" applyNumberFormat="1" applyFont="1" applyFill="1" applyAlignment="1">
      <alignment horizontal="center"/>
    </xf>
    <xf numFmtId="165" fontId="18" fillId="37" borderId="0" xfId="0" applyNumberFormat="1" applyFont="1" applyFill="1" applyAlignment="1">
      <alignment horizontal="right"/>
    </xf>
    <xf numFmtId="0" fontId="18" fillId="33" borderId="0" xfId="0" applyFont="1" applyFill="1" applyAlignment="1">
      <alignment horizontal="center"/>
    </xf>
    <xf numFmtId="0" fontId="21" fillId="35" borderId="108" xfId="0" applyFont="1" applyFill="1" applyBorder="1" applyAlignment="1">
      <alignment horizontal="center" vertical="top" wrapText="1"/>
    </xf>
    <xf numFmtId="0" fontId="19" fillId="35" borderId="0" xfId="0" applyFont="1" applyFill="1" applyBorder="1" applyAlignment="1">
      <alignment vertical="top"/>
    </xf>
    <xf numFmtId="0" fontId="18" fillId="33" borderId="0" xfId="0" applyFont="1" applyFill="1" applyAlignment="1">
      <alignment horizontal="center"/>
    </xf>
    <xf numFmtId="0" fontId="24" fillId="33" borderId="27" xfId="43" applyFill="1" applyBorder="1" applyAlignment="1">
      <alignment horizontal="left"/>
    </xf>
    <xf numFmtId="0" fontId="24" fillId="33" borderId="27" xfId="43" applyFill="1" applyBorder="1" applyAlignment="1"/>
    <xf numFmtId="0" fontId="29" fillId="37" borderId="0" xfId="44" applyFont="1" applyFill="1" applyBorder="1" applyAlignment="1"/>
    <xf numFmtId="0" fontId="20" fillId="34" borderId="68" xfId="0" applyFont="1" applyFill="1" applyBorder="1" applyAlignment="1">
      <alignment horizontal="center" wrapText="1"/>
    </xf>
    <xf numFmtId="0" fontId="24" fillId="38" borderId="27" xfId="43" applyFill="1" applyBorder="1" applyAlignment="1"/>
    <xf numFmtId="0" fontId="0" fillId="0" borderId="26"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0" fontId="0" fillId="36" borderId="0" xfId="0" applyNumberFormat="1" applyFont="1" applyFill="1" applyBorder="1" applyAlignment="1" applyProtection="1">
      <alignment horizontal="left" vertical="top" wrapText="1"/>
    </xf>
    <xf numFmtId="0" fontId="0" fillId="36" borderId="0" xfId="0" applyNumberFormat="1" applyFont="1" applyFill="1" applyBorder="1" applyAlignment="1" applyProtection="1">
      <alignment vertical="top"/>
    </xf>
    <xf numFmtId="0" fontId="24" fillId="37" borderId="0" xfId="43" applyFill="1" applyAlignment="1">
      <alignment horizontal="left"/>
    </xf>
    <xf numFmtId="0" fontId="29" fillId="37" borderId="0" xfId="44" applyFont="1" applyFill="1" applyAlignment="1">
      <alignment vertical="center" wrapText="1"/>
    </xf>
    <xf numFmtId="0" fontId="0" fillId="37" borderId="0" xfId="0" applyFill="1" applyAlignment="1">
      <alignment wrapText="1"/>
    </xf>
    <xf numFmtId="0" fontId="24" fillId="33" borderId="27" xfId="43" applyFill="1" applyBorder="1" applyAlignment="1">
      <alignment horizontal="left"/>
    </xf>
    <xf numFmtId="0" fontId="20" fillId="34" borderId="29" xfId="0" applyFont="1" applyFill="1" applyBorder="1" applyAlignment="1">
      <alignment horizontal="center" wrapText="1"/>
    </xf>
    <xf numFmtId="0" fontId="20" fillId="34" borderId="30" xfId="0" applyFont="1" applyFill="1" applyBorder="1" applyAlignment="1">
      <alignment horizontal="center" wrapText="1"/>
    </xf>
    <xf numFmtId="0" fontId="27" fillId="36" borderId="0" xfId="0" applyNumberFormat="1" applyFont="1" applyFill="1" applyBorder="1" applyAlignment="1" applyProtection="1">
      <alignment horizontal="left" wrapText="1"/>
    </xf>
    <xf numFmtId="0" fontId="20" fillId="34" borderId="13" xfId="0" applyFont="1" applyFill="1" applyBorder="1" applyAlignment="1">
      <alignment horizontal="right" wrapText="1"/>
    </xf>
    <xf numFmtId="0" fontId="20" fillId="34" borderId="11" xfId="0" applyFont="1" applyFill="1" applyBorder="1" applyAlignment="1">
      <alignment horizontal="right" wrapText="1"/>
    </xf>
    <xf numFmtId="164" fontId="20" fillId="34" borderId="13" xfId="0" applyNumberFormat="1" applyFont="1" applyFill="1" applyBorder="1" applyAlignment="1">
      <alignment horizontal="right" wrapText="1"/>
    </xf>
    <xf numFmtId="164" fontId="20" fillId="34" borderId="11" xfId="0" applyNumberFormat="1" applyFont="1" applyFill="1" applyBorder="1" applyAlignment="1">
      <alignment horizontal="right" wrapText="1"/>
    </xf>
    <xf numFmtId="0" fontId="20" fillId="34" borderId="14" xfId="0" applyFont="1" applyFill="1" applyBorder="1" applyAlignment="1">
      <alignment horizontal="right" wrapText="1"/>
    </xf>
    <xf numFmtId="0" fontId="20" fillId="34" borderId="16" xfId="0" applyFont="1" applyFill="1" applyBorder="1" applyAlignment="1">
      <alignment horizontal="right" wrapText="1"/>
    </xf>
    <xf numFmtId="0" fontId="20" fillId="34" borderId="57" xfId="0" applyFont="1" applyFill="1" applyBorder="1" applyAlignment="1">
      <alignment horizontal="left" wrapText="1"/>
    </xf>
    <xf numFmtId="0" fontId="20" fillId="34" borderId="58" xfId="0" applyFont="1" applyFill="1" applyBorder="1" applyAlignment="1">
      <alignment horizontal="left" wrapText="1"/>
    </xf>
    <xf numFmtId="0" fontId="20" fillId="34" borderId="30" xfId="0" applyFont="1" applyFill="1" applyBorder="1" applyAlignment="1">
      <alignment horizontal="left" wrapText="1"/>
    </xf>
    <xf numFmtId="0" fontId="20" fillId="34" borderId="59" xfId="0" applyFont="1" applyFill="1" applyBorder="1" applyAlignment="1">
      <alignment horizontal="left" wrapText="1"/>
    </xf>
    <xf numFmtId="0" fontId="20" fillId="34" borderId="13" xfId="0" applyFont="1" applyFill="1" applyBorder="1" applyAlignment="1">
      <alignment horizontal="center" wrapText="1"/>
    </xf>
    <xf numFmtId="0" fontId="20" fillId="34" borderId="11" xfId="0" applyFont="1" applyFill="1" applyBorder="1" applyAlignment="1">
      <alignment horizontal="center" wrapText="1"/>
    </xf>
    <xf numFmtId="0" fontId="19" fillId="35" borderId="0"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5" borderId="71" xfId="0" applyFont="1" applyFill="1" applyBorder="1" applyAlignment="1">
      <alignment horizontal="left" vertical="top" wrapText="1"/>
    </xf>
    <xf numFmtId="0" fontId="29" fillId="37" borderId="0" xfId="44" applyFont="1" applyFill="1" applyBorder="1" applyAlignment="1">
      <alignment vertical="center" wrapText="1"/>
    </xf>
    <xf numFmtId="0" fontId="19" fillId="33" borderId="0" xfId="0" applyFont="1" applyFill="1" applyAlignment="1">
      <alignment horizontal="left" wrapText="1"/>
    </xf>
    <xf numFmtId="0" fontId="29" fillId="0" borderId="0" xfId="44" applyFont="1" applyFill="1" applyBorder="1" applyAlignment="1">
      <alignment vertical="center" wrapText="1"/>
    </xf>
    <xf numFmtId="0" fontId="20" fillId="34" borderId="28" xfId="0" applyFont="1" applyFill="1" applyBorder="1" applyAlignment="1">
      <alignment horizontal="right" wrapText="1"/>
    </xf>
    <xf numFmtId="0" fontId="0" fillId="0" borderId="0" xfId="0" applyBorder="1" applyAlignment="1">
      <alignment horizontal="right" wrapText="1"/>
    </xf>
    <xf numFmtId="0" fontId="20" fillId="34" borderId="60" xfId="0" applyFont="1" applyFill="1" applyBorder="1" applyAlignment="1">
      <alignment horizontal="left" wrapText="1"/>
    </xf>
    <xf numFmtId="0" fontId="20" fillId="34" borderId="28" xfId="0" applyFont="1" applyFill="1" applyBorder="1" applyAlignment="1">
      <alignment horizontal="center" wrapText="1"/>
    </xf>
    <xf numFmtId="0" fontId="20" fillId="34" borderId="0" xfId="0" applyFont="1" applyFill="1" applyBorder="1" applyAlignment="1">
      <alignment horizontal="center" wrapText="1"/>
    </xf>
    <xf numFmtId="164" fontId="20" fillId="34" borderId="67" xfId="0" applyNumberFormat="1" applyFont="1" applyFill="1" applyBorder="1" applyAlignment="1">
      <alignment horizontal="right" wrapText="1"/>
    </xf>
    <xf numFmtId="164" fontId="20" fillId="34" borderId="44" xfId="0" applyNumberFormat="1" applyFont="1" applyFill="1" applyBorder="1" applyAlignment="1">
      <alignment horizontal="right" wrapText="1"/>
    </xf>
    <xf numFmtId="0" fontId="0" fillId="0" borderId="0" xfId="0" applyBorder="1" applyAlignment="1">
      <alignment wrapText="1"/>
    </xf>
    <xf numFmtId="0" fontId="20" fillId="34" borderId="0" xfId="0" applyFont="1" applyFill="1" applyBorder="1" applyAlignment="1">
      <alignment horizontal="right" wrapText="1"/>
    </xf>
    <xf numFmtId="0" fontId="19" fillId="35" borderId="66" xfId="0" applyFont="1" applyFill="1" applyBorder="1" applyAlignment="1">
      <alignment horizontal="left" vertical="top" wrapText="1"/>
    </xf>
    <xf numFmtId="0" fontId="0" fillId="37" borderId="0" xfId="0" applyFill="1" applyBorder="1" applyAlignment="1">
      <alignment wrapText="1"/>
    </xf>
    <xf numFmtId="0" fontId="0" fillId="0" borderId="0" xfId="0" applyFont="1" applyBorder="1" applyAlignment="1">
      <alignment wrapText="1"/>
    </xf>
    <xf numFmtId="0" fontId="18" fillId="33" borderId="0" xfId="0" applyFont="1" applyFill="1" applyAlignment="1">
      <alignment horizontal="center"/>
    </xf>
    <xf numFmtId="0" fontId="19" fillId="35" borderId="66" xfId="0" applyFont="1" applyFill="1" applyBorder="1" applyAlignment="1">
      <alignment horizontal="left" vertical="center" wrapText="1"/>
    </xf>
    <xf numFmtId="0" fontId="19" fillId="33" borderId="0" xfId="0" applyFont="1" applyFill="1" applyBorder="1" applyAlignment="1">
      <alignment horizontal="left" wrapText="1"/>
    </xf>
    <xf numFmtId="0" fontId="24" fillId="0" borderId="0" xfId="43" applyBorder="1" applyAlignment="1">
      <alignment horizontal="left"/>
    </xf>
    <xf numFmtId="0" fontId="29" fillId="33" borderId="0" xfId="0" applyFont="1" applyFill="1" applyBorder="1" applyAlignment="1">
      <alignment horizontal="left" wrapText="1"/>
    </xf>
    <xf numFmtId="0" fontId="29" fillId="33" borderId="0" xfId="0" applyFont="1" applyFill="1" applyBorder="1" applyAlignment="1">
      <alignment horizontal="left"/>
    </xf>
    <xf numFmtId="0" fontId="19" fillId="35" borderId="27" xfId="0" applyFont="1" applyFill="1" applyBorder="1" applyAlignment="1">
      <alignment horizontal="left" vertical="top" wrapText="1"/>
    </xf>
    <xf numFmtId="0" fontId="24" fillId="33" borderId="0" xfId="43" applyFill="1" applyBorder="1" applyAlignment="1">
      <alignment horizontal="left"/>
    </xf>
    <xf numFmtId="0" fontId="29" fillId="0" borderId="0" xfId="44" applyFont="1" applyFill="1" applyBorder="1" applyAlignment="1">
      <alignment wrapText="1"/>
    </xf>
    <xf numFmtId="0" fontId="29" fillId="37" borderId="0" xfId="44" applyFont="1" applyFill="1" applyBorder="1" applyAlignment="1">
      <alignment horizontal="left" wrapText="1"/>
    </xf>
    <xf numFmtId="0" fontId="29" fillId="0" borderId="0" xfId="44" applyFont="1" applyFill="1" applyBorder="1" applyAlignment="1">
      <alignment horizontal="left" vertical="center" wrapText="1"/>
    </xf>
    <xf numFmtId="0" fontId="0" fillId="37" borderId="0" xfId="0" applyFill="1" applyAlignment="1">
      <alignment vertical="center" wrapText="1"/>
    </xf>
    <xf numFmtId="0" fontId="0" fillId="37" borderId="0" xfId="0" applyFill="1" applyAlignment="1"/>
    <xf numFmtId="0" fontId="0" fillId="37" borderId="0" xfId="0" applyFill="1" applyBorder="1" applyAlignment="1">
      <alignment vertical="center" wrapText="1"/>
    </xf>
    <xf numFmtId="0" fontId="29" fillId="0" borderId="0" xfId="44" applyFont="1" applyFill="1" applyBorder="1" applyAlignment="1">
      <alignment horizontal="left" wrapText="1"/>
    </xf>
    <xf numFmtId="0" fontId="32" fillId="34" borderId="29" xfId="0" applyFont="1" applyFill="1" applyBorder="1" applyAlignment="1">
      <alignment horizontal="center" wrapText="1"/>
    </xf>
    <xf numFmtId="0" fontId="32" fillId="34" borderId="28" xfId="0" applyFont="1" applyFill="1" applyBorder="1" applyAlignment="1">
      <alignment horizontal="center" wrapText="1"/>
    </xf>
    <xf numFmtId="0" fontId="32" fillId="34" borderId="30" xfId="0" applyFont="1" applyFill="1" applyBorder="1" applyAlignment="1">
      <alignment horizontal="center" wrapText="1"/>
    </xf>
    <xf numFmtId="0" fontId="32" fillId="34" borderId="67" xfId="0" applyFont="1" applyFill="1" applyBorder="1" applyAlignment="1">
      <alignment horizontal="center" wrapText="1"/>
    </xf>
    <xf numFmtId="0" fontId="20" fillId="34" borderId="57" xfId="0" applyFont="1" applyFill="1" applyBorder="1" applyAlignment="1">
      <alignment horizontal="center" wrapText="1"/>
    </xf>
    <xf numFmtId="0" fontId="19" fillId="35" borderId="76" xfId="0" applyFont="1" applyFill="1" applyBorder="1" applyAlignment="1">
      <alignment horizontal="left" vertical="top" wrapText="1"/>
    </xf>
    <xf numFmtId="0" fontId="19" fillId="35" borderId="61" xfId="0" applyFont="1" applyFill="1" applyBorder="1" applyAlignment="1">
      <alignment horizontal="left" vertical="top" wrapText="1"/>
    </xf>
    <xf numFmtId="0" fontId="16" fillId="0" borderId="61" xfId="0" applyFont="1" applyBorder="1" applyAlignment="1">
      <alignment horizontal="left" vertical="top" wrapText="1"/>
    </xf>
    <xf numFmtId="0" fontId="16" fillId="0" borderId="81" xfId="0" applyFont="1" applyBorder="1" applyAlignment="1">
      <alignment horizontal="left" vertical="top" wrapText="1"/>
    </xf>
    <xf numFmtId="0" fontId="16" fillId="0" borderId="0" xfId="0" applyFont="1" applyAlignment="1">
      <alignment horizontal="left" vertical="top" wrapText="1"/>
    </xf>
    <xf numFmtId="0" fontId="16" fillId="0" borderId="27" xfId="0" applyFont="1" applyBorder="1" applyAlignment="1">
      <alignment horizontal="left" vertical="top" wrapText="1"/>
    </xf>
    <xf numFmtId="0" fontId="29" fillId="37" borderId="0" xfId="44" applyFont="1" applyFill="1" applyAlignment="1">
      <alignment horizontal="left" vertical="center" wrapText="1"/>
    </xf>
    <xf numFmtId="0" fontId="19" fillId="33" borderId="61" xfId="0" applyFont="1" applyFill="1" applyBorder="1" applyAlignment="1">
      <alignment horizontal="left" vertical="top" wrapText="1"/>
    </xf>
    <xf numFmtId="0" fontId="19" fillId="35" borderId="81" xfId="0" applyFont="1" applyFill="1" applyBorder="1" applyAlignment="1">
      <alignment horizontal="left" vertical="top" wrapText="1"/>
    </xf>
    <xf numFmtId="0" fontId="16" fillId="37" borderId="0" xfId="0" applyFont="1" applyFill="1" applyAlignment="1">
      <alignment horizontal="left" wrapText="1"/>
    </xf>
    <xf numFmtId="0" fontId="27" fillId="37" borderId="0" xfId="0" applyFont="1" applyFill="1" applyAlignment="1">
      <alignment horizontal="left" wrapText="1"/>
    </xf>
    <xf numFmtId="0" fontId="31" fillId="37" borderId="0" xfId="0" applyFont="1" applyFill="1" applyAlignment="1">
      <alignment horizontal="left" wrapText="1"/>
    </xf>
    <xf numFmtId="0" fontId="29" fillId="37" borderId="0" xfId="44" applyFont="1" applyFill="1" applyAlignment="1">
      <alignment wrapText="1"/>
    </xf>
    <xf numFmtId="0" fontId="29" fillId="37" borderId="0" xfId="44" applyFont="1" applyFill="1" applyBorder="1" applyAlignment="1">
      <alignment horizontal="left" vertical="center" wrapText="1"/>
    </xf>
    <xf numFmtId="0" fontId="29" fillId="33" borderId="0" xfId="0" applyFont="1" applyFill="1" applyAlignment="1">
      <alignment horizontal="left" vertical="center" wrapText="1"/>
    </xf>
    <xf numFmtId="0" fontId="19" fillId="35" borderId="71" xfId="0" applyFont="1" applyFill="1" applyBorder="1" applyAlignment="1">
      <alignment horizontal="left" vertic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5"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cellStyle name="Normal 3" xfId="46"/>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5">
    <dxf>
      <fill>
        <patternFill>
          <bgColor rgb="FFC5D9F1"/>
        </patternFill>
      </fill>
    </dxf>
    <dxf>
      <fill>
        <patternFill>
          <bgColor rgb="FFC5D9F1"/>
        </patternFill>
      </fill>
    </dxf>
    <dxf>
      <fill>
        <patternFill>
          <bgColor rgb="FFC5D9F1"/>
        </patternFill>
      </fill>
    </dxf>
    <dxf>
      <font>
        <color rgb="FF9C0006"/>
      </font>
      <fill>
        <patternFill>
          <bgColor rgb="FFFFC7CE"/>
        </patternFill>
      </fill>
    </dxf>
    <dxf>
      <fill>
        <patternFill>
          <bgColor theme="4" tint="0.79998168889431442"/>
        </patternFill>
      </fill>
    </dxf>
  </dxfs>
  <tableStyles count="0" defaultTableStyle="TableStyleMedium2" defaultPivotStyle="PivotStyleLight16"/>
  <colors>
    <mruColors>
      <color rgb="FFC5D9F1"/>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76BE">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'Fig1'!$B$7:$L$7</c:f>
              <c:numCache>
                <c:formatCode>General</c:formatCode>
                <c:ptCount val="11"/>
                <c:pt idx="0">
                  <c:v>2650</c:v>
                </c:pt>
                <c:pt idx="1">
                  <c:v>2778</c:v>
                </c:pt>
                <c:pt idx="2">
                  <c:v>2879</c:v>
                </c:pt>
                <c:pt idx="3">
                  <c:v>3030</c:v>
                </c:pt>
                <c:pt idx="4">
                  <c:v>3240</c:v>
                </c:pt>
                <c:pt idx="5">
                  <c:v>3512</c:v>
                </c:pt>
                <c:pt idx="6">
                  <c:v>3700</c:v>
                </c:pt>
                <c:pt idx="7">
                  <c:v>3616</c:v>
                </c:pt>
                <c:pt idx="8">
                  <c:v>3693</c:v>
                </c:pt>
                <c:pt idx="9">
                  <c:v>3877</c:v>
                </c:pt>
                <c:pt idx="10">
                  <c:v>4027</c:v>
                </c:pt>
              </c:numCache>
            </c:numRef>
          </c:val>
        </c:ser>
        <c:ser>
          <c:idx val="1"/>
          <c:order val="1"/>
          <c:tx>
            <c:strRef>
              <c:f>'Fig1'!$A$8</c:f>
              <c:strCache>
                <c:ptCount val="1"/>
                <c:pt idx="0">
                  <c:v>Total Expenses</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'Fig1'!$B$8:$L$8</c:f>
              <c:numCache>
                <c:formatCode>General</c:formatCode>
                <c:ptCount val="11"/>
                <c:pt idx="0">
                  <c:v>2435</c:v>
                </c:pt>
                <c:pt idx="1">
                  <c:v>2598</c:v>
                </c:pt>
                <c:pt idx="2">
                  <c:v>2710</c:v>
                </c:pt>
                <c:pt idx="3">
                  <c:v>2880</c:v>
                </c:pt>
                <c:pt idx="4">
                  <c:v>2992</c:v>
                </c:pt>
                <c:pt idx="5">
                  <c:v>3275</c:v>
                </c:pt>
                <c:pt idx="6">
                  <c:v>3422</c:v>
                </c:pt>
                <c:pt idx="7">
                  <c:v>3429</c:v>
                </c:pt>
                <c:pt idx="8">
                  <c:v>3586</c:v>
                </c:pt>
                <c:pt idx="9">
                  <c:v>3650</c:v>
                </c:pt>
                <c:pt idx="10">
                  <c:v>3821</c:v>
                </c:pt>
              </c:numCache>
            </c:numRef>
          </c:val>
        </c:ser>
        <c:dLbls>
          <c:dLblPos val="inEnd"/>
          <c:showLegendKey val="0"/>
          <c:showVal val="1"/>
          <c:showCatName val="0"/>
          <c:showSerName val="0"/>
          <c:showPercent val="0"/>
          <c:showBubbleSize val="0"/>
        </c:dLbls>
        <c:gapWidth val="65"/>
        <c:axId val="318703008"/>
        <c:axId val="318703792"/>
      </c:barChart>
      <c:catAx>
        <c:axId val="31870300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703792"/>
        <c:crosses val="autoZero"/>
        <c:auto val="1"/>
        <c:lblAlgn val="ctr"/>
        <c:lblOffset val="100"/>
        <c:tickLblSkip val="1"/>
        <c:tickMarkSkip val="1"/>
        <c:noMultiLvlLbl val="0"/>
      </c:catAx>
      <c:valAx>
        <c:axId val="3187037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70300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71959284776902899"/>
          <c:y val="0.56874978127734033"/>
          <c:w val="0.21081430446194227"/>
          <c:h val="5.9027996500437434E-2"/>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82935979877515309"/>
          <c:h val="0.86529709827938173"/>
        </c:manualLayout>
      </c:layout>
      <c:lineChart>
        <c:grouping val="standard"/>
        <c:varyColors val="0"/>
        <c:ser>
          <c:idx val="0"/>
          <c:order val="0"/>
          <c:tx>
            <c:strRef>
              <c:f>'Fig2'!$B$6</c:f>
              <c:strCache>
                <c:ptCount val="1"/>
                <c:pt idx="0">
                  <c:v>DDSE</c:v>
                </c:pt>
              </c:strCache>
            </c:strRef>
          </c:tx>
          <c:spPr>
            <a:ln w="38100" cap="flat" cmpd="sng" algn="ctr">
              <a:solidFill>
                <a:schemeClr val="accent1"/>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'Fig2'!$C$6:$M$6</c:f>
              <c:numCache>
                <c:formatCode>General</c:formatCode>
                <c:ptCount val="11"/>
                <c:pt idx="0">
                  <c:v>453.6</c:v>
                </c:pt>
                <c:pt idx="1">
                  <c:v>462.1</c:v>
                </c:pt>
                <c:pt idx="2">
                  <c:v>459.5</c:v>
                </c:pt>
                <c:pt idx="3">
                  <c:v>460.2</c:v>
                </c:pt>
                <c:pt idx="4">
                  <c:v>469.1</c:v>
                </c:pt>
                <c:pt idx="5">
                  <c:v>459.8</c:v>
                </c:pt>
                <c:pt idx="6">
                  <c:v>464</c:v>
                </c:pt>
                <c:pt idx="7">
                  <c:v>458.4</c:v>
                </c:pt>
                <c:pt idx="8">
                  <c:v>473.3</c:v>
                </c:pt>
                <c:pt idx="9">
                  <c:v>480.9</c:v>
                </c:pt>
                <c:pt idx="10">
                  <c:v>478.2</c:v>
                </c:pt>
              </c:numCache>
            </c:numRef>
          </c:val>
          <c:smooth val="0"/>
        </c:ser>
        <c:ser>
          <c:idx val="1"/>
          <c:order val="1"/>
          <c:tx>
            <c:strRef>
              <c:f>'Fig2'!$B$7</c:f>
              <c:strCache>
                <c:ptCount val="1"/>
                <c:pt idx="0">
                  <c:v>FTE</c:v>
                </c:pt>
              </c:strCache>
            </c:strRef>
          </c:tx>
          <c:spPr>
            <a:ln w="38100" cap="flat" cmpd="dbl" algn="ctr">
              <a:solidFill>
                <a:schemeClr val="accent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'Fig2'!$C$7:$M$7</c:f>
              <c:numCache>
                <c:formatCode>General</c:formatCode>
                <c:ptCount val="11"/>
                <c:pt idx="0">
                  <c:v>445.6</c:v>
                </c:pt>
                <c:pt idx="1">
                  <c:v>455</c:v>
                </c:pt>
                <c:pt idx="2">
                  <c:v>449.5</c:v>
                </c:pt>
                <c:pt idx="3">
                  <c:v>451</c:v>
                </c:pt>
                <c:pt idx="4">
                  <c:v>459</c:v>
                </c:pt>
                <c:pt idx="5">
                  <c:v>450</c:v>
                </c:pt>
                <c:pt idx="6">
                  <c:v>455</c:v>
                </c:pt>
                <c:pt idx="7">
                  <c:v>449</c:v>
                </c:pt>
                <c:pt idx="8">
                  <c:v>464</c:v>
                </c:pt>
                <c:pt idx="9">
                  <c:v>471</c:v>
                </c:pt>
                <c:pt idx="10">
                  <c:v>465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18704184"/>
        <c:axId val="318704576"/>
      </c:lineChart>
      <c:catAx>
        <c:axId val="31870418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704576"/>
        <c:crosses val="autoZero"/>
        <c:auto val="1"/>
        <c:lblAlgn val="ctr"/>
        <c:lblOffset val="100"/>
        <c:noMultiLvlLbl val="0"/>
      </c:catAx>
      <c:valAx>
        <c:axId val="318704576"/>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704184"/>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0076BE"/>
            </a:solidFill>
            <a:ln w="3176">
              <a:solidFill>
                <a:srgbClr val="000000"/>
              </a:solidFill>
              <a:prstDash val="solid"/>
            </a:ln>
          </c:spPr>
          <c:invertIfNegative val="0"/>
          <c:dLbls>
            <c:dLbl>
              <c:idx val="0"/>
              <c:layout>
                <c:manualLayout>
                  <c:x val="9.0619319921489919E-3"/>
                  <c:y val="1.97756026738280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953922229714546E-3"/>
                  <c:y val="-7.2450642999456619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185067526415994E-16"/>
                  <c:y val="-6.643883056284631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961114857273E-3"/>
                  <c:y val="-3.482479922757345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185067526415994E-16"/>
                  <c:y val="-4.2590769903762026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noFill/>
              <a:ln w="25406">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'Fig3'!$C$6:$M$6</c:f>
              <c:numCache>
                <c:formatCode>#,##0</c:formatCode>
                <c:ptCount val="11"/>
                <c:pt idx="0" formatCode="General">
                  <c:v>29787</c:v>
                </c:pt>
                <c:pt idx="1">
                  <c:v>31723</c:v>
                </c:pt>
                <c:pt idx="2">
                  <c:v>34528</c:v>
                </c:pt>
                <c:pt idx="3" formatCode="General">
                  <c:v>36702</c:v>
                </c:pt>
                <c:pt idx="4">
                  <c:v>38890</c:v>
                </c:pt>
                <c:pt idx="5" formatCode="General">
                  <c:v>42429</c:v>
                </c:pt>
                <c:pt idx="6" formatCode="General">
                  <c:v>44889</c:v>
                </c:pt>
                <c:pt idx="7" formatCode="General">
                  <c:v>46676</c:v>
                </c:pt>
                <c:pt idx="8" formatCode="_(* #,##0_);_(* \(#,##0\);_(* &quot;-&quot;??_);_(@_)">
                  <c:v>47947</c:v>
                </c:pt>
                <c:pt idx="9" formatCode="General">
                  <c:v>51449</c:v>
                </c:pt>
                <c:pt idx="10" formatCode="General">
                  <c:v>53072</c:v>
                </c:pt>
              </c:numCache>
            </c:numRef>
          </c:val>
        </c:ser>
        <c:dLbls>
          <c:showLegendKey val="0"/>
          <c:showVal val="0"/>
          <c:showCatName val="0"/>
          <c:showSerName val="0"/>
          <c:showPercent val="0"/>
          <c:showBubbleSize val="0"/>
        </c:dLbls>
        <c:gapWidth val="120"/>
        <c:axId val="318702616"/>
        <c:axId val="318701440"/>
      </c:barChart>
      <c:catAx>
        <c:axId val="3187026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18701440"/>
        <c:crosses val="autoZero"/>
        <c:auto val="1"/>
        <c:lblAlgn val="ctr"/>
        <c:lblOffset val="100"/>
        <c:tickLblSkip val="1"/>
        <c:tickMarkSkip val="1"/>
        <c:noMultiLvlLbl val="0"/>
      </c:catAx>
      <c:valAx>
        <c:axId val="318701440"/>
        <c:scaling>
          <c:orientation val="minMax"/>
        </c:scaling>
        <c:delete val="0"/>
        <c:axPos val="l"/>
        <c:majorGridlines>
          <c:spPr>
            <a:ln w="3176">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8702616"/>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01287901009189"/>
          <c:y val="1.5921617752326415E-2"/>
          <c:w val="0.88180698769437738"/>
          <c:h val="0.81441887331651108"/>
        </c:manualLayout>
      </c:layout>
      <c:barChart>
        <c:barDir val="col"/>
        <c:grouping val="clustered"/>
        <c:varyColors val="0"/>
        <c:ser>
          <c:idx val="0"/>
          <c:order val="0"/>
          <c:tx>
            <c:v>Dollars per FTE</c:v>
          </c:tx>
          <c:spPr>
            <a:solidFill>
              <a:srgbClr val="F26522"/>
            </a:solidFill>
          </c:spPr>
          <c:invertIfNegative val="0"/>
          <c:dLbls>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'Fig4'!$C$28:$M$28</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'Fig4'!$C$29:$M$29</c:f>
              <c:numCache>
                <c:formatCode>_("$"* #,##0_);_("$"* \(#,##0\);_("$"* "-"??_);_(@_)</c:formatCode>
                <c:ptCount val="11"/>
                <c:pt idx="0">
                  <c:v>22247</c:v>
                </c:pt>
                <c:pt idx="1">
                  <c:v>23987</c:v>
                </c:pt>
                <c:pt idx="2">
                  <c:v>22530</c:v>
                </c:pt>
                <c:pt idx="3">
                  <c:v>21205</c:v>
                </c:pt>
                <c:pt idx="4">
                  <c:v>24480</c:v>
                </c:pt>
                <c:pt idx="5">
                  <c:v>23872</c:v>
                </c:pt>
                <c:pt idx="6">
                  <c:v>22481</c:v>
                </c:pt>
                <c:pt idx="7">
                  <c:v>21826</c:v>
                </c:pt>
                <c:pt idx="8">
                  <c:v>22356</c:v>
                </c:pt>
                <c:pt idx="9">
                  <c:v>21863</c:v>
                </c:pt>
                <c:pt idx="10">
                  <c:v>21714</c:v>
                </c:pt>
              </c:numCache>
            </c:numRef>
          </c:val>
        </c:ser>
        <c:dLbls>
          <c:showLegendKey val="0"/>
          <c:showVal val="0"/>
          <c:showCatName val="0"/>
          <c:showSerName val="0"/>
          <c:showPercent val="0"/>
          <c:showBubbleSize val="0"/>
        </c:dLbls>
        <c:gapWidth val="120"/>
        <c:axId val="318702224"/>
        <c:axId val="351966496"/>
        <c:extLst/>
      </c:barChart>
      <c:catAx>
        <c:axId val="318702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6496"/>
        <c:crosses val="autoZero"/>
        <c:auto val="1"/>
        <c:lblAlgn val="ctr"/>
        <c:lblOffset val="100"/>
        <c:tickLblSkip val="1"/>
        <c:tickMarkSkip val="1"/>
        <c:noMultiLvlLbl val="0"/>
      </c:catAx>
      <c:valAx>
        <c:axId val="351966496"/>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8702224"/>
        <c:crossesAt val="1"/>
        <c:crossBetween val="between"/>
        <c:majorUnit val="5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F26522"/>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6012685914260717E-3"/>
                  <c:y val="5.993000874890638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0958005249343834E-3"/>
                  <c:y val="-3.0054316127150773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504555926142421E-3"/>
                  <c:y val="4.452833498640433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7264381253653339E-3"/>
                  <c:y val="3.370240673643301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3667979002625689E-3"/>
                  <c:y val="3.939377369495501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377">
                <a:noFill/>
              </a:ln>
            </c:spPr>
            <c:txPr>
              <a:bodyPr vertOverflow="overflow" horzOverflow="overflow"/>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'Fig5'!$C$6:$M$6</c:f>
              <c:numCache>
                <c:formatCode>General</c:formatCode>
                <c:ptCount val="11"/>
                <c:pt idx="0">
                  <c:v>106215</c:v>
                </c:pt>
                <c:pt idx="1">
                  <c:v>108970</c:v>
                </c:pt>
                <c:pt idx="2">
                  <c:v>112135</c:v>
                </c:pt>
                <c:pt idx="3">
                  <c:v>115680</c:v>
                </c:pt>
                <c:pt idx="4">
                  <c:v>120916</c:v>
                </c:pt>
                <c:pt idx="5">
                  <c:v>126566</c:v>
                </c:pt>
                <c:pt idx="6">
                  <c:v>130329</c:v>
                </c:pt>
                <c:pt idx="7">
                  <c:v>123845</c:v>
                </c:pt>
                <c:pt idx="8" formatCode="#,##0">
                  <c:v>122332</c:v>
                </c:pt>
                <c:pt idx="9">
                  <c:v>126489</c:v>
                </c:pt>
                <c:pt idx="10">
                  <c:v>131211</c:v>
                </c:pt>
              </c:numCache>
            </c:numRef>
          </c:val>
        </c:ser>
        <c:dLbls>
          <c:showLegendKey val="0"/>
          <c:showVal val="1"/>
          <c:showCatName val="0"/>
          <c:showSerName val="0"/>
          <c:showPercent val="0"/>
          <c:showBubbleSize val="0"/>
        </c:dLbls>
        <c:gapWidth val="120"/>
        <c:axId val="351964144"/>
        <c:axId val="351964536"/>
      </c:barChart>
      <c:catAx>
        <c:axId val="3519641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4536"/>
        <c:crosses val="autoZero"/>
        <c:auto val="1"/>
        <c:lblAlgn val="ctr"/>
        <c:lblOffset val="100"/>
        <c:tickLblSkip val="1"/>
        <c:tickMarkSkip val="1"/>
        <c:noMultiLvlLbl val="0"/>
      </c:catAx>
      <c:valAx>
        <c:axId val="351964536"/>
        <c:scaling>
          <c:orientation val="minMax"/>
          <c:max val="140000"/>
        </c:scaling>
        <c:delete val="0"/>
        <c:axPos val="l"/>
        <c:majorGridlines>
          <c:spPr>
            <a:ln w="3172">
              <a:solidFill>
                <a:schemeClr val="bg1">
                  <a:lumMod val="7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4144"/>
        <c:crosses val="autoZero"/>
        <c:crossBetween val="between"/>
        <c:majorUnit val="20000"/>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28575">
              <a:solidFill>
                <a:srgbClr val="009999"/>
              </a:solidFill>
              <a:prstDash val="solid"/>
            </a:ln>
          </c:spPr>
          <c:marker>
            <c:symbol val="triangle"/>
            <c:size val="7"/>
            <c:spPr>
              <a:solidFill>
                <a:srgbClr val="009999"/>
              </a:solidFill>
              <a:ln>
                <a:no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'Fig6'!$E$5:$O$5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'Fig6'!$E$6:$O$6</c:f>
              <c:numCache>
                <c:formatCode>General</c:formatCode>
                <c:ptCount val="11"/>
                <c:pt idx="0">
                  <c:v>6091</c:v>
                </c:pt>
                <c:pt idx="1">
                  <c:v>6173</c:v>
                </c:pt>
                <c:pt idx="2">
                  <c:v>6035</c:v>
                </c:pt>
                <c:pt idx="3">
                  <c:v>5833</c:v>
                </c:pt>
                <c:pt idx="4">
                  <c:v>5741</c:v>
                </c:pt>
                <c:pt idx="5">
                  <c:v>5637</c:v>
                </c:pt>
                <c:pt idx="6">
                  <c:v>5756</c:v>
                </c:pt>
                <c:pt idx="7">
                  <c:v>5787</c:v>
                </c:pt>
                <c:pt idx="8">
                  <c:v>5778</c:v>
                </c:pt>
                <c:pt idx="9">
                  <c:v>5841</c:v>
                </c:pt>
                <c:pt idx="10">
                  <c:v>6575</c:v>
                </c:pt>
              </c:numCache>
            </c:numRef>
          </c:val>
          <c:smooth val="0"/>
        </c:ser>
        <c:ser>
          <c:idx val="1"/>
          <c:order val="1"/>
          <c:tx>
            <c:strRef>
              <c:f>'Fig6'!$B$7</c:f>
              <c:strCache>
                <c:ptCount val="1"/>
                <c:pt idx="0">
                  <c:v>Clinical Science and Other</c:v>
                </c:pt>
              </c:strCache>
            </c:strRef>
          </c:tx>
          <c:spPr>
            <a:ln w="31750">
              <a:solidFill>
                <a:srgbClr val="F26522"/>
              </a:solidFill>
              <a:prstDash val="solid"/>
            </a:ln>
          </c:spPr>
          <c:marker>
            <c:symbol val="square"/>
            <c:size val="6"/>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'Fig6'!$E$5:$O$5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'Fig6'!$E$7:$O$7</c:f>
              <c:numCache>
                <c:formatCode>General</c:formatCode>
                <c:ptCount val="11"/>
                <c:pt idx="0">
                  <c:v>22799</c:v>
                </c:pt>
                <c:pt idx="1">
                  <c:v>23787</c:v>
                </c:pt>
                <c:pt idx="2">
                  <c:v>23837</c:v>
                </c:pt>
                <c:pt idx="3">
                  <c:v>24538</c:v>
                </c:pt>
                <c:pt idx="4">
                  <c:v>25514</c:v>
                </c:pt>
                <c:pt idx="5">
                  <c:v>26392</c:v>
                </c:pt>
                <c:pt idx="6">
                  <c:v>27241</c:v>
                </c:pt>
                <c:pt idx="7">
                  <c:v>28493</c:v>
                </c:pt>
                <c:pt idx="8">
                  <c:v>28636</c:v>
                </c:pt>
                <c:pt idx="9">
                  <c:v>29586</c:v>
                </c:pt>
                <c:pt idx="10">
                  <c:v>29598</c:v>
                </c:pt>
              </c:numCache>
            </c:numRef>
          </c:val>
          <c:smooth val="0"/>
        </c:ser>
        <c:ser>
          <c:idx val="2"/>
          <c:order val="2"/>
          <c:tx>
            <c:strRef>
              <c:f>'Fig6'!$B$8</c:f>
              <c:strCache>
                <c:ptCount val="1"/>
                <c:pt idx="0">
                  <c:v>Total Education Expenditures</c:v>
                </c:pt>
              </c:strCache>
            </c:strRef>
          </c:tx>
          <c:spPr>
            <a:ln w="25400">
              <a:solidFill>
                <a:srgbClr val="0076BE"/>
              </a:solidFill>
              <a:prstDash val="solid"/>
            </a:ln>
          </c:spPr>
          <c:marker>
            <c:symbol val="circle"/>
            <c:size val="7"/>
            <c:spPr>
              <a:solidFill>
                <a:srgbClr val="3366CC"/>
              </a:solidFill>
              <a:ln>
                <a:noFill/>
                <a:prstDash val="solid"/>
              </a:ln>
            </c:spPr>
          </c:marker>
          <c:dLbls>
            <c:dLbl>
              <c:idx val="0"/>
              <c:layout>
                <c:manualLayout>
                  <c:x val="-4.3635835156194666E-2"/>
                  <c:y val="4.2778100135223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793356462245344E-2"/>
                  <c:y val="3.7889518147331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269535049245202E-2"/>
                  <c:y val="4.3086644250640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3213142488755395E-2"/>
                  <c:y val="5.45255852249727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125078721525167E-2"/>
                  <c:y val="4.6157297344039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581249930128824E-2"/>
                  <c:y val="4.5139176956692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3404980790084627E-2"/>
                  <c:y val="4.42466297633534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256615402961048E-2"/>
                  <c:y val="3.88038714641809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733785229047033E-2"/>
                  <c:y val="3.6776653913008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5.0970557217971987E-2"/>
                  <c:y val="4.11561757072264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6502602934216753E-2"/>
                  <c:y val="4.4564698392487667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'Fig6'!$E$5:$O$5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'Fig6'!$E$8:$O$8</c:f>
              <c:numCache>
                <c:formatCode>General</c:formatCode>
                <c:ptCount val="11"/>
                <c:pt idx="0">
                  <c:v>28890</c:v>
                </c:pt>
                <c:pt idx="1">
                  <c:v>29632</c:v>
                </c:pt>
                <c:pt idx="2">
                  <c:v>29682</c:v>
                </c:pt>
                <c:pt idx="3">
                  <c:v>30165</c:v>
                </c:pt>
                <c:pt idx="4">
                  <c:v>31255</c:v>
                </c:pt>
                <c:pt idx="5">
                  <c:v>31799</c:v>
                </c:pt>
                <c:pt idx="6">
                  <c:v>32997</c:v>
                </c:pt>
                <c:pt idx="7">
                  <c:v>34121</c:v>
                </c:pt>
                <c:pt idx="8">
                  <c:v>34288</c:v>
                </c:pt>
                <c:pt idx="9">
                  <c:v>35426</c:v>
                </c:pt>
                <c:pt idx="10">
                  <c:v>36066</c:v>
                </c:pt>
              </c:numCache>
            </c:numRef>
          </c:val>
          <c:smooth val="0"/>
        </c:ser>
        <c:dLbls>
          <c:showLegendKey val="0"/>
          <c:showVal val="1"/>
          <c:showCatName val="0"/>
          <c:showSerName val="0"/>
          <c:showPercent val="0"/>
          <c:showBubbleSize val="0"/>
        </c:dLbls>
        <c:marker val="1"/>
        <c:smooth val="0"/>
        <c:axId val="351966104"/>
        <c:axId val="351960616"/>
      </c:lineChart>
      <c:catAx>
        <c:axId val="3519661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0616"/>
        <c:crosses val="autoZero"/>
        <c:auto val="1"/>
        <c:lblAlgn val="ctr"/>
        <c:lblOffset val="100"/>
        <c:tickLblSkip val="1"/>
        <c:tickMarkSkip val="1"/>
        <c:noMultiLvlLbl val="0"/>
      </c:catAx>
      <c:valAx>
        <c:axId val="351960616"/>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6104"/>
        <c:crosses val="autoZero"/>
        <c:crossBetween val="between"/>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no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51465482399119"/>
          <c:y val="3.6375661375661374E-2"/>
          <c:w val="0.86381867850934213"/>
          <c:h val="0.82616816127150772"/>
        </c:manualLayout>
      </c:layout>
      <c:lineChart>
        <c:grouping val="standard"/>
        <c:varyColors val="0"/>
        <c:ser>
          <c:idx val="0"/>
          <c:order val="0"/>
          <c:tx>
            <c:strRef>
              <c:f>'Fig7'!$B$6</c:f>
              <c:strCache>
                <c:ptCount val="1"/>
                <c:pt idx="0">
                  <c:v>Mean</c:v>
                </c:pt>
              </c:strCache>
            </c:strRef>
          </c:tx>
          <c:spPr>
            <a:ln w="38100" cap="flat" cmpd="sng" algn="ctr">
              <a:solidFill>
                <a:srgbClr val="F26522"/>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1053356092726176E-3"/>
                  <c:y val="-1.793981481481490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'Fig7'!$D$5:$N$5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'Fig7'!$D$6:$N$6</c:f>
              <c:numCache>
                <c:formatCode>#,##0</c:formatCode>
                <c:ptCount val="11"/>
                <c:pt idx="0">
                  <c:v>1479631</c:v>
                </c:pt>
                <c:pt idx="1">
                  <c:v>1248485</c:v>
                </c:pt>
                <c:pt idx="2" formatCode="General">
                  <c:v>1692442</c:v>
                </c:pt>
                <c:pt idx="3" formatCode="General">
                  <c:v>3042359</c:v>
                </c:pt>
                <c:pt idx="4" formatCode="General">
                  <c:v>3065870</c:v>
                </c:pt>
                <c:pt idx="5" formatCode="General">
                  <c:v>5681055</c:v>
                </c:pt>
                <c:pt idx="6" formatCode="General">
                  <c:v>5653306</c:v>
                </c:pt>
                <c:pt idx="7" formatCode="General">
                  <c:v>2909446</c:v>
                </c:pt>
                <c:pt idx="8">
                  <c:v>3355712</c:v>
                </c:pt>
                <c:pt idx="9" formatCode="General">
                  <c:v>1562498</c:v>
                </c:pt>
                <c:pt idx="10" formatCode="General">
                  <c:v>2325909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1963360"/>
        <c:axId val="351961008"/>
      </c:lineChart>
      <c:catAx>
        <c:axId val="35196336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961008"/>
        <c:crosses val="autoZero"/>
        <c:auto val="1"/>
        <c:lblAlgn val="ctr"/>
        <c:lblOffset val="100"/>
        <c:noMultiLvlLbl val="0"/>
      </c:catAx>
      <c:valAx>
        <c:axId val="351961008"/>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963360"/>
        <c:crosses val="autoZero"/>
        <c:crossBetween val="between"/>
        <c:majorUnit val="1000000"/>
      </c:valAx>
      <c:spPr>
        <a:gradFill>
          <a:gsLst>
            <a:gs pos="0">
              <a:srgbClr val="4F81BD">
                <a:lumMod val="5000"/>
                <a:lumOff val="95000"/>
              </a:srgbClr>
            </a:gs>
            <a:gs pos="35000">
              <a:srgbClr val="4F81BD">
                <a:lumMod val="45000"/>
                <a:lumOff val="55000"/>
              </a:srgbClr>
            </a:gs>
            <a:gs pos="66000">
              <a:srgbClr val="4F81BD">
                <a:lumMod val="45000"/>
                <a:lumOff val="55000"/>
              </a:srgbClr>
            </a:gs>
            <a:gs pos="84000">
              <a:srgbClr val="4F81BD">
                <a:lumMod val="30000"/>
                <a:lumOff val="70000"/>
              </a:srgbClr>
            </a:gs>
          </a:gsLst>
          <a:lin ang="5400000" scaled="1"/>
        </a:gradFill>
        <a:ln>
          <a:noFill/>
        </a:ln>
        <a:effectLst/>
      </c:spPr>
    </c:plotArea>
    <c:plotVisOnly val="1"/>
    <c:dispBlanksAs val="gap"/>
    <c:showDLblsOverMax val="0"/>
  </c:chart>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28575">
              <a:solidFill>
                <a:srgbClr val="009999"/>
              </a:solidFill>
              <a:prstDash val="solid"/>
            </a:ln>
          </c:spPr>
          <c:marker>
            <c:symbol val="triangle"/>
            <c:size val="7"/>
            <c:spPr>
              <a:solidFill>
                <a:srgbClr val="009999"/>
              </a:solidFill>
              <a:ln>
                <a:no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'Fig8'!$C$6:$M$6</c:f>
              <c:numCache>
                <c:formatCode>General</c:formatCode>
                <c:ptCount val="11"/>
                <c:pt idx="0">
                  <c:v>97589</c:v>
                </c:pt>
                <c:pt idx="1">
                  <c:v>101222</c:v>
                </c:pt>
                <c:pt idx="2">
                  <c:v>105496</c:v>
                </c:pt>
                <c:pt idx="3">
                  <c:v>109974</c:v>
                </c:pt>
                <c:pt idx="4">
                  <c:v>111613</c:v>
                </c:pt>
                <c:pt idx="5">
                  <c:v>117959</c:v>
                </c:pt>
                <c:pt idx="6">
                  <c:v>120248</c:v>
                </c:pt>
                <c:pt idx="7">
                  <c:v>117425</c:v>
                </c:pt>
                <c:pt idx="8">
                  <c:v>118778</c:v>
                </c:pt>
                <c:pt idx="9">
                  <c:v>119160</c:v>
                </c:pt>
                <c:pt idx="10">
                  <c:v>124487</c:v>
                </c:pt>
              </c:numCache>
            </c:numRef>
          </c:val>
          <c:smooth val="0"/>
        </c:ser>
        <c:ser>
          <c:idx val="1"/>
          <c:order val="1"/>
          <c:tx>
            <c:strRef>
              <c:f>'Fig8'!$B$7</c:f>
              <c:strCache>
                <c:ptCount val="1"/>
                <c:pt idx="0">
                  <c:v>Excluding Research</c:v>
                </c:pt>
              </c:strCache>
            </c:strRef>
          </c:tx>
          <c:spPr>
            <a:ln w="31750">
              <a:solidFill>
                <a:srgbClr val="F26522"/>
              </a:solidFill>
              <a:prstDash val="solid"/>
            </a:ln>
          </c:spPr>
          <c:marker>
            <c:symbol val="square"/>
            <c:size val="6"/>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'Fig8'!$C$7:$M$7</c:f>
              <c:numCache>
                <c:formatCode>General</c:formatCode>
                <c:ptCount val="11"/>
                <c:pt idx="0">
                  <c:v>86040</c:v>
                </c:pt>
                <c:pt idx="1">
                  <c:v>89362</c:v>
                </c:pt>
                <c:pt idx="2">
                  <c:v>93445</c:v>
                </c:pt>
                <c:pt idx="3">
                  <c:v>96955</c:v>
                </c:pt>
                <c:pt idx="4">
                  <c:v>98786</c:v>
                </c:pt>
                <c:pt idx="5">
                  <c:v>105962</c:v>
                </c:pt>
                <c:pt idx="6">
                  <c:v>108596</c:v>
                </c:pt>
                <c:pt idx="7">
                  <c:v>106187</c:v>
                </c:pt>
                <c:pt idx="8">
                  <c:v>107606</c:v>
                </c:pt>
                <c:pt idx="9">
                  <c:v>107892</c:v>
                </c:pt>
                <c:pt idx="10">
                  <c:v>113070</c:v>
                </c:pt>
              </c:numCache>
            </c:numRef>
          </c:val>
          <c:smooth val="0"/>
        </c:ser>
        <c:ser>
          <c:idx val="2"/>
          <c:order val="2"/>
          <c:tx>
            <c:strRef>
              <c:f>'Fig8'!$B$8</c:f>
              <c:strCache>
                <c:ptCount val="1"/>
                <c:pt idx="0">
                  <c:v>Excluding Research and Faculty Practice</c:v>
                </c:pt>
              </c:strCache>
            </c:strRef>
          </c:tx>
          <c:spPr>
            <a:ln w="25400">
              <a:solidFill>
                <a:srgbClr val="0076BE"/>
              </a:solidFill>
              <a:prstDash val="solid"/>
            </a:ln>
          </c:spPr>
          <c:marker>
            <c:symbol val="circle"/>
            <c:size val="6"/>
            <c:spPr>
              <a:solidFill>
                <a:srgbClr val="3366CC"/>
              </a:solidFill>
              <a:ln>
                <a:solidFill>
                  <a:srgbClr val="000000"/>
                </a:solidFill>
                <a:prstDash val="solid"/>
              </a:ln>
            </c:spPr>
          </c:marker>
          <c:dLbls>
            <c:numFmt formatCode="\$#,##0" sourceLinked="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25415">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'Fig8'!$C$8:$M$8</c:f>
              <c:numCache>
                <c:formatCode>General</c:formatCode>
                <c:ptCount val="11"/>
                <c:pt idx="0">
                  <c:v>79241</c:v>
                </c:pt>
                <c:pt idx="1">
                  <c:v>82468</c:v>
                </c:pt>
                <c:pt idx="2">
                  <c:v>86096</c:v>
                </c:pt>
                <c:pt idx="3">
                  <c:v>89933</c:v>
                </c:pt>
                <c:pt idx="4">
                  <c:v>91402</c:v>
                </c:pt>
                <c:pt idx="5">
                  <c:v>98752</c:v>
                </c:pt>
                <c:pt idx="6">
                  <c:v>101261</c:v>
                </c:pt>
                <c:pt idx="7">
                  <c:v>98550</c:v>
                </c:pt>
                <c:pt idx="8">
                  <c:v>99966</c:v>
                </c:pt>
                <c:pt idx="9">
                  <c:v>99873</c:v>
                </c:pt>
                <c:pt idx="10">
                  <c:v>104698</c:v>
                </c:pt>
              </c:numCache>
            </c:numRef>
          </c:val>
          <c:smooth val="0"/>
        </c:ser>
        <c:dLbls>
          <c:showLegendKey val="0"/>
          <c:showVal val="1"/>
          <c:showCatName val="0"/>
          <c:showSerName val="0"/>
          <c:showPercent val="0"/>
          <c:showBubbleSize val="0"/>
        </c:dLbls>
        <c:marker val="1"/>
        <c:smooth val="0"/>
        <c:axId val="351962576"/>
        <c:axId val="351964928"/>
      </c:lineChart>
      <c:catAx>
        <c:axId val="3519625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4928"/>
        <c:crosses val="autoZero"/>
        <c:auto val="1"/>
        <c:lblAlgn val="ctr"/>
        <c:lblOffset val="100"/>
        <c:tickLblSkip val="1"/>
        <c:tickMarkSkip val="1"/>
        <c:noMultiLvlLbl val="0"/>
      </c:catAx>
      <c:valAx>
        <c:axId val="35196492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1962576"/>
        <c:crosses val="autoZero"/>
        <c:crossBetween val="between"/>
      </c:valAx>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w="3177">
          <a:no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lumMod val="5000"/>
            <a:lumOff val="95000"/>
          </a:srgb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73342</xdr:rowOff>
    </xdr:from>
    <xdr:to>
      <xdr:col>15</xdr:col>
      <xdr:colOff>0</xdr:colOff>
      <xdr:row>44</xdr:row>
      <xdr:rowOff>130492</xdr:rowOff>
    </xdr:to>
    <xdr:graphicFrame macro="">
      <xdr:nvGraphicFramePr>
        <xdr:cNvPr id="2"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104774</xdr:rowOff>
    </xdr:from>
    <xdr:to>
      <xdr:col>15</xdr:col>
      <xdr:colOff>209550</xdr:colOff>
      <xdr:row>35</xdr:row>
      <xdr:rowOff>114299</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142874</xdr:rowOff>
    </xdr:from>
    <xdr:to>
      <xdr:col>15</xdr:col>
      <xdr:colOff>561975</xdr:colOff>
      <xdr:row>35</xdr:row>
      <xdr:rowOff>142874</xdr:rowOff>
    </xdr:to>
    <xdr:graphicFrame macro="">
      <xdr:nvGraphicFramePr>
        <xdr:cNvPr id="2"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4</xdr:row>
      <xdr:rowOff>66674</xdr:rowOff>
    </xdr:from>
    <xdr:to>
      <xdr:col>13</xdr:col>
      <xdr:colOff>371475</xdr:colOff>
      <xdr:row>36</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48894</xdr:rowOff>
    </xdr:from>
    <xdr:to>
      <xdr:col>14</xdr:col>
      <xdr:colOff>495300</xdr:colOff>
      <xdr:row>36</xdr:row>
      <xdr:rowOff>112394</xdr:rowOff>
    </xdr:to>
    <xdr:graphicFrame macro="">
      <xdr:nvGraphicFramePr>
        <xdr:cNvPr id="2"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3</xdr:row>
      <xdr:rowOff>33337</xdr:rowOff>
    </xdr:from>
    <xdr:to>
      <xdr:col>15</xdr:col>
      <xdr:colOff>123825</xdr:colOff>
      <xdr:row>37</xdr:row>
      <xdr:rowOff>14287</xdr:rowOff>
    </xdr:to>
    <xdr:graphicFrame macro="">
      <xdr:nvGraphicFramePr>
        <xdr:cNvPr id="2"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116522</xdr:rowOff>
    </xdr:from>
    <xdr:to>
      <xdr:col>15</xdr:col>
      <xdr:colOff>247650</xdr:colOff>
      <xdr:row>36</xdr:row>
      <xdr:rowOff>87947</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114298</xdr:rowOff>
    </xdr:from>
    <xdr:to>
      <xdr:col>15</xdr:col>
      <xdr:colOff>9525</xdr:colOff>
      <xdr:row>36</xdr:row>
      <xdr:rowOff>95248</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60"/>
  <sheetViews>
    <sheetView tabSelected="1" zoomScaleNormal="100" zoomScaleSheetLayoutView="100" workbookViewId="0">
      <pane ySplit="8" topLeftCell="A9" activePane="bottomLeft" state="frozen"/>
      <selection activeCell="A5" sqref="A5"/>
      <selection pane="bottomLeft" activeCell="A5" sqref="A5"/>
    </sheetView>
  </sheetViews>
  <sheetFormatPr defaultColWidth="9.1796875" defaultRowHeight="12.5" x14ac:dyDescent="0.25"/>
  <cols>
    <col min="1" max="1" width="157" style="8" customWidth="1"/>
    <col min="2" max="2" width="9.1796875" style="9"/>
    <col min="3" max="16384" width="9.1796875" style="8"/>
  </cols>
  <sheetData>
    <row r="4" spans="1:1" ht="32.15" customHeight="1" x14ac:dyDescent="0.25"/>
    <row r="5" spans="1:1" s="9" customFormat="1" ht="26.25" customHeight="1" x14ac:dyDescent="0.3">
      <c r="A5" s="10" t="s">
        <v>375</v>
      </c>
    </row>
    <row r="6" spans="1:1" s="9" customFormat="1" ht="13" x14ac:dyDescent="0.3">
      <c r="A6" s="10" t="s">
        <v>376</v>
      </c>
    </row>
    <row r="7" spans="1:1" s="9" customFormat="1" ht="15" customHeight="1" x14ac:dyDescent="0.3">
      <c r="A7" s="10" t="s">
        <v>377</v>
      </c>
    </row>
    <row r="8" spans="1:1" s="9" customFormat="1" ht="15" customHeight="1" x14ac:dyDescent="0.25">
      <c r="A8" s="11"/>
    </row>
    <row r="9" spans="1:1" s="9" customFormat="1" ht="15" customHeight="1" x14ac:dyDescent="0.25">
      <c r="A9" s="12" t="s">
        <v>378</v>
      </c>
    </row>
    <row r="10" spans="1:1" s="9" customFormat="1" ht="15" customHeight="1" x14ac:dyDescent="0.25">
      <c r="A10" s="12" t="s">
        <v>379</v>
      </c>
    </row>
    <row r="11" spans="1:1" s="9" customFormat="1" ht="15" customHeight="1" x14ac:dyDescent="0.25">
      <c r="A11" s="12" t="s">
        <v>380</v>
      </c>
    </row>
    <row r="12" spans="1:1" s="9" customFormat="1" ht="15" customHeight="1" x14ac:dyDescent="0.25">
      <c r="A12" s="12" t="s">
        <v>381</v>
      </c>
    </row>
    <row r="13" spans="1:1" s="9" customFormat="1" ht="15" customHeight="1" x14ac:dyDescent="0.25">
      <c r="A13" s="12" t="s">
        <v>382</v>
      </c>
    </row>
    <row r="14" spans="1:1" s="9" customFormat="1" ht="15" customHeight="1" x14ac:dyDescent="0.25">
      <c r="A14" s="12" t="s">
        <v>383</v>
      </c>
    </row>
    <row r="15" spans="1:1" s="9" customFormat="1" ht="15" customHeight="1" x14ac:dyDescent="0.25">
      <c r="A15" s="12" t="s">
        <v>384</v>
      </c>
    </row>
    <row r="16" spans="1:1" s="9" customFormat="1" ht="15" customHeight="1" x14ac:dyDescent="0.25">
      <c r="A16" s="12" t="s">
        <v>142</v>
      </c>
    </row>
    <row r="17" spans="1:1" s="9" customFormat="1" ht="15" customHeight="1" x14ac:dyDescent="0.25">
      <c r="A17" s="12" t="s">
        <v>385</v>
      </c>
    </row>
    <row r="18" spans="1:1" s="9" customFormat="1" ht="15" customHeight="1" x14ac:dyDescent="0.25">
      <c r="A18" s="12" t="s">
        <v>220</v>
      </c>
    </row>
    <row r="19" spans="1:1" s="9" customFormat="1" ht="15" customHeight="1" x14ac:dyDescent="0.25">
      <c r="A19" s="12" t="s">
        <v>225</v>
      </c>
    </row>
    <row r="20" spans="1:1" s="9" customFormat="1" ht="15" customHeight="1" x14ac:dyDescent="0.25">
      <c r="A20" s="12" t="s">
        <v>227</v>
      </c>
    </row>
    <row r="21" spans="1:1" s="9" customFormat="1" ht="15" customHeight="1" x14ac:dyDescent="0.25">
      <c r="A21" s="12" t="s">
        <v>228</v>
      </c>
    </row>
    <row r="22" spans="1:1" s="9" customFormat="1" ht="15" customHeight="1" x14ac:dyDescent="0.25">
      <c r="A22" s="12" t="s">
        <v>229</v>
      </c>
    </row>
    <row r="23" spans="1:1" s="9" customFormat="1" ht="15" customHeight="1" x14ac:dyDescent="0.25">
      <c r="A23" s="12" t="s">
        <v>230</v>
      </c>
    </row>
    <row r="24" spans="1:1" s="9" customFormat="1" ht="15" customHeight="1" x14ac:dyDescent="0.25">
      <c r="A24" s="12" t="s">
        <v>232</v>
      </c>
    </row>
    <row r="25" spans="1:1" s="9" customFormat="1" ht="15" customHeight="1" x14ac:dyDescent="0.25">
      <c r="A25" s="12" t="s">
        <v>234</v>
      </c>
    </row>
    <row r="26" spans="1:1" s="9" customFormat="1" ht="15" customHeight="1" x14ac:dyDescent="0.25">
      <c r="A26" s="12" t="s">
        <v>386</v>
      </c>
    </row>
    <row r="27" spans="1:1" s="9" customFormat="1" ht="15" customHeight="1" x14ac:dyDescent="0.25">
      <c r="A27" s="12" t="s">
        <v>237</v>
      </c>
    </row>
    <row r="28" spans="1:1" s="9" customFormat="1" ht="15" customHeight="1" x14ac:dyDescent="0.25">
      <c r="A28" s="12" t="s">
        <v>387</v>
      </c>
    </row>
    <row r="29" spans="1:1" s="9" customFormat="1" ht="15" customHeight="1" x14ac:dyDescent="0.25">
      <c r="A29" s="12" t="s">
        <v>247</v>
      </c>
    </row>
    <row r="30" spans="1:1" s="9" customFormat="1" ht="15" customHeight="1" x14ac:dyDescent="0.25">
      <c r="A30" s="12" t="s">
        <v>388</v>
      </c>
    </row>
    <row r="31" spans="1:1" s="9" customFormat="1" ht="15" customHeight="1" x14ac:dyDescent="0.25">
      <c r="A31" s="12" t="s">
        <v>252</v>
      </c>
    </row>
    <row r="32" spans="1:1" s="9" customFormat="1" ht="15" customHeight="1" x14ac:dyDescent="0.25">
      <c r="A32" s="12" t="s">
        <v>389</v>
      </c>
    </row>
    <row r="33" spans="1:1" s="9" customFormat="1" ht="15" customHeight="1" x14ac:dyDescent="0.25">
      <c r="A33" s="12" t="s">
        <v>390</v>
      </c>
    </row>
    <row r="34" spans="1:1" s="9" customFormat="1" ht="15" customHeight="1" x14ac:dyDescent="0.25">
      <c r="A34" s="12" t="s">
        <v>391</v>
      </c>
    </row>
    <row r="35" spans="1:1" s="9" customFormat="1" ht="15" customHeight="1" x14ac:dyDescent="0.25">
      <c r="A35" s="12" t="s">
        <v>306</v>
      </c>
    </row>
    <row r="36" spans="1:1" s="9" customFormat="1" ht="15" customHeight="1" x14ac:dyDescent="0.25">
      <c r="A36" s="12" t="s">
        <v>392</v>
      </c>
    </row>
    <row r="37" spans="1:1" s="9" customFormat="1" ht="15" customHeight="1" x14ac:dyDescent="0.25">
      <c r="A37" s="12" t="s">
        <v>393</v>
      </c>
    </row>
    <row r="38" spans="1:1" s="9" customFormat="1" ht="15" customHeight="1" x14ac:dyDescent="0.25">
      <c r="A38" s="12" t="s">
        <v>394</v>
      </c>
    </row>
    <row r="39" spans="1:1" s="9" customFormat="1" ht="15" customHeight="1" x14ac:dyDescent="0.25">
      <c r="A39" s="12" t="s">
        <v>319</v>
      </c>
    </row>
    <row r="40" spans="1:1" s="9" customFormat="1" ht="15" customHeight="1" x14ac:dyDescent="0.25">
      <c r="A40" s="12" t="s">
        <v>395</v>
      </c>
    </row>
    <row r="41" spans="1:1" s="9" customFormat="1" ht="15" customHeight="1" x14ac:dyDescent="0.25">
      <c r="A41" s="12" t="s">
        <v>396</v>
      </c>
    </row>
    <row r="42" spans="1:1" s="9" customFormat="1" ht="15" customHeight="1" x14ac:dyDescent="0.25">
      <c r="A42" s="12" t="s">
        <v>397</v>
      </c>
    </row>
    <row r="43" spans="1:1" s="9" customFormat="1" ht="15" customHeight="1" x14ac:dyDescent="0.25">
      <c r="A43" s="12" t="s">
        <v>398</v>
      </c>
    </row>
    <row r="44" spans="1:1" s="9" customFormat="1" ht="15" customHeight="1" x14ac:dyDescent="0.25">
      <c r="A44" s="12" t="s">
        <v>399</v>
      </c>
    </row>
    <row r="45" spans="1:1" s="9" customFormat="1" ht="15" customHeight="1" x14ac:dyDescent="0.25">
      <c r="A45" s="12" t="s">
        <v>400</v>
      </c>
    </row>
    <row r="46" spans="1:1" s="9" customFormat="1" ht="15" customHeight="1" x14ac:dyDescent="0.25">
      <c r="A46" s="12" t="s">
        <v>401</v>
      </c>
    </row>
    <row r="47" spans="1:1" s="9" customFormat="1" ht="15" customHeight="1" x14ac:dyDescent="0.25">
      <c r="A47" s="12" t="s">
        <v>402</v>
      </c>
    </row>
    <row r="48" spans="1:1" s="9" customFormat="1" ht="15" customHeight="1" x14ac:dyDescent="0.25">
      <c r="A48" s="12" t="s">
        <v>322</v>
      </c>
    </row>
    <row r="49" spans="1:1" s="9" customFormat="1" ht="15" customHeight="1" x14ac:dyDescent="0.25">
      <c r="A49" s="12" t="s">
        <v>403</v>
      </c>
    </row>
    <row r="50" spans="1:1" s="9" customFormat="1" ht="15" customHeight="1" x14ac:dyDescent="0.25">
      <c r="A50" s="12" t="s">
        <v>374</v>
      </c>
    </row>
    <row r="51" spans="1:1" s="9" customFormat="1" ht="15" customHeight="1" x14ac:dyDescent="0.25">
      <c r="A51" s="12" t="s">
        <v>404</v>
      </c>
    </row>
    <row r="52" spans="1:1" s="9" customFormat="1" ht="15" customHeight="1" x14ac:dyDescent="0.25">
      <c r="A52" s="12" t="s">
        <v>405</v>
      </c>
    </row>
    <row r="53" spans="1:1" s="9" customFormat="1" ht="15" customHeight="1" x14ac:dyDescent="0.25">
      <c r="A53" s="12" t="s">
        <v>406</v>
      </c>
    </row>
    <row r="54" spans="1:1" s="9" customFormat="1" ht="15" customHeight="1" x14ac:dyDescent="0.25">
      <c r="A54" s="12" t="s">
        <v>407</v>
      </c>
    </row>
    <row r="55" spans="1:1" s="9" customFormat="1" ht="15" customHeight="1" x14ac:dyDescent="0.25">
      <c r="A55" s="12" t="s">
        <v>408</v>
      </c>
    </row>
    <row r="56" spans="1:1" s="9" customFormat="1" ht="15" customHeight="1" x14ac:dyDescent="0.25">
      <c r="A56" s="12" t="s">
        <v>409</v>
      </c>
    </row>
    <row r="57" spans="1:1" s="9" customFormat="1" ht="15" customHeight="1" x14ac:dyDescent="0.25">
      <c r="A57" s="12" t="s">
        <v>410</v>
      </c>
    </row>
    <row r="58" spans="1:1" s="9" customFormat="1" ht="15" customHeight="1" x14ac:dyDescent="0.25">
      <c r="A58" s="12" t="s">
        <v>411</v>
      </c>
    </row>
    <row r="60" spans="1:1" s="9" customFormat="1" ht="13" x14ac:dyDescent="0.3">
      <c r="A60" s="13" t="s">
        <v>740</v>
      </c>
    </row>
  </sheetData>
  <conditionalFormatting sqref="A9:A58">
    <cfRule type="expression" dxfId="4" priority="1">
      <formula>MOD( ROW( ), 2) =0</formula>
    </cfRule>
  </conditionalFormatting>
  <hyperlinks>
    <hyperlink ref="A9" location="Notes!A1" display="Notes to the Reader"/>
    <hyperlink ref="A10" location="Glossary!A1" display="Glossary of Terms"/>
    <hyperlink ref="A12" location="'Tab1'!A1" display="Table 1: Fiscal Statistics for Dental Schools, FYE 2007 to 2017"/>
    <hyperlink ref="A31" location="Tab10b!A1" display="Table 10b: Other Revenue Sources Listed, FYE 2017"/>
    <hyperlink ref="A35" location="'Tab13'!A1" display="Table 13: Schools Rank Ordered by State and Local Government Appropriations per FTE, FYE 2017"/>
    <hyperlink ref="A11" location="'Fig1'!A1" display="Figure 1: Total Revenue and Total Expenditures at All Dental Schools, FYE 2007 to 2017"/>
    <hyperlink ref="A13" location="'Tab2'!A1" display="Table 2: Summary of Revenue by All Major Sources, FYE 2017"/>
    <hyperlink ref="A14" location="'Tab3'!A1" display="Table 3: Summary of Expenditures by All Major Areas, FYE 2017"/>
    <hyperlink ref="A15" location="'Fig2'!A1" display="Figure 2: Average Full-Time Equivalent (FTE) and Undergraduate Equivalent (DDSE) Enrollment, FYE 2007 to 2017"/>
    <hyperlink ref="A16" location="'Tab4'!A1" display="Table 4: Schools Rank Ordered by Full-Time Equivalent (FTE) Enrollment, FYE 2017"/>
    <hyperlink ref="A17" location="'Fig3'!A1" display="Figure 3: Revenue from Tuition and Fees per FTE for All Dental Schools, FYE 2007 to 2017"/>
    <hyperlink ref="A18" location="'Tab5'!A1" display="Table 5: Schools Rank Ordered by Tuition and Fees Revenue per FTE, FYE 2017"/>
    <hyperlink ref="A19" location="Tab6a!A1" display="Table 6a: Schools Rank Ordered by Patient Care Service Revenue Generated by DDS/DMD Predoctoral Student/Teaching Clinics per DDS/DMD Enrollment, FYE 2017"/>
    <hyperlink ref="A20" location="Tab6b!A1" display="Table 6b: Schools Rank Ordered by Patient Care Service Revenue Generated by Advanced Program Student/Teaching Clinics per Advanced Enrollment, FYE 2017"/>
    <hyperlink ref="A21" location="Tab6c!A1" display="Table 6c: Schools Rank Ordered by Patient Care Service Revenue Generated by Allied Dental Health Student/Teaching Clinics per Allied Enrollment, FYE 2017"/>
    <hyperlink ref="A22" location="Tab6d!A1" display="Table 6d: Schools Rank Ordered by Patient Care Service Revenue Generated by All Student/Teaching Clinics per FTE, FYE 2017"/>
    <hyperlink ref="A23" location="Tab6e!A1" display="Table 6e: Schools Rank Ordered by Percentage of Total Revenue from Patient Care Service Revenue Retained by Dental School for Non-Faculty Related Purposes, FYE 2017"/>
    <hyperlink ref="A24" location="Tab6f!A1" display="Table 6f: Schools Rank Ordered by Percentage of Total Revenue from Patient Care Service Revenue Generated by Faculty Practice, FYE 2017"/>
    <hyperlink ref="A25" location="Tab6g!A1" display="Table 6g: Schools Rank Ordered by Percentage of Total Revenue from Patient Care Service Revenue Generated by Community Based Clinics, FYE 2017"/>
    <hyperlink ref="A26" location="Tab6h!A1" display="Table 6h: Schools Rank Ordered by Percentage of Total Revenue from Total Patient Care Service, FYE 2017"/>
    <hyperlink ref="A27" location="'Tab7'!A1" display="Table 7: Total Revenue from Endowment Earnings and Market Value of All Endowments, FYE 2017"/>
    <hyperlink ref="A28" location="'Tab8'!A1" display="Table 8: Schools Rank Ordered by Percentage of Total Revenue from Gifts, FYE 2017"/>
    <hyperlink ref="A29" location="'Tab9'!A1" display="Table 9: Schools Rank Ordered by Percentage of Total Revenue from Graduate Medical Education (GME), FYE 2017"/>
    <hyperlink ref="A30" location="Tab10a!A1" display="Table 10a: Schools Rank Ordered by Percentage of Total Revenue from Other Sources, FYE 2017"/>
    <hyperlink ref="A32" location="'Tab11'!A1" display="Table 11: Research and Sponsored Training Programs Recovery of Direct and Indirect Costs and Yield, FYE 2017"/>
    <hyperlink ref="A33" location="'Tab12'!A1" display="Table 12: Schools Rank Ordered by Percentage of Total Revenue from Financial Aid, FYE 2017"/>
    <hyperlink ref="A34" location="'Fig4'!A1" display="Figure 4: Revenue from State and Local Governments per FTE for All Dental Schools, FYE 2007 to 2017"/>
    <hyperlink ref="A36" location="'Fig5'!A1" display="Figure 5: Total Revenue per FTE for All Dental Schools, FYE 2007 to 2017"/>
    <hyperlink ref="A37" location="'Tab14'!A1" display="Table 14: Direct, Indirect, and Total Revenue, FYE 2017"/>
    <hyperlink ref="A38" location="'Fig6'!A1" display="Figure 6: Basic Science, Clinical Science, Other, and Total Educational Expenditures per FTE for All Dental Schools, FYE 2007 to 2017"/>
    <hyperlink ref="A39" location="'Tab15'!A1" display="Table 15: Basic Science, Clinical Science and Other Educational Expenditures, FYE 2017"/>
    <hyperlink ref="A40" location="'Tab16'!A1" display="Table 16: Schools Rank Ordered by Percentage of Total Expenditures on Research and Sponsored Training Programs' Direct Costs and Operating Research Activities, FYE 2017"/>
    <hyperlink ref="A41" location="'Tab17'!A1" display="Table 17: Schools Rank Ordered by Percentage of Total Expenditures on Patient Care Services, FYE 2017"/>
    <hyperlink ref="A42" location="'Tab18'!A1" display="Table 18: Schools Rank Ordered by Percentage of Total Expenditures on Dental School Administration, FYE 2017"/>
    <hyperlink ref="A43" location="'Tab19'!A1" display="Table 19: Schools Rank Ordered by Percentage of Total Expenditures on Library/Learning Resources, FYE 2017"/>
    <hyperlink ref="A44" location="'Tab20'!A1" display="Table 20: Schools Rank Ordered by Percentage of Total Expenditures on Computer Services, FYE 2017"/>
    <hyperlink ref="A45" location="'Tab21'!A1" display="Table 21: Schools Rank Ordered by Percentage of Total Expenditures on Continuing Education, FYE 2017"/>
    <hyperlink ref="A46" location="'Tab22'!A1" display="Table 22: Schools Rank Ordered by Percentage of Total Expenditures on Physical Plant, FYE 2017"/>
    <hyperlink ref="A47" location="Tab23a!A1" display="Table 23a: Schools Rank Ordered by Percentage of Total Expenditures on General University Overhead, FYE 2017"/>
    <hyperlink ref="A48" location="Tab23b!A1" display="Table 23b: General University Costs Listed, FYE 2017"/>
    <hyperlink ref="A49" location="Tab24a!A1" display="Table 24a: Schools Rank Ordered by Percentage of Total Expenditures in Other Areas, FYE 2017"/>
    <hyperlink ref="A50" location="Tab24b!A1" display="Table 24b: Other Expenditures Listed, FYE 2017"/>
    <hyperlink ref="A51" location="'Tab25'!A1" display="Table 25: Schools Rank Ordered by Percentage of Total Expenditures in Other Areas Combined, FYE 2017"/>
    <hyperlink ref="A52" location="'Tab26'!A1" display="Table 26: Schools Rank Ordered by Percentage of Total Expenditures on Financial Aid, FYE 2017"/>
    <hyperlink ref="A53" location="'Fig7'!A1" display="Figure 7: Average Major Capital Expenditures per Dental School, FYE 2007 to 2017"/>
    <hyperlink ref="A54" location="'Tab27'!A1" display="Table 27: Major Capital Expenditures Fuded by Current Operating Funds Including School Reserves and Other Units, FYE 2017"/>
    <hyperlink ref="A56" location="'Tab28'!A1" display="Table 28: Direct, Indirect, and Total Expenditures, FYE 2017"/>
    <hyperlink ref="A55" location="'Fig8'!A1" display="Figure 8: Total Expenditures, Total Expenditures Excluding Research, and Total Expenditures Excluding Research and Faculty Practice per FTE for All Dental Schools, FYE 2007 to 2017"/>
    <hyperlink ref="A57" location="'Tab29'!A1" display="Table 29: Schools Rank Ordered by Total Expenditures Excluding Research per FTE, FYE 2017"/>
    <hyperlink ref="A58" location="'Tab30'!A1" display="Table 30: Schools Rank Ordered by Total Expenditures Excluding Research and Faculty Practice per FTE, FYE 2017"/>
  </hyperlinks>
  <pageMargins left="0.25" right="0.25" top="0.75" bottom="0.75" header="0.3" footer="0.3"/>
  <pageSetup scale="66"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pane ySplit="2" topLeftCell="A3" activePane="bottomLeft" state="frozen"/>
      <selection activeCell="H34" sqref="H34"/>
      <selection pane="bottomLeft"/>
    </sheetView>
  </sheetViews>
  <sheetFormatPr defaultColWidth="9" defaultRowHeight="12.5" x14ac:dyDescent="0.25"/>
  <cols>
    <col min="1" max="16384" width="9" style="23"/>
  </cols>
  <sheetData>
    <row r="1" spans="1:15" ht="14.25" customHeight="1" x14ac:dyDescent="0.3">
      <c r="A1" s="22" t="s">
        <v>385</v>
      </c>
      <c r="B1" s="154"/>
      <c r="C1" s="154"/>
      <c r="D1" s="154"/>
      <c r="E1" s="154"/>
      <c r="F1" s="154"/>
      <c r="G1" s="154"/>
      <c r="H1" s="154"/>
      <c r="I1" s="154"/>
      <c r="J1" s="154"/>
      <c r="K1" s="154"/>
    </row>
    <row r="2" spans="1:15" x14ac:dyDescent="0.25">
      <c r="A2" s="453" t="s">
        <v>0</v>
      </c>
      <c r="B2" s="453"/>
      <c r="C2" s="453"/>
    </row>
    <row r="5" spans="1:15" ht="13" thickBot="1" x14ac:dyDescent="0.3">
      <c r="C5" s="23">
        <v>2007</v>
      </c>
      <c r="D5" s="23">
        <v>2008</v>
      </c>
      <c r="E5" s="23">
        <v>2009</v>
      </c>
      <c r="F5" s="23">
        <v>2010</v>
      </c>
      <c r="G5" s="23">
        <v>2011</v>
      </c>
      <c r="H5" s="23">
        <v>2012</v>
      </c>
      <c r="I5" s="23">
        <v>2013</v>
      </c>
      <c r="J5" s="23">
        <v>2014</v>
      </c>
      <c r="K5" s="23">
        <v>2015</v>
      </c>
      <c r="L5" s="23">
        <v>2016</v>
      </c>
      <c r="M5" s="23">
        <v>2017</v>
      </c>
    </row>
    <row r="6" spans="1:15" ht="13" x14ac:dyDescent="0.25">
      <c r="B6" s="23" t="s">
        <v>483</v>
      </c>
      <c r="C6" s="23">
        <v>29787</v>
      </c>
      <c r="D6" s="155">
        <v>31723</v>
      </c>
      <c r="E6" s="156">
        <v>34528</v>
      </c>
      <c r="F6" s="23">
        <v>36702</v>
      </c>
      <c r="G6" s="156">
        <v>38890</v>
      </c>
      <c r="H6" s="23">
        <v>42429</v>
      </c>
      <c r="I6" s="23">
        <v>44889</v>
      </c>
      <c r="J6" s="23">
        <v>46676</v>
      </c>
      <c r="K6" s="157">
        <v>47947</v>
      </c>
      <c r="L6" s="23">
        <v>51449</v>
      </c>
      <c r="M6" s="23">
        <v>53072</v>
      </c>
    </row>
    <row r="7" spans="1:15" x14ac:dyDescent="0.25">
      <c r="L7" s="158"/>
      <c r="O7" s="24"/>
    </row>
    <row r="25" ht="16.5" customHeight="1" x14ac:dyDescent="0.25"/>
    <row r="27" ht="19.5" customHeight="1" x14ac:dyDescent="0.25"/>
    <row r="38" spans="1:10" x14ac:dyDescent="0.25">
      <c r="A38" s="454" t="s">
        <v>484</v>
      </c>
      <c r="B38" s="455"/>
      <c r="C38" s="455"/>
      <c r="D38" s="455"/>
      <c r="E38" s="455"/>
      <c r="F38" s="455"/>
      <c r="G38" s="455"/>
      <c r="H38" s="455"/>
      <c r="I38" s="455"/>
      <c r="J38" s="455"/>
    </row>
    <row r="39" spans="1:10" x14ac:dyDescent="0.25">
      <c r="A39" s="26" t="s">
        <v>526</v>
      </c>
    </row>
  </sheetData>
  <mergeCells count="2">
    <mergeCell ref="A2:C2"/>
    <mergeCell ref="A38:J38"/>
  </mergeCells>
  <hyperlinks>
    <hyperlink ref="A2" location="TOC!A1" display="Return to Table of Contents"/>
  </hyperlinks>
  <pageMargins left="0.25" right="0.25" top="0.75" bottom="0.75" header="0.3" footer="0.3"/>
  <pageSetup scale="72" orientation="portrait" horizontalDpi="1200" verticalDpi="1200" r:id="rId1"/>
  <headerFooter>
    <oddHeader>&amp;L2017-18 Survey of Dental Education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workbookViewId="0">
      <pane ySplit="3" topLeftCell="A4" activePane="bottomLeft" state="frozen"/>
      <selection activeCell="H34" sqref="H34"/>
      <selection pane="bottomLeft"/>
    </sheetView>
  </sheetViews>
  <sheetFormatPr defaultColWidth="9.1796875" defaultRowHeight="12.5" x14ac:dyDescent="0.25"/>
  <cols>
    <col min="1" max="1" width="10.81640625" style="1" customWidth="1"/>
    <col min="2" max="2" width="14.81640625" style="1" customWidth="1"/>
    <col min="3" max="3" width="27" style="1" customWidth="1"/>
    <col min="4" max="4" width="15.81640625" style="1" customWidth="1"/>
    <col min="5" max="5" width="14.81640625" style="1" customWidth="1"/>
    <col min="6" max="6" width="15.81640625" style="1" customWidth="1"/>
    <col min="7" max="16384" width="9.1796875" style="1"/>
  </cols>
  <sheetData>
    <row r="1" spans="1:7" ht="13" x14ac:dyDescent="0.3">
      <c r="A1" s="3" t="s">
        <v>220</v>
      </c>
    </row>
    <row r="2" spans="1:7" ht="13" thickBot="1" x14ac:dyDescent="0.3">
      <c r="A2" s="456" t="s">
        <v>0</v>
      </c>
      <c r="B2" s="456"/>
    </row>
    <row r="3" spans="1:7" ht="39" x14ac:dyDescent="0.3">
      <c r="A3" s="159" t="s">
        <v>143</v>
      </c>
      <c r="B3" s="160" t="s">
        <v>144</v>
      </c>
      <c r="C3" s="160" t="s">
        <v>145</v>
      </c>
      <c r="D3" s="29" t="s">
        <v>221</v>
      </c>
      <c r="E3" s="29" t="s">
        <v>222</v>
      </c>
      <c r="F3" s="161" t="s">
        <v>5</v>
      </c>
    </row>
    <row r="4" spans="1:7" x14ac:dyDescent="0.25">
      <c r="A4" s="162">
        <v>1</v>
      </c>
      <c r="B4" s="163">
        <v>2062</v>
      </c>
      <c r="C4" s="164" t="s">
        <v>721</v>
      </c>
      <c r="D4" s="165">
        <v>106111</v>
      </c>
      <c r="E4" s="165">
        <v>110550</v>
      </c>
      <c r="F4" s="166">
        <v>64.400000000000006</v>
      </c>
    </row>
    <row r="5" spans="1:7" x14ac:dyDescent="0.25">
      <c r="A5" s="167">
        <v>2</v>
      </c>
      <c r="B5" s="168">
        <v>3442</v>
      </c>
      <c r="C5" s="169" t="s">
        <v>721</v>
      </c>
      <c r="D5" s="170">
        <v>82798</v>
      </c>
      <c r="E5" s="170">
        <v>87199</v>
      </c>
      <c r="F5" s="171">
        <v>66.400000000000006</v>
      </c>
      <c r="G5" s="440"/>
    </row>
    <row r="6" spans="1:7" x14ac:dyDescent="0.25">
      <c r="A6" s="162">
        <v>3</v>
      </c>
      <c r="B6" s="163">
        <v>5424</v>
      </c>
      <c r="C6" s="164" t="s">
        <v>721</v>
      </c>
      <c r="D6" s="165">
        <v>86935</v>
      </c>
      <c r="E6" s="165">
        <v>86935</v>
      </c>
      <c r="F6" s="166">
        <v>92.1</v>
      </c>
      <c r="G6" s="440"/>
    </row>
    <row r="7" spans="1:7" x14ac:dyDescent="0.25">
      <c r="A7" s="167">
        <v>4</v>
      </c>
      <c r="B7" s="168">
        <v>4102</v>
      </c>
      <c r="C7" s="169" t="s">
        <v>721</v>
      </c>
      <c r="D7" s="170">
        <v>85017</v>
      </c>
      <c r="E7" s="170">
        <v>85017</v>
      </c>
      <c r="F7" s="171">
        <v>81.7</v>
      </c>
      <c r="G7" s="440"/>
    </row>
    <row r="8" spans="1:7" x14ac:dyDescent="0.25">
      <c r="A8" s="162">
        <v>5</v>
      </c>
      <c r="B8" s="163">
        <v>9538</v>
      </c>
      <c r="C8" s="164" t="s">
        <v>721</v>
      </c>
      <c r="D8" s="165">
        <v>79938</v>
      </c>
      <c r="E8" s="165">
        <v>79938</v>
      </c>
      <c r="F8" s="166">
        <v>85.5</v>
      </c>
      <c r="G8" s="440"/>
    </row>
    <row r="9" spans="1:7" x14ac:dyDescent="0.25">
      <c r="A9" s="167">
        <v>6</v>
      </c>
      <c r="B9" s="168">
        <v>3462</v>
      </c>
      <c r="C9" s="169" t="s">
        <v>721</v>
      </c>
      <c r="D9" s="170">
        <v>76553</v>
      </c>
      <c r="E9" s="170">
        <v>78965</v>
      </c>
      <c r="F9" s="171">
        <v>54.3</v>
      </c>
      <c r="G9" s="440"/>
    </row>
    <row r="10" spans="1:7" x14ac:dyDescent="0.25">
      <c r="A10" s="162">
        <v>7</v>
      </c>
      <c r="B10" s="163">
        <v>6761</v>
      </c>
      <c r="C10" s="164" t="s">
        <v>721</v>
      </c>
      <c r="D10" s="165">
        <v>78238</v>
      </c>
      <c r="E10" s="165">
        <v>78020</v>
      </c>
      <c r="F10" s="166">
        <v>62.8</v>
      </c>
      <c r="G10" s="440"/>
    </row>
    <row r="11" spans="1:7" x14ac:dyDescent="0.25">
      <c r="A11" s="167">
        <v>8</v>
      </c>
      <c r="B11" s="168">
        <v>9765</v>
      </c>
      <c r="C11" s="169" t="s">
        <v>721</v>
      </c>
      <c r="D11" s="170">
        <v>72299</v>
      </c>
      <c r="E11" s="170">
        <v>77474</v>
      </c>
      <c r="F11" s="171">
        <v>61.1</v>
      </c>
      <c r="G11" s="440"/>
    </row>
    <row r="12" spans="1:7" x14ac:dyDescent="0.25">
      <c r="A12" s="162">
        <v>9</v>
      </c>
      <c r="B12" s="163">
        <v>8526</v>
      </c>
      <c r="C12" s="164" t="s">
        <v>721</v>
      </c>
      <c r="D12" s="165">
        <v>70804</v>
      </c>
      <c r="E12" s="165">
        <v>76400</v>
      </c>
      <c r="F12" s="166">
        <v>50.3</v>
      </c>
      <c r="G12" s="440"/>
    </row>
    <row r="13" spans="1:7" x14ac:dyDescent="0.25">
      <c r="A13" s="167">
        <v>10</v>
      </c>
      <c r="B13" s="168">
        <v>6298</v>
      </c>
      <c r="C13" s="169" t="s">
        <v>721</v>
      </c>
      <c r="D13" s="170">
        <v>74767</v>
      </c>
      <c r="E13" s="170">
        <v>74767</v>
      </c>
      <c r="F13" s="171">
        <v>64.099999999999994</v>
      </c>
      <c r="G13" s="440"/>
    </row>
    <row r="14" spans="1:7" x14ac:dyDescent="0.25">
      <c r="A14" s="162">
        <v>11</v>
      </c>
      <c r="B14" s="163">
        <v>5918</v>
      </c>
      <c r="C14" s="164" t="s">
        <v>721</v>
      </c>
      <c r="D14" s="165">
        <v>72422</v>
      </c>
      <c r="E14" s="165">
        <v>72422</v>
      </c>
      <c r="F14" s="166">
        <v>47.3</v>
      </c>
      <c r="G14" s="440"/>
    </row>
    <row r="15" spans="1:7" x14ac:dyDescent="0.25">
      <c r="A15" s="167">
        <v>12</v>
      </c>
      <c r="B15" s="168">
        <v>3895</v>
      </c>
      <c r="C15" s="169" t="s">
        <v>721</v>
      </c>
      <c r="D15" s="170">
        <v>63219</v>
      </c>
      <c r="E15" s="170">
        <v>72313</v>
      </c>
      <c r="F15" s="171">
        <v>40.5</v>
      </c>
      <c r="G15" s="440"/>
    </row>
    <row r="16" spans="1:7" x14ac:dyDescent="0.25">
      <c r="A16" s="162">
        <v>13</v>
      </c>
      <c r="B16" s="163">
        <v>3105</v>
      </c>
      <c r="C16" s="164" t="s">
        <v>721</v>
      </c>
      <c r="D16" s="165">
        <v>72630</v>
      </c>
      <c r="E16" s="165">
        <v>71844</v>
      </c>
      <c r="F16" s="166">
        <v>79.099999999999994</v>
      </c>
      <c r="G16" s="440"/>
    </row>
    <row r="17" spans="1:7" x14ac:dyDescent="0.25">
      <c r="A17" s="167">
        <v>14</v>
      </c>
      <c r="B17" s="168">
        <v>5859</v>
      </c>
      <c r="C17" s="169" t="s">
        <v>721</v>
      </c>
      <c r="D17" s="170">
        <v>71556</v>
      </c>
      <c r="E17" s="170">
        <v>71556</v>
      </c>
      <c r="F17" s="171">
        <v>82.4</v>
      </c>
      <c r="G17" s="440"/>
    </row>
    <row r="18" spans="1:7" x14ac:dyDescent="0.25">
      <c r="A18" s="162">
        <v>15</v>
      </c>
      <c r="B18" s="163">
        <v>3759</v>
      </c>
      <c r="C18" s="164" t="s">
        <v>721</v>
      </c>
      <c r="D18" s="165">
        <v>69089</v>
      </c>
      <c r="E18" s="165">
        <v>70118</v>
      </c>
      <c r="F18" s="166">
        <v>72.2</v>
      </c>
      <c r="G18" s="440"/>
    </row>
    <row r="19" spans="1:7" x14ac:dyDescent="0.25">
      <c r="A19" s="167">
        <v>16</v>
      </c>
      <c r="B19" s="168">
        <v>2518</v>
      </c>
      <c r="C19" s="169" t="s">
        <v>721</v>
      </c>
      <c r="D19" s="170">
        <v>57834</v>
      </c>
      <c r="E19" s="170">
        <v>70107</v>
      </c>
      <c r="F19" s="171">
        <v>33.700000000000003</v>
      </c>
      <c r="G19" s="440"/>
    </row>
    <row r="20" spans="1:7" x14ac:dyDescent="0.25">
      <c r="A20" s="162">
        <v>17</v>
      </c>
      <c r="B20" s="163">
        <v>3811</v>
      </c>
      <c r="C20" s="164" t="s">
        <v>721</v>
      </c>
      <c r="D20" s="165">
        <v>72327</v>
      </c>
      <c r="E20" s="165">
        <v>69594</v>
      </c>
      <c r="F20" s="166">
        <v>58.4</v>
      </c>
      <c r="G20" s="440"/>
    </row>
    <row r="21" spans="1:7" x14ac:dyDescent="0.25">
      <c r="A21" s="167">
        <v>18</v>
      </c>
      <c r="B21" s="168">
        <v>9847</v>
      </c>
      <c r="C21" s="169" t="s">
        <v>721</v>
      </c>
      <c r="D21" s="170">
        <v>66445</v>
      </c>
      <c r="E21" s="170">
        <v>66445</v>
      </c>
      <c r="F21" s="171">
        <v>54.7</v>
      </c>
      <c r="G21" s="440"/>
    </row>
    <row r="22" spans="1:7" x14ac:dyDescent="0.25">
      <c r="A22" s="162">
        <v>19</v>
      </c>
      <c r="B22" s="163">
        <v>8810</v>
      </c>
      <c r="C22" s="164" t="s">
        <v>721</v>
      </c>
      <c r="D22" s="165">
        <v>55718</v>
      </c>
      <c r="E22" s="165">
        <v>61693</v>
      </c>
      <c r="F22" s="166">
        <v>63.3</v>
      </c>
      <c r="G22" s="440"/>
    </row>
    <row r="23" spans="1:7" x14ac:dyDescent="0.25">
      <c r="A23" s="167">
        <v>20</v>
      </c>
      <c r="B23" s="168">
        <v>1297</v>
      </c>
      <c r="C23" s="169" t="s">
        <v>721</v>
      </c>
      <c r="D23" s="170">
        <v>62812</v>
      </c>
      <c r="E23" s="170">
        <v>61368</v>
      </c>
      <c r="F23" s="171">
        <v>62.4</v>
      </c>
      <c r="G23" s="440"/>
    </row>
    <row r="24" spans="1:7" x14ac:dyDescent="0.25">
      <c r="A24" s="162">
        <v>21</v>
      </c>
      <c r="B24" s="163">
        <v>1124</v>
      </c>
      <c r="C24" s="164" t="s">
        <v>726</v>
      </c>
      <c r="D24" s="165">
        <v>58427</v>
      </c>
      <c r="E24" s="165">
        <v>61199</v>
      </c>
      <c r="F24" s="166">
        <v>72.599999999999994</v>
      </c>
      <c r="G24" s="440"/>
    </row>
    <row r="25" spans="1:7" x14ac:dyDescent="0.25">
      <c r="A25" s="167">
        <v>22</v>
      </c>
      <c r="B25" s="168">
        <v>1300</v>
      </c>
      <c r="C25" s="169" t="s">
        <v>722</v>
      </c>
      <c r="D25" s="170">
        <v>57883</v>
      </c>
      <c r="E25" s="170">
        <v>61183</v>
      </c>
      <c r="F25" s="171">
        <v>50.1</v>
      </c>
      <c r="G25" s="440"/>
    </row>
    <row r="26" spans="1:7" x14ac:dyDescent="0.25">
      <c r="A26" s="162">
        <v>23</v>
      </c>
      <c r="B26" s="163">
        <v>5640</v>
      </c>
      <c r="C26" s="164" t="s">
        <v>722</v>
      </c>
      <c r="D26" s="165">
        <v>53661</v>
      </c>
      <c r="E26" s="165">
        <v>58933</v>
      </c>
      <c r="F26" s="166">
        <v>41.6</v>
      </c>
      <c r="G26" s="440"/>
    </row>
    <row r="27" spans="1:7" x14ac:dyDescent="0.25">
      <c r="A27" s="167">
        <v>24</v>
      </c>
      <c r="B27" s="168">
        <v>8787</v>
      </c>
      <c r="C27" s="169" t="s">
        <v>726</v>
      </c>
      <c r="D27" s="170">
        <v>56211</v>
      </c>
      <c r="E27" s="170">
        <v>58234</v>
      </c>
      <c r="F27" s="171">
        <v>49.1</v>
      </c>
      <c r="G27" s="440"/>
    </row>
    <row r="28" spans="1:7" x14ac:dyDescent="0.25">
      <c r="A28" s="162">
        <v>25</v>
      </c>
      <c r="B28" s="163">
        <v>6877</v>
      </c>
      <c r="C28" s="164" t="s">
        <v>722</v>
      </c>
      <c r="D28" s="165">
        <v>48143</v>
      </c>
      <c r="E28" s="165">
        <v>56216</v>
      </c>
      <c r="F28" s="166">
        <v>27.2</v>
      </c>
      <c r="G28" s="440"/>
    </row>
    <row r="29" spans="1:7" x14ac:dyDescent="0.25">
      <c r="A29" s="167">
        <v>26</v>
      </c>
      <c r="B29" s="168">
        <v>2387</v>
      </c>
      <c r="C29" s="169" t="s">
        <v>721</v>
      </c>
      <c r="D29" s="170">
        <v>52486</v>
      </c>
      <c r="E29" s="170">
        <v>53629</v>
      </c>
      <c r="F29" s="171">
        <v>67.2</v>
      </c>
      <c r="G29" s="440"/>
    </row>
    <row r="30" spans="1:7" x14ac:dyDescent="0.25">
      <c r="A30" s="162">
        <v>27</v>
      </c>
      <c r="B30" s="163">
        <v>9888</v>
      </c>
      <c r="C30" s="164" t="s">
        <v>721</v>
      </c>
      <c r="D30" s="165">
        <v>51770</v>
      </c>
      <c r="E30" s="165">
        <v>52352</v>
      </c>
      <c r="F30" s="166">
        <v>53.8</v>
      </c>
      <c r="G30" s="440"/>
    </row>
    <row r="31" spans="1:7" x14ac:dyDescent="0.25">
      <c r="A31" s="167">
        <v>28</v>
      </c>
      <c r="B31" s="168">
        <v>2735</v>
      </c>
      <c r="C31" s="169" t="s">
        <v>722</v>
      </c>
      <c r="D31" s="170">
        <v>49125</v>
      </c>
      <c r="E31" s="170">
        <v>51934</v>
      </c>
      <c r="F31" s="171">
        <v>52.2</v>
      </c>
      <c r="G31" s="440"/>
    </row>
    <row r="32" spans="1:7" x14ac:dyDescent="0.25">
      <c r="A32" s="162">
        <v>29</v>
      </c>
      <c r="B32" s="163">
        <v>5638</v>
      </c>
      <c r="C32" s="164" t="s">
        <v>722</v>
      </c>
      <c r="D32" s="165">
        <v>47950</v>
      </c>
      <c r="E32" s="165">
        <v>51826</v>
      </c>
      <c r="F32" s="166">
        <v>47.6</v>
      </c>
      <c r="G32" s="440"/>
    </row>
    <row r="33" spans="1:7" x14ac:dyDescent="0.25">
      <c r="A33" s="167">
        <v>30</v>
      </c>
      <c r="B33" s="168">
        <v>7824</v>
      </c>
      <c r="C33" s="169" t="s">
        <v>722</v>
      </c>
      <c r="D33" s="170">
        <v>51394</v>
      </c>
      <c r="E33" s="170">
        <v>51636</v>
      </c>
      <c r="F33" s="171">
        <v>45.9</v>
      </c>
      <c r="G33" s="440"/>
    </row>
    <row r="34" spans="1:7" x14ac:dyDescent="0.25">
      <c r="A34" s="162">
        <v>31</v>
      </c>
      <c r="B34" s="163">
        <v>6141</v>
      </c>
      <c r="C34" s="164" t="s">
        <v>722</v>
      </c>
      <c r="D34" s="165">
        <v>50481</v>
      </c>
      <c r="E34" s="165">
        <v>51305</v>
      </c>
      <c r="F34" s="166">
        <v>31.3</v>
      </c>
      <c r="G34" s="440"/>
    </row>
    <row r="35" spans="1:7" x14ac:dyDescent="0.25">
      <c r="A35" s="167">
        <v>32</v>
      </c>
      <c r="B35" s="168">
        <v>3348</v>
      </c>
      <c r="C35" s="169" t="s">
        <v>722</v>
      </c>
      <c r="D35" s="170">
        <v>47545</v>
      </c>
      <c r="E35" s="170">
        <v>50766</v>
      </c>
      <c r="F35" s="171">
        <v>27.3</v>
      </c>
      <c r="G35" s="440"/>
    </row>
    <row r="36" spans="1:7" x14ac:dyDescent="0.25">
      <c r="A36" s="162">
        <v>33</v>
      </c>
      <c r="B36" s="163">
        <v>4101</v>
      </c>
      <c r="C36" s="164" t="s">
        <v>722</v>
      </c>
      <c r="D36" s="165">
        <v>49681</v>
      </c>
      <c r="E36" s="165">
        <v>50577</v>
      </c>
      <c r="F36" s="166">
        <v>30.1</v>
      </c>
      <c r="G36" s="440"/>
    </row>
    <row r="37" spans="1:7" x14ac:dyDescent="0.25">
      <c r="A37" s="167">
        <v>34</v>
      </c>
      <c r="B37" s="168">
        <v>6819</v>
      </c>
      <c r="C37" s="169" t="s">
        <v>721</v>
      </c>
      <c r="D37" s="170">
        <v>49768</v>
      </c>
      <c r="E37" s="170">
        <v>49768</v>
      </c>
      <c r="F37" s="171">
        <v>83.6</v>
      </c>
      <c r="G37" s="440"/>
    </row>
    <row r="38" spans="1:7" x14ac:dyDescent="0.25">
      <c r="A38" s="162">
        <v>35</v>
      </c>
      <c r="B38" s="163">
        <v>7905</v>
      </c>
      <c r="C38" s="164" t="s">
        <v>722</v>
      </c>
      <c r="D38" s="165">
        <v>47291</v>
      </c>
      <c r="E38" s="165">
        <v>47387</v>
      </c>
      <c r="F38" s="166">
        <v>34.9</v>
      </c>
      <c r="G38" s="440"/>
    </row>
    <row r="39" spans="1:7" x14ac:dyDescent="0.25">
      <c r="A39" s="167">
        <v>36</v>
      </c>
      <c r="B39" s="168">
        <v>1806</v>
      </c>
      <c r="C39" s="169" t="s">
        <v>722</v>
      </c>
      <c r="D39" s="170">
        <v>46851</v>
      </c>
      <c r="E39" s="170">
        <v>46254</v>
      </c>
      <c r="F39" s="171">
        <v>28</v>
      </c>
      <c r="G39" s="440"/>
    </row>
    <row r="40" spans="1:7" x14ac:dyDescent="0.25">
      <c r="A40" s="162">
        <v>37</v>
      </c>
      <c r="B40" s="163">
        <v>2396</v>
      </c>
      <c r="C40" s="164" t="s">
        <v>722</v>
      </c>
      <c r="D40" s="165">
        <v>41644</v>
      </c>
      <c r="E40" s="165">
        <v>45623</v>
      </c>
      <c r="F40" s="166">
        <v>26.8</v>
      </c>
      <c r="G40" s="440"/>
    </row>
    <row r="41" spans="1:7" x14ac:dyDescent="0.25">
      <c r="A41" s="167">
        <v>38</v>
      </c>
      <c r="B41" s="168">
        <v>1031</v>
      </c>
      <c r="C41" s="169" t="s">
        <v>722</v>
      </c>
      <c r="D41" s="170">
        <v>49198</v>
      </c>
      <c r="E41" s="170">
        <v>44936</v>
      </c>
      <c r="F41" s="171">
        <v>42.4</v>
      </c>
      <c r="G41" s="440"/>
    </row>
    <row r="42" spans="1:7" x14ac:dyDescent="0.25">
      <c r="A42" s="162">
        <v>39</v>
      </c>
      <c r="B42" s="163">
        <v>9364</v>
      </c>
      <c r="C42" s="164" t="s">
        <v>722</v>
      </c>
      <c r="D42" s="165">
        <v>47560</v>
      </c>
      <c r="E42" s="165">
        <v>44633</v>
      </c>
      <c r="F42" s="166">
        <v>40.9</v>
      </c>
      <c r="G42" s="440"/>
    </row>
    <row r="43" spans="1:7" x14ac:dyDescent="0.25">
      <c r="A43" s="167">
        <v>40</v>
      </c>
      <c r="B43" s="168">
        <v>9718</v>
      </c>
      <c r="C43" s="169" t="s">
        <v>722</v>
      </c>
      <c r="D43" s="170">
        <v>44927</v>
      </c>
      <c r="E43" s="170">
        <v>44079</v>
      </c>
      <c r="F43" s="171">
        <v>30</v>
      </c>
      <c r="G43" s="440"/>
    </row>
    <row r="44" spans="1:7" x14ac:dyDescent="0.25">
      <c r="A44" s="162">
        <v>41</v>
      </c>
      <c r="B44" s="163">
        <v>4686</v>
      </c>
      <c r="C44" s="164" t="s">
        <v>721</v>
      </c>
      <c r="D44" s="165">
        <v>41481</v>
      </c>
      <c r="E44" s="165">
        <v>42542</v>
      </c>
      <c r="F44" s="166">
        <v>43.7</v>
      </c>
      <c r="G44" s="440"/>
    </row>
    <row r="45" spans="1:7" x14ac:dyDescent="0.25">
      <c r="A45" s="167">
        <v>42</v>
      </c>
      <c r="B45" s="168">
        <v>1615</v>
      </c>
      <c r="C45" s="169" t="s">
        <v>722</v>
      </c>
      <c r="D45" s="170">
        <v>37423</v>
      </c>
      <c r="E45" s="170">
        <v>40769</v>
      </c>
      <c r="F45" s="171">
        <v>27.2</v>
      </c>
      <c r="G45" s="440"/>
    </row>
    <row r="46" spans="1:7" x14ac:dyDescent="0.25">
      <c r="A46" s="162">
        <v>43</v>
      </c>
      <c r="B46" s="163">
        <v>8935</v>
      </c>
      <c r="C46" s="164" t="s">
        <v>722</v>
      </c>
      <c r="D46" s="165">
        <v>40379</v>
      </c>
      <c r="E46" s="165">
        <v>40379</v>
      </c>
      <c r="F46" s="166">
        <v>35.299999999999997</v>
      </c>
      <c r="G46" s="440"/>
    </row>
    <row r="47" spans="1:7" x14ac:dyDescent="0.25">
      <c r="A47" s="167">
        <v>44</v>
      </c>
      <c r="B47" s="168">
        <v>2669</v>
      </c>
      <c r="C47" s="169" t="s">
        <v>722</v>
      </c>
      <c r="D47" s="170">
        <v>40240</v>
      </c>
      <c r="E47" s="170">
        <v>40115</v>
      </c>
      <c r="F47" s="171">
        <v>25</v>
      </c>
      <c r="G47" s="440"/>
    </row>
    <row r="48" spans="1:7" x14ac:dyDescent="0.25">
      <c r="A48" s="162">
        <v>45</v>
      </c>
      <c r="B48" s="163">
        <v>3419</v>
      </c>
      <c r="C48" s="164" t="s">
        <v>722</v>
      </c>
      <c r="D48" s="165">
        <v>36936</v>
      </c>
      <c r="E48" s="165">
        <v>39679</v>
      </c>
      <c r="F48" s="166">
        <v>29.4</v>
      </c>
      <c r="G48" s="440"/>
    </row>
    <row r="49" spans="1:7" x14ac:dyDescent="0.25">
      <c r="A49" s="167">
        <v>46</v>
      </c>
      <c r="B49" s="168">
        <v>2505</v>
      </c>
      <c r="C49" s="169" t="s">
        <v>722</v>
      </c>
      <c r="D49" s="170">
        <v>41110</v>
      </c>
      <c r="E49" s="170">
        <v>39200</v>
      </c>
      <c r="F49" s="171">
        <v>23.3</v>
      </c>
      <c r="G49" s="440"/>
    </row>
    <row r="50" spans="1:7" x14ac:dyDescent="0.25">
      <c r="A50" s="162">
        <v>47</v>
      </c>
      <c r="B50" s="163">
        <v>3351</v>
      </c>
      <c r="C50" s="164" t="s">
        <v>722</v>
      </c>
      <c r="D50" s="165">
        <v>37305</v>
      </c>
      <c r="E50" s="165">
        <v>38272</v>
      </c>
      <c r="F50" s="166">
        <v>28</v>
      </c>
      <c r="G50" s="440"/>
    </row>
    <row r="51" spans="1:7" x14ac:dyDescent="0.25">
      <c r="A51" s="167">
        <v>48</v>
      </c>
      <c r="B51" s="168">
        <v>1992</v>
      </c>
      <c r="C51" s="169" t="s">
        <v>722</v>
      </c>
      <c r="D51" s="170">
        <v>40072</v>
      </c>
      <c r="E51" s="170">
        <v>36961</v>
      </c>
      <c r="F51" s="171">
        <v>57.5</v>
      </c>
      <c r="G51" s="440"/>
    </row>
    <row r="52" spans="1:7" x14ac:dyDescent="0.25">
      <c r="A52" s="162">
        <v>49</v>
      </c>
      <c r="B52" s="163">
        <v>8867</v>
      </c>
      <c r="C52" s="164" t="s">
        <v>722</v>
      </c>
      <c r="D52" s="165">
        <v>34243</v>
      </c>
      <c r="E52" s="165">
        <v>36960</v>
      </c>
      <c r="F52" s="166">
        <v>21.7</v>
      </c>
      <c r="G52" s="440"/>
    </row>
    <row r="53" spans="1:7" x14ac:dyDescent="0.25">
      <c r="A53" s="167">
        <v>50</v>
      </c>
      <c r="B53" s="168">
        <v>9225</v>
      </c>
      <c r="C53" s="169" t="s">
        <v>722</v>
      </c>
      <c r="D53" s="170">
        <v>35502</v>
      </c>
      <c r="E53" s="170">
        <v>36650</v>
      </c>
      <c r="F53" s="171">
        <v>30.8</v>
      </c>
      <c r="G53" s="440"/>
    </row>
    <row r="54" spans="1:7" x14ac:dyDescent="0.25">
      <c r="A54" s="162">
        <v>51</v>
      </c>
      <c r="B54" s="163">
        <v>5594</v>
      </c>
      <c r="C54" s="164" t="s">
        <v>722</v>
      </c>
      <c r="D54" s="165">
        <v>35812</v>
      </c>
      <c r="E54" s="165">
        <v>35316</v>
      </c>
      <c r="F54" s="166">
        <v>21.3</v>
      </c>
      <c r="G54" s="440"/>
    </row>
    <row r="55" spans="1:7" x14ac:dyDescent="0.25">
      <c r="A55" s="167">
        <v>52</v>
      </c>
      <c r="B55" s="168">
        <v>1384</v>
      </c>
      <c r="C55" s="169" t="s">
        <v>722</v>
      </c>
      <c r="D55" s="170">
        <v>35756</v>
      </c>
      <c r="E55" s="170">
        <v>35273</v>
      </c>
      <c r="F55" s="171">
        <v>31.9</v>
      </c>
      <c r="G55" s="440"/>
    </row>
    <row r="56" spans="1:7" x14ac:dyDescent="0.25">
      <c r="A56" s="162">
        <v>53</v>
      </c>
      <c r="B56" s="163">
        <v>7848</v>
      </c>
      <c r="C56" s="164" t="s">
        <v>722</v>
      </c>
      <c r="D56" s="165">
        <v>27909</v>
      </c>
      <c r="E56" s="165">
        <v>31424</v>
      </c>
      <c r="F56" s="166">
        <v>18.3</v>
      </c>
      <c r="G56" s="440"/>
    </row>
    <row r="57" spans="1:7" x14ac:dyDescent="0.25">
      <c r="A57" s="167">
        <v>54</v>
      </c>
      <c r="B57" s="168">
        <v>8966</v>
      </c>
      <c r="C57" s="169" t="s">
        <v>722</v>
      </c>
      <c r="D57" s="170">
        <v>29060</v>
      </c>
      <c r="E57" s="170">
        <v>31287</v>
      </c>
      <c r="F57" s="171">
        <v>13</v>
      </c>
      <c r="G57" s="440"/>
    </row>
    <row r="58" spans="1:7" x14ac:dyDescent="0.25">
      <c r="A58" s="162">
        <v>55</v>
      </c>
      <c r="B58" s="163">
        <v>8761</v>
      </c>
      <c r="C58" s="164" t="s">
        <v>722</v>
      </c>
      <c r="D58" s="165">
        <v>32149</v>
      </c>
      <c r="E58" s="165">
        <v>29923</v>
      </c>
      <c r="F58" s="166">
        <v>33</v>
      </c>
      <c r="G58" s="440"/>
    </row>
    <row r="59" spans="1:7" x14ac:dyDescent="0.25">
      <c r="A59" s="167">
        <v>56</v>
      </c>
      <c r="B59" s="168">
        <v>4035</v>
      </c>
      <c r="C59" s="169" t="s">
        <v>722</v>
      </c>
      <c r="D59" s="170">
        <v>23686</v>
      </c>
      <c r="E59" s="170">
        <v>28464</v>
      </c>
      <c r="F59" s="171">
        <v>18.5</v>
      </c>
      <c r="G59" s="440"/>
    </row>
    <row r="60" spans="1:7" x14ac:dyDescent="0.25">
      <c r="A60" s="162">
        <v>57</v>
      </c>
      <c r="B60" s="163">
        <v>9807</v>
      </c>
      <c r="C60" s="164" t="s">
        <v>722</v>
      </c>
      <c r="D60" s="165">
        <v>29073</v>
      </c>
      <c r="E60" s="165">
        <v>28222</v>
      </c>
      <c r="F60" s="166">
        <v>18.5</v>
      </c>
      <c r="G60" s="440"/>
    </row>
    <row r="61" spans="1:7" x14ac:dyDescent="0.25">
      <c r="A61" s="167">
        <v>58</v>
      </c>
      <c r="B61" s="168">
        <v>9425</v>
      </c>
      <c r="C61" s="169" t="s">
        <v>722</v>
      </c>
      <c r="D61" s="170">
        <v>26477</v>
      </c>
      <c r="E61" s="170">
        <v>26716</v>
      </c>
      <c r="F61" s="171">
        <v>13.2</v>
      </c>
      <c r="G61" s="440"/>
    </row>
    <row r="62" spans="1:7" x14ac:dyDescent="0.25">
      <c r="A62" s="162">
        <v>59</v>
      </c>
      <c r="B62" s="163">
        <v>5861</v>
      </c>
      <c r="C62" s="164" t="s">
        <v>722</v>
      </c>
      <c r="D62" s="165">
        <v>23060</v>
      </c>
      <c r="E62" s="165">
        <v>25613</v>
      </c>
      <c r="F62" s="166">
        <v>12.6</v>
      </c>
      <c r="G62" s="440"/>
    </row>
    <row r="63" spans="1:7" x14ac:dyDescent="0.25">
      <c r="A63" s="167">
        <v>60</v>
      </c>
      <c r="B63" s="168">
        <v>5018</v>
      </c>
      <c r="C63" s="169" t="s">
        <v>722</v>
      </c>
      <c r="D63" s="170">
        <v>21938</v>
      </c>
      <c r="E63" s="170">
        <v>23195</v>
      </c>
      <c r="F63" s="171">
        <v>13.9</v>
      </c>
      <c r="G63" s="440"/>
    </row>
    <row r="64" spans="1:7" x14ac:dyDescent="0.25">
      <c r="A64" s="162">
        <v>61</v>
      </c>
      <c r="B64" s="163">
        <v>3500</v>
      </c>
      <c r="C64" s="164" t="s">
        <v>722</v>
      </c>
      <c r="D64" s="165">
        <v>20914</v>
      </c>
      <c r="E64" s="165">
        <v>21606</v>
      </c>
      <c r="F64" s="166">
        <v>16.3</v>
      </c>
      <c r="G64" s="440"/>
    </row>
    <row r="65" spans="1:7" x14ac:dyDescent="0.25">
      <c r="A65" s="167">
        <v>62</v>
      </c>
      <c r="B65" s="168">
        <v>4198</v>
      </c>
      <c r="C65" s="169" t="s">
        <v>726</v>
      </c>
      <c r="D65" s="170">
        <v>17476</v>
      </c>
      <c r="E65" s="170">
        <v>17906</v>
      </c>
      <c r="F65" s="171">
        <v>27.2</v>
      </c>
      <c r="G65" s="440"/>
    </row>
    <row r="66" spans="1:7" x14ac:dyDescent="0.25">
      <c r="A66" s="162">
        <v>63</v>
      </c>
      <c r="B66" s="163">
        <v>7516</v>
      </c>
      <c r="C66" s="164" t="s">
        <v>722</v>
      </c>
      <c r="D66" s="165">
        <v>17404</v>
      </c>
      <c r="E66" s="165">
        <v>17898</v>
      </c>
      <c r="F66" s="166">
        <v>13.6</v>
      </c>
      <c r="G66" s="440"/>
    </row>
    <row r="67" spans="1:7" x14ac:dyDescent="0.25">
      <c r="A67" s="167">
        <v>64</v>
      </c>
      <c r="B67" s="168">
        <v>4033</v>
      </c>
      <c r="C67" s="169" t="s">
        <v>722</v>
      </c>
      <c r="D67" s="170">
        <v>10425</v>
      </c>
      <c r="E67" s="170">
        <v>10617</v>
      </c>
      <c r="F67" s="171">
        <v>8</v>
      </c>
      <c r="G67" s="440"/>
    </row>
    <row r="68" spans="1:7" x14ac:dyDescent="0.25">
      <c r="A68" s="162">
        <v>65</v>
      </c>
      <c r="B68" s="163">
        <v>7749</v>
      </c>
      <c r="C68" s="164" t="s">
        <v>722</v>
      </c>
      <c r="D68" s="165">
        <v>9101</v>
      </c>
      <c r="E68" s="165">
        <v>9629</v>
      </c>
      <c r="F68" s="166">
        <v>10.4</v>
      </c>
      <c r="G68" s="440"/>
    </row>
    <row r="69" spans="1:7" ht="13" thickBot="1" x14ac:dyDescent="0.3">
      <c r="A69" s="345">
        <v>66</v>
      </c>
      <c r="B69" s="341">
        <v>1930</v>
      </c>
      <c r="C69" s="342" t="s">
        <v>722</v>
      </c>
      <c r="D69" s="343">
        <v>9182</v>
      </c>
      <c r="E69" s="343">
        <v>8965</v>
      </c>
      <c r="F69" s="344">
        <v>7.3</v>
      </c>
      <c r="G69" s="440"/>
    </row>
    <row r="70" spans="1:7" ht="13" x14ac:dyDescent="0.3">
      <c r="A70" s="441"/>
      <c r="B70" s="472" t="s">
        <v>707</v>
      </c>
      <c r="C70" s="472"/>
      <c r="D70" s="179">
        <v>51610</v>
      </c>
      <c r="E70" s="179">
        <v>53072</v>
      </c>
      <c r="F70" s="185">
        <v>40.4</v>
      </c>
    </row>
    <row r="71" spans="1:7" ht="13" x14ac:dyDescent="0.25">
      <c r="A71" s="167"/>
      <c r="B71" s="473" t="s">
        <v>223</v>
      </c>
      <c r="C71" s="473"/>
      <c r="D71" s="175">
        <v>9101</v>
      </c>
      <c r="E71" s="175">
        <v>8965</v>
      </c>
      <c r="F71" s="186">
        <v>7.3</v>
      </c>
    </row>
    <row r="72" spans="1:7" ht="13.5" thickBot="1" x14ac:dyDescent="0.3">
      <c r="A72" s="265"/>
      <c r="B72" s="474" t="s">
        <v>224</v>
      </c>
      <c r="C72" s="474"/>
      <c r="D72" s="177">
        <v>106111</v>
      </c>
      <c r="E72" s="177">
        <v>110550</v>
      </c>
      <c r="F72" s="187">
        <v>92.1</v>
      </c>
    </row>
    <row r="74" spans="1:7" x14ac:dyDescent="0.25">
      <c r="A74" s="475" t="s">
        <v>484</v>
      </c>
      <c r="B74" s="475"/>
      <c r="C74" s="475"/>
      <c r="D74" s="475"/>
      <c r="E74" s="475"/>
      <c r="F74" s="475"/>
    </row>
    <row r="75" spans="1:7" x14ac:dyDescent="0.25">
      <c r="A75" s="26" t="s">
        <v>526</v>
      </c>
      <c r="B75" s="120"/>
      <c r="C75" s="120"/>
      <c r="D75" s="439"/>
      <c r="E75" s="439"/>
      <c r="F75" s="346"/>
    </row>
    <row r="76" spans="1:7" x14ac:dyDescent="0.25">
      <c r="D76" s="190"/>
      <c r="E76" s="190"/>
    </row>
  </sheetData>
  <mergeCells count="5">
    <mergeCell ref="B70:C70"/>
    <mergeCell ref="B71:C71"/>
    <mergeCell ref="B72:C72"/>
    <mergeCell ref="A2:B2"/>
    <mergeCell ref="A74:F74"/>
  </mergeCells>
  <hyperlinks>
    <hyperlink ref="A2:B2" location="TOC!A1" display="Return to Table of Contents"/>
  </hyperlinks>
  <pageMargins left="0.25" right="0.25" top="0.75" bottom="0.75" header="0.3" footer="0.3"/>
  <pageSetup scale="70" orientation="portrait" horizontalDpi="1200" verticalDpi="1200" r:id="rId1"/>
  <headerFooter>
    <oddHeader>&amp;L2017-18 Survey of Dental Education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workbookViewId="0">
      <pane ySplit="4" topLeftCell="A5" activePane="bottomLeft" state="frozen"/>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5.81640625" style="1" customWidth="1"/>
    <col min="5" max="5" width="14.81640625" style="1" customWidth="1"/>
    <col min="6" max="6" width="15.81640625" style="1" customWidth="1"/>
    <col min="7" max="16384" width="9.1796875" style="1"/>
  </cols>
  <sheetData>
    <row r="1" spans="1:7" ht="26.5" customHeight="1" x14ac:dyDescent="0.3">
      <c r="A1" s="476" t="s">
        <v>225</v>
      </c>
      <c r="B1" s="476"/>
      <c r="C1" s="476"/>
      <c r="D1" s="476"/>
      <c r="E1" s="476"/>
      <c r="F1" s="476"/>
    </row>
    <row r="2" spans="1:7" ht="13" thickBot="1" x14ac:dyDescent="0.3">
      <c r="A2" s="456" t="s">
        <v>0</v>
      </c>
      <c r="B2" s="456"/>
    </row>
    <row r="3" spans="1:7" x14ac:dyDescent="0.25">
      <c r="A3" s="466" t="s">
        <v>143</v>
      </c>
      <c r="B3" s="481" t="s">
        <v>144</v>
      </c>
      <c r="C3" s="481" t="s">
        <v>145</v>
      </c>
      <c r="D3" s="478" t="s">
        <v>485</v>
      </c>
      <c r="E3" s="478" t="s">
        <v>486</v>
      </c>
      <c r="F3" s="483" t="s">
        <v>5</v>
      </c>
    </row>
    <row r="4" spans="1:7" x14ac:dyDescent="0.25">
      <c r="A4" s="480"/>
      <c r="B4" s="482"/>
      <c r="C4" s="482"/>
      <c r="D4" s="479"/>
      <c r="E4" s="479"/>
      <c r="F4" s="484"/>
    </row>
    <row r="5" spans="1:7" x14ac:dyDescent="0.25">
      <c r="A5" s="162">
        <v>1</v>
      </c>
      <c r="B5" s="163">
        <v>8867</v>
      </c>
      <c r="C5" s="164" t="s">
        <v>722</v>
      </c>
      <c r="D5" s="165">
        <v>3278643</v>
      </c>
      <c r="E5" s="165">
        <v>19062</v>
      </c>
      <c r="F5" s="166">
        <v>7.8</v>
      </c>
    </row>
    <row r="6" spans="1:7" x14ac:dyDescent="0.25">
      <c r="A6" s="167">
        <v>2</v>
      </c>
      <c r="B6" s="168">
        <v>9425</v>
      </c>
      <c r="C6" s="169" t="s">
        <v>722</v>
      </c>
      <c r="D6" s="170">
        <v>3910308</v>
      </c>
      <c r="E6" s="170">
        <v>18800</v>
      </c>
      <c r="F6" s="171">
        <v>8.3000000000000007</v>
      </c>
      <c r="G6" s="440"/>
    </row>
    <row r="7" spans="1:7" x14ac:dyDescent="0.25">
      <c r="A7" s="162">
        <v>3</v>
      </c>
      <c r="B7" s="163">
        <v>4102</v>
      </c>
      <c r="C7" s="164" t="s">
        <v>721</v>
      </c>
      <c r="D7" s="165">
        <v>10338800</v>
      </c>
      <c r="E7" s="165">
        <v>18364</v>
      </c>
      <c r="F7" s="166">
        <v>17.7</v>
      </c>
      <c r="G7" s="440"/>
    </row>
    <row r="8" spans="1:7" x14ac:dyDescent="0.25">
      <c r="A8" s="167">
        <v>4</v>
      </c>
      <c r="B8" s="168">
        <v>2505</v>
      </c>
      <c r="C8" s="169" t="s">
        <v>722</v>
      </c>
      <c r="D8" s="170">
        <v>5494413</v>
      </c>
      <c r="E8" s="170">
        <v>16958</v>
      </c>
      <c r="F8" s="171">
        <v>7.2</v>
      </c>
      <c r="G8" s="440"/>
    </row>
    <row r="9" spans="1:7" x14ac:dyDescent="0.25">
      <c r="A9" s="162">
        <v>5</v>
      </c>
      <c r="B9" s="163">
        <v>3895</v>
      </c>
      <c r="C9" s="164" t="s">
        <v>721</v>
      </c>
      <c r="D9" s="165">
        <v>5041288</v>
      </c>
      <c r="E9" s="165">
        <v>15903</v>
      </c>
      <c r="F9" s="166">
        <v>6.4</v>
      </c>
      <c r="G9" s="440"/>
    </row>
    <row r="10" spans="1:7" x14ac:dyDescent="0.25">
      <c r="A10" s="167">
        <v>6</v>
      </c>
      <c r="B10" s="168">
        <v>6141</v>
      </c>
      <c r="C10" s="169" t="s">
        <v>722</v>
      </c>
      <c r="D10" s="170">
        <v>6711400</v>
      </c>
      <c r="E10" s="170">
        <v>15150</v>
      </c>
      <c r="F10" s="171">
        <v>7.2</v>
      </c>
      <c r="G10" s="440"/>
    </row>
    <row r="11" spans="1:7" x14ac:dyDescent="0.25">
      <c r="A11" s="162">
        <v>7</v>
      </c>
      <c r="B11" s="163">
        <v>2062</v>
      </c>
      <c r="C11" s="164" t="s">
        <v>721</v>
      </c>
      <c r="D11" s="165">
        <v>6963768</v>
      </c>
      <c r="E11" s="165">
        <v>14976</v>
      </c>
      <c r="F11" s="166">
        <v>8.1</v>
      </c>
      <c r="G11" s="440"/>
    </row>
    <row r="12" spans="1:7" x14ac:dyDescent="0.25">
      <c r="A12" s="167">
        <v>8</v>
      </c>
      <c r="B12" s="168">
        <v>3351</v>
      </c>
      <c r="C12" s="169" t="s">
        <v>722</v>
      </c>
      <c r="D12" s="170">
        <v>3036500</v>
      </c>
      <c r="E12" s="170">
        <v>14885</v>
      </c>
      <c r="F12" s="171">
        <v>10.3</v>
      </c>
      <c r="G12" s="440"/>
    </row>
    <row r="13" spans="1:7" x14ac:dyDescent="0.25">
      <c r="A13" s="162">
        <v>9</v>
      </c>
      <c r="B13" s="163">
        <v>2669</v>
      </c>
      <c r="C13" s="164" t="s">
        <v>722</v>
      </c>
      <c r="D13" s="165">
        <v>5287449</v>
      </c>
      <c r="E13" s="165">
        <v>14290</v>
      </c>
      <c r="F13" s="166">
        <v>6.9</v>
      </c>
      <c r="G13" s="440"/>
    </row>
    <row r="14" spans="1:7" x14ac:dyDescent="0.25">
      <c r="A14" s="167">
        <v>10</v>
      </c>
      <c r="B14" s="168">
        <v>7749</v>
      </c>
      <c r="C14" s="169" t="s">
        <v>722</v>
      </c>
      <c r="D14" s="170">
        <v>2642901</v>
      </c>
      <c r="E14" s="170">
        <v>13984</v>
      </c>
      <c r="F14" s="171">
        <v>11.8</v>
      </c>
      <c r="G14" s="440"/>
    </row>
    <row r="15" spans="1:7" x14ac:dyDescent="0.25">
      <c r="A15" s="162">
        <v>11</v>
      </c>
      <c r="B15" s="163">
        <v>8935</v>
      </c>
      <c r="C15" s="164" t="s">
        <v>722</v>
      </c>
      <c r="D15" s="165">
        <v>1627583</v>
      </c>
      <c r="E15" s="165">
        <v>13911</v>
      </c>
      <c r="F15" s="166">
        <v>11.2</v>
      </c>
      <c r="G15" s="440"/>
    </row>
    <row r="16" spans="1:7" x14ac:dyDescent="0.25">
      <c r="A16" s="167">
        <v>12</v>
      </c>
      <c r="B16" s="168">
        <v>3442</v>
      </c>
      <c r="C16" s="169" t="s">
        <v>721</v>
      </c>
      <c r="D16" s="170">
        <v>20862201</v>
      </c>
      <c r="E16" s="170">
        <v>13825</v>
      </c>
      <c r="F16" s="171">
        <v>9.6999999999999993</v>
      </c>
      <c r="G16" s="440"/>
    </row>
    <row r="17" spans="1:7" x14ac:dyDescent="0.25">
      <c r="A17" s="162">
        <v>13</v>
      </c>
      <c r="B17" s="163">
        <v>9718</v>
      </c>
      <c r="C17" s="164" t="s">
        <v>722</v>
      </c>
      <c r="D17" s="165">
        <v>6227972</v>
      </c>
      <c r="E17" s="165">
        <v>13510</v>
      </c>
      <c r="F17" s="166">
        <v>6.5</v>
      </c>
      <c r="G17" s="440"/>
    </row>
    <row r="18" spans="1:7" x14ac:dyDescent="0.25">
      <c r="A18" s="167">
        <v>14</v>
      </c>
      <c r="B18" s="168">
        <v>1384</v>
      </c>
      <c r="C18" s="169" t="s">
        <v>722</v>
      </c>
      <c r="D18" s="170">
        <v>2559047</v>
      </c>
      <c r="E18" s="170">
        <v>13398</v>
      </c>
      <c r="F18" s="171">
        <v>8.5</v>
      </c>
      <c r="G18" s="440"/>
    </row>
    <row r="19" spans="1:7" x14ac:dyDescent="0.25">
      <c r="A19" s="162">
        <v>15</v>
      </c>
      <c r="B19" s="163">
        <v>8966</v>
      </c>
      <c r="C19" s="164" t="s">
        <v>722</v>
      </c>
      <c r="D19" s="165">
        <v>3373570</v>
      </c>
      <c r="E19" s="165">
        <v>13334</v>
      </c>
      <c r="F19" s="166">
        <v>3.6</v>
      </c>
      <c r="G19" s="440"/>
    </row>
    <row r="20" spans="1:7" x14ac:dyDescent="0.25">
      <c r="A20" s="167">
        <v>16</v>
      </c>
      <c r="B20" s="168">
        <v>4033</v>
      </c>
      <c r="C20" s="169" t="s">
        <v>722</v>
      </c>
      <c r="D20" s="170">
        <v>5770064</v>
      </c>
      <c r="E20" s="170">
        <v>13295</v>
      </c>
      <c r="F20" s="171">
        <v>7.1</v>
      </c>
      <c r="G20" s="440"/>
    </row>
    <row r="21" spans="1:7" x14ac:dyDescent="0.25">
      <c r="A21" s="162">
        <v>17</v>
      </c>
      <c r="B21" s="163">
        <v>5594</v>
      </c>
      <c r="C21" s="164" t="s">
        <v>722</v>
      </c>
      <c r="D21" s="165">
        <v>5273884</v>
      </c>
      <c r="E21" s="165">
        <v>12863</v>
      </c>
      <c r="F21" s="166">
        <v>5.7</v>
      </c>
      <c r="G21" s="440"/>
    </row>
    <row r="22" spans="1:7" x14ac:dyDescent="0.25">
      <c r="A22" s="167">
        <v>18</v>
      </c>
      <c r="B22" s="168">
        <v>2396</v>
      </c>
      <c r="C22" s="169" t="s">
        <v>722</v>
      </c>
      <c r="D22" s="170">
        <v>3112750</v>
      </c>
      <c r="E22" s="170">
        <v>11881</v>
      </c>
      <c r="F22" s="171">
        <v>4.8</v>
      </c>
      <c r="G22" s="440"/>
    </row>
    <row r="23" spans="1:7" x14ac:dyDescent="0.25">
      <c r="A23" s="162">
        <v>19</v>
      </c>
      <c r="B23" s="163">
        <v>3462</v>
      </c>
      <c r="C23" s="164" t="s">
        <v>721</v>
      </c>
      <c r="D23" s="165">
        <v>3520232</v>
      </c>
      <c r="E23" s="165">
        <v>11853</v>
      </c>
      <c r="F23" s="166">
        <v>7.8</v>
      </c>
      <c r="G23" s="440"/>
    </row>
    <row r="24" spans="1:7" x14ac:dyDescent="0.25">
      <c r="A24" s="167">
        <v>20</v>
      </c>
      <c r="B24" s="168">
        <v>1297</v>
      </c>
      <c r="C24" s="169" t="s">
        <v>721</v>
      </c>
      <c r="D24" s="170">
        <v>4026238</v>
      </c>
      <c r="E24" s="170">
        <v>11842</v>
      </c>
      <c r="F24" s="171">
        <v>11.8</v>
      </c>
      <c r="G24" s="440"/>
    </row>
    <row r="25" spans="1:7" x14ac:dyDescent="0.25">
      <c r="A25" s="162">
        <v>21</v>
      </c>
      <c r="B25" s="163">
        <v>6877</v>
      </c>
      <c r="C25" s="164" t="s">
        <v>722</v>
      </c>
      <c r="D25" s="165">
        <v>3801586</v>
      </c>
      <c r="E25" s="165">
        <v>11626</v>
      </c>
      <c r="F25" s="166">
        <v>4.3</v>
      </c>
      <c r="G25" s="440"/>
    </row>
    <row r="26" spans="1:7" x14ac:dyDescent="0.25">
      <c r="A26" s="167">
        <v>22</v>
      </c>
      <c r="B26" s="168">
        <v>7905</v>
      </c>
      <c r="C26" s="169" t="s">
        <v>722</v>
      </c>
      <c r="D26" s="170">
        <v>6017919</v>
      </c>
      <c r="E26" s="170">
        <v>11485</v>
      </c>
      <c r="F26" s="171">
        <v>6.9</v>
      </c>
      <c r="G26" s="440"/>
    </row>
    <row r="27" spans="1:7" x14ac:dyDescent="0.25">
      <c r="A27" s="162">
        <v>23</v>
      </c>
      <c r="B27" s="163">
        <v>4198</v>
      </c>
      <c r="C27" s="164" t="s">
        <v>726</v>
      </c>
      <c r="D27" s="165">
        <v>3590800</v>
      </c>
      <c r="E27" s="165">
        <v>11015</v>
      </c>
      <c r="F27" s="166">
        <v>12.3</v>
      </c>
      <c r="G27" s="440"/>
    </row>
    <row r="28" spans="1:7" x14ac:dyDescent="0.25">
      <c r="A28" s="167">
        <v>24</v>
      </c>
      <c r="B28" s="168">
        <v>1992</v>
      </c>
      <c r="C28" s="169" t="s">
        <v>722</v>
      </c>
      <c r="D28" s="170">
        <v>2239293</v>
      </c>
      <c r="E28" s="170">
        <v>10663</v>
      </c>
      <c r="F28" s="171">
        <v>10.8</v>
      </c>
      <c r="G28" s="440"/>
    </row>
    <row r="29" spans="1:7" x14ac:dyDescent="0.25">
      <c r="A29" s="162">
        <v>25</v>
      </c>
      <c r="B29" s="163">
        <v>5018</v>
      </c>
      <c r="C29" s="164" t="s">
        <v>722</v>
      </c>
      <c r="D29" s="165">
        <v>1521803</v>
      </c>
      <c r="E29" s="165">
        <v>10282</v>
      </c>
      <c r="F29" s="166">
        <v>5.3</v>
      </c>
      <c r="G29" s="440"/>
    </row>
    <row r="30" spans="1:7" x14ac:dyDescent="0.25">
      <c r="A30" s="167">
        <v>26</v>
      </c>
      <c r="B30" s="168">
        <v>1806</v>
      </c>
      <c r="C30" s="169" t="s">
        <v>722</v>
      </c>
      <c r="D30" s="170">
        <v>4118739</v>
      </c>
      <c r="E30" s="170">
        <v>10220</v>
      </c>
      <c r="F30" s="171">
        <v>4.8</v>
      </c>
      <c r="G30" s="440"/>
    </row>
    <row r="31" spans="1:7" x14ac:dyDescent="0.25">
      <c r="A31" s="162">
        <v>27</v>
      </c>
      <c r="B31" s="163">
        <v>9364</v>
      </c>
      <c r="C31" s="164" t="s">
        <v>722</v>
      </c>
      <c r="D31" s="165">
        <v>4563080</v>
      </c>
      <c r="E31" s="165">
        <v>10051</v>
      </c>
      <c r="F31" s="166">
        <v>6.1</v>
      </c>
      <c r="G31" s="440"/>
    </row>
    <row r="32" spans="1:7" x14ac:dyDescent="0.25">
      <c r="A32" s="167">
        <v>28</v>
      </c>
      <c r="B32" s="168">
        <v>7516</v>
      </c>
      <c r="C32" s="169" t="s">
        <v>722</v>
      </c>
      <c r="D32" s="170">
        <v>4163800</v>
      </c>
      <c r="E32" s="170">
        <v>9937</v>
      </c>
      <c r="F32" s="171">
        <v>5.3</v>
      </c>
      <c r="G32" s="440"/>
    </row>
    <row r="33" spans="1:7" x14ac:dyDescent="0.25">
      <c r="A33" s="162">
        <v>29</v>
      </c>
      <c r="B33" s="163">
        <v>5640</v>
      </c>
      <c r="C33" s="164" t="s">
        <v>722</v>
      </c>
      <c r="D33" s="165">
        <v>2801946</v>
      </c>
      <c r="E33" s="165">
        <v>9530</v>
      </c>
      <c r="F33" s="166">
        <v>5.8</v>
      </c>
      <c r="G33" s="440"/>
    </row>
    <row r="34" spans="1:7" x14ac:dyDescent="0.25">
      <c r="A34" s="167">
        <v>30</v>
      </c>
      <c r="B34" s="168">
        <v>8761</v>
      </c>
      <c r="C34" s="169" t="s">
        <v>722</v>
      </c>
      <c r="D34" s="170">
        <v>2181800</v>
      </c>
      <c r="E34" s="170">
        <v>9404</v>
      </c>
      <c r="F34" s="171">
        <v>6.7</v>
      </c>
      <c r="G34" s="440"/>
    </row>
    <row r="35" spans="1:7" x14ac:dyDescent="0.25">
      <c r="A35" s="162">
        <v>31</v>
      </c>
      <c r="B35" s="163">
        <v>8810</v>
      </c>
      <c r="C35" s="164" t="s">
        <v>721</v>
      </c>
      <c r="D35" s="165">
        <v>2800280</v>
      </c>
      <c r="E35" s="165">
        <v>9334</v>
      </c>
      <c r="F35" s="166">
        <v>8</v>
      </c>
      <c r="G35" s="440"/>
    </row>
    <row r="36" spans="1:7" x14ac:dyDescent="0.25">
      <c r="A36" s="167">
        <v>32</v>
      </c>
      <c r="B36" s="168">
        <v>1031</v>
      </c>
      <c r="C36" s="169" t="s">
        <v>722</v>
      </c>
      <c r="D36" s="170">
        <v>3976518</v>
      </c>
      <c r="E36" s="170">
        <v>9205</v>
      </c>
      <c r="F36" s="171">
        <v>6.7</v>
      </c>
      <c r="G36" s="440"/>
    </row>
    <row r="37" spans="1:7" x14ac:dyDescent="0.25">
      <c r="A37" s="162">
        <v>33</v>
      </c>
      <c r="B37" s="163">
        <v>3811</v>
      </c>
      <c r="C37" s="164" t="s">
        <v>721</v>
      </c>
      <c r="D37" s="165">
        <v>4026725</v>
      </c>
      <c r="E37" s="165">
        <v>8988</v>
      </c>
      <c r="F37" s="166">
        <v>5.6</v>
      </c>
      <c r="G37" s="440"/>
    </row>
    <row r="38" spans="1:7" x14ac:dyDescent="0.25">
      <c r="A38" s="167">
        <v>34</v>
      </c>
      <c r="B38" s="168">
        <v>5859</v>
      </c>
      <c r="C38" s="169" t="s">
        <v>721</v>
      </c>
      <c r="D38" s="170">
        <v>2194869</v>
      </c>
      <c r="E38" s="170">
        <v>8710</v>
      </c>
      <c r="F38" s="171">
        <v>10</v>
      </c>
      <c r="G38" s="440"/>
    </row>
    <row r="39" spans="1:7" x14ac:dyDescent="0.25">
      <c r="A39" s="162">
        <v>35</v>
      </c>
      <c r="B39" s="163">
        <v>6819</v>
      </c>
      <c r="C39" s="164" t="s">
        <v>721</v>
      </c>
      <c r="D39" s="165">
        <v>3517723</v>
      </c>
      <c r="E39" s="165">
        <v>8686</v>
      </c>
      <c r="F39" s="166">
        <v>14.6</v>
      </c>
      <c r="G39" s="440"/>
    </row>
    <row r="40" spans="1:7" x14ac:dyDescent="0.25">
      <c r="A40" s="167">
        <v>36</v>
      </c>
      <c r="B40" s="168">
        <v>1124</v>
      </c>
      <c r="C40" s="169" t="s">
        <v>726</v>
      </c>
      <c r="D40" s="170">
        <v>4731400</v>
      </c>
      <c r="E40" s="170">
        <v>8525</v>
      </c>
      <c r="F40" s="171">
        <v>9.3000000000000007</v>
      </c>
      <c r="G40" s="440"/>
    </row>
    <row r="41" spans="1:7" x14ac:dyDescent="0.25">
      <c r="A41" s="162">
        <v>37</v>
      </c>
      <c r="B41" s="163">
        <v>9807</v>
      </c>
      <c r="C41" s="164" t="s">
        <v>722</v>
      </c>
      <c r="D41" s="165">
        <v>2749000</v>
      </c>
      <c r="E41" s="165">
        <v>8485</v>
      </c>
      <c r="F41" s="166">
        <v>3.3</v>
      </c>
      <c r="G41" s="440"/>
    </row>
    <row r="42" spans="1:7" x14ac:dyDescent="0.25">
      <c r="A42" s="167">
        <v>38</v>
      </c>
      <c r="B42" s="168">
        <v>1300</v>
      </c>
      <c r="C42" s="169" t="s">
        <v>722</v>
      </c>
      <c r="D42" s="170">
        <v>2472998</v>
      </c>
      <c r="E42" s="170">
        <v>8355</v>
      </c>
      <c r="F42" s="171">
        <v>5.9</v>
      </c>
      <c r="G42" s="440"/>
    </row>
    <row r="43" spans="1:7" x14ac:dyDescent="0.25">
      <c r="A43" s="162">
        <v>39</v>
      </c>
      <c r="B43" s="163">
        <v>9765</v>
      </c>
      <c r="C43" s="164" t="s">
        <v>721</v>
      </c>
      <c r="D43" s="165">
        <v>6836032</v>
      </c>
      <c r="E43" s="165">
        <v>8306</v>
      </c>
      <c r="F43" s="166">
        <v>5.8</v>
      </c>
      <c r="G43" s="440"/>
    </row>
    <row r="44" spans="1:7" x14ac:dyDescent="0.25">
      <c r="A44" s="167">
        <v>40</v>
      </c>
      <c r="B44" s="168">
        <v>7848</v>
      </c>
      <c r="C44" s="169" t="s">
        <v>722</v>
      </c>
      <c r="D44" s="170">
        <v>3017354</v>
      </c>
      <c r="E44" s="170">
        <v>8155</v>
      </c>
      <c r="F44" s="171">
        <v>3.5</v>
      </c>
      <c r="G44" s="440"/>
    </row>
    <row r="45" spans="1:7" x14ac:dyDescent="0.25">
      <c r="A45" s="162">
        <v>41</v>
      </c>
      <c r="B45" s="163">
        <v>3500</v>
      </c>
      <c r="C45" s="164" t="s">
        <v>722</v>
      </c>
      <c r="D45" s="165">
        <v>2090706</v>
      </c>
      <c r="E45" s="165">
        <v>8104</v>
      </c>
      <c r="F45" s="166">
        <v>3.9</v>
      </c>
      <c r="G45" s="440"/>
    </row>
    <row r="46" spans="1:7" x14ac:dyDescent="0.25">
      <c r="A46" s="167">
        <v>42</v>
      </c>
      <c r="B46" s="168">
        <v>5638</v>
      </c>
      <c r="C46" s="169" t="s">
        <v>722</v>
      </c>
      <c r="D46" s="170">
        <v>3144800</v>
      </c>
      <c r="E46" s="170">
        <v>7921</v>
      </c>
      <c r="F46" s="171">
        <v>6.3</v>
      </c>
      <c r="G46" s="440"/>
    </row>
    <row r="47" spans="1:7" x14ac:dyDescent="0.25">
      <c r="A47" s="162">
        <v>43</v>
      </c>
      <c r="B47" s="163">
        <v>1930</v>
      </c>
      <c r="C47" s="164" t="s">
        <v>722</v>
      </c>
      <c r="D47" s="165">
        <v>3108684</v>
      </c>
      <c r="E47" s="165">
        <v>7676</v>
      </c>
      <c r="F47" s="166">
        <v>4.5</v>
      </c>
      <c r="G47" s="440"/>
    </row>
    <row r="48" spans="1:7" x14ac:dyDescent="0.25">
      <c r="A48" s="167">
        <v>44</v>
      </c>
      <c r="B48" s="168">
        <v>3419</v>
      </c>
      <c r="C48" s="169" t="s">
        <v>722</v>
      </c>
      <c r="D48" s="170">
        <v>2658491</v>
      </c>
      <c r="E48" s="170">
        <v>7661</v>
      </c>
      <c r="F48" s="171">
        <v>4.8</v>
      </c>
      <c r="G48" s="440"/>
    </row>
    <row r="49" spans="1:7" x14ac:dyDescent="0.25">
      <c r="A49" s="162">
        <v>45</v>
      </c>
      <c r="B49" s="163">
        <v>2735</v>
      </c>
      <c r="C49" s="164" t="s">
        <v>722</v>
      </c>
      <c r="D49" s="165">
        <v>2416912</v>
      </c>
      <c r="E49" s="165">
        <v>7553</v>
      </c>
      <c r="F49" s="166">
        <v>6.8</v>
      </c>
      <c r="G49" s="440"/>
    </row>
    <row r="50" spans="1:7" x14ac:dyDescent="0.25">
      <c r="A50" s="167">
        <v>46</v>
      </c>
      <c r="B50" s="168">
        <v>9538</v>
      </c>
      <c r="C50" s="169" t="s">
        <v>721</v>
      </c>
      <c r="D50" s="170">
        <v>2447553</v>
      </c>
      <c r="E50" s="170">
        <v>7531</v>
      </c>
      <c r="F50" s="171">
        <v>8</v>
      </c>
      <c r="G50" s="440"/>
    </row>
    <row r="51" spans="1:7" x14ac:dyDescent="0.25">
      <c r="A51" s="162">
        <v>47</v>
      </c>
      <c r="B51" s="163">
        <v>5424</v>
      </c>
      <c r="C51" s="164" t="s">
        <v>721</v>
      </c>
      <c r="D51" s="165">
        <v>3804000</v>
      </c>
      <c r="E51" s="165">
        <v>7415</v>
      </c>
      <c r="F51" s="166">
        <v>7.9</v>
      </c>
      <c r="G51" s="440"/>
    </row>
    <row r="52" spans="1:7" x14ac:dyDescent="0.25">
      <c r="A52" s="167">
        <v>48</v>
      </c>
      <c r="B52" s="168">
        <v>2387</v>
      </c>
      <c r="C52" s="169" t="s">
        <v>721</v>
      </c>
      <c r="D52" s="170">
        <v>3649200</v>
      </c>
      <c r="E52" s="170">
        <v>7198</v>
      </c>
      <c r="F52" s="171">
        <v>6.9</v>
      </c>
      <c r="G52" s="440"/>
    </row>
    <row r="53" spans="1:7" x14ac:dyDescent="0.25">
      <c r="A53" s="162">
        <v>49</v>
      </c>
      <c r="B53" s="163">
        <v>5861</v>
      </c>
      <c r="C53" s="164" t="s">
        <v>722</v>
      </c>
      <c r="D53" s="165">
        <v>2721363</v>
      </c>
      <c r="E53" s="165">
        <v>7068</v>
      </c>
      <c r="F53" s="166">
        <v>2.7</v>
      </c>
      <c r="G53" s="440"/>
    </row>
    <row r="54" spans="1:7" x14ac:dyDescent="0.25">
      <c r="A54" s="167">
        <v>50</v>
      </c>
      <c r="B54" s="168">
        <v>1615</v>
      </c>
      <c r="C54" s="169" t="s">
        <v>722</v>
      </c>
      <c r="D54" s="170">
        <v>1850683</v>
      </c>
      <c r="E54" s="170">
        <v>6957</v>
      </c>
      <c r="F54" s="171">
        <v>3.9</v>
      </c>
      <c r="G54" s="440"/>
    </row>
    <row r="55" spans="1:7" x14ac:dyDescent="0.25">
      <c r="A55" s="162">
        <v>51</v>
      </c>
      <c r="B55" s="163">
        <v>4035</v>
      </c>
      <c r="C55" s="164" t="s">
        <v>722</v>
      </c>
      <c r="D55" s="165">
        <v>1246821</v>
      </c>
      <c r="E55" s="165">
        <v>6927</v>
      </c>
      <c r="F55" s="166">
        <v>2.8</v>
      </c>
      <c r="G55" s="440"/>
    </row>
    <row r="56" spans="1:7" x14ac:dyDescent="0.25">
      <c r="A56" s="167">
        <v>52</v>
      </c>
      <c r="B56" s="168">
        <v>3348</v>
      </c>
      <c r="C56" s="169" t="s">
        <v>722</v>
      </c>
      <c r="D56" s="170">
        <v>2856292</v>
      </c>
      <c r="E56" s="170">
        <v>6883</v>
      </c>
      <c r="F56" s="171">
        <v>2.9</v>
      </c>
      <c r="G56" s="440"/>
    </row>
    <row r="57" spans="1:7" x14ac:dyDescent="0.25">
      <c r="A57" s="162">
        <v>53</v>
      </c>
      <c r="B57" s="163">
        <v>8787</v>
      </c>
      <c r="C57" s="164" t="s">
        <v>726</v>
      </c>
      <c r="D57" s="165">
        <v>2717301</v>
      </c>
      <c r="E57" s="165">
        <v>6759</v>
      </c>
      <c r="F57" s="166">
        <v>5.3</v>
      </c>
      <c r="G57" s="440"/>
    </row>
    <row r="58" spans="1:7" x14ac:dyDescent="0.25">
      <c r="A58" s="167">
        <v>54</v>
      </c>
      <c r="B58" s="168">
        <v>7824</v>
      </c>
      <c r="C58" s="169" t="s">
        <v>722</v>
      </c>
      <c r="D58" s="170">
        <v>3104576</v>
      </c>
      <c r="E58" s="170">
        <v>6605</v>
      </c>
      <c r="F58" s="171">
        <v>4.5999999999999996</v>
      </c>
      <c r="G58" s="440"/>
    </row>
    <row r="59" spans="1:7" x14ac:dyDescent="0.25">
      <c r="A59" s="162">
        <v>55</v>
      </c>
      <c r="B59" s="163">
        <v>6298</v>
      </c>
      <c r="C59" s="164" t="s">
        <v>721</v>
      </c>
      <c r="D59" s="165">
        <v>1716061</v>
      </c>
      <c r="E59" s="165">
        <v>6263</v>
      </c>
      <c r="F59" s="166">
        <v>5.4</v>
      </c>
      <c r="G59" s="440"/>
    </row>
    <row r="60" spans="1:7" x14ac:dyDescent="0.25">
      <c r="A60" s="167">
        <v>56</v>
      </c>
      <c r="B60" s="168">
        <v>8526</v>
      </c>
      <c r="C60" s="169" t="s">
        <v>721</v>
      </c>
      <c r="D60" s="170">
        <v>3318112</v>
      </c>
      <c r="E60" s="170">
        <v>6145</v>
      </c>
      <c r="F60" s="171">
        <v>3.2</v>
      </c>
      <c r="G60" s="440"/>
    </row>
    <row r="61" spans="1:7" x14ac:dyDescent="0.25">
      <c r="A61" s="162">
        <v>57</v>
      </c>
      <c r="B61" s="163">
        <v>9225</v>
      </c>
      <c r="C61" s="164" t="s">
        <v>722</v>
      </c>
      <c r="D61" s="165">
        <v>2449553</v>
      </c>
      <c r="E61" s="165">
        <v>5580</v>
      </c>
      <c r="F61" s="166">
        <v>3.5</v>
      </c>
      <c r="G61" s="440"/>
    </row>
    <row r="62" spans="1:7" x14ac:dyDescent="0.25">
      <c r="A62" s="167">
        <v>58</v>
      </c>
      <c r="B62" s="168">
        <v>2518</v>
      </c>
      <c r="C62" s="169" t="s">
        <v>721</v>
      </c>
      <c r="D62" s="170">
        <v>760000</v>
      </c>
      <c r="E62" s="170">
        <v>5468</v>
      </c>
      <c r="F62" s="171">
        <v>1.7</v>
      </c>
      <c r="G62" s="440"/>
    </row>
    <row r="63" spans="1:7" x14ac:dyDescent="0.25">
      <c r="A63" s="162">
        <v>59</v>
      </c>
      <c r="B63" s="163">
        <v>4101</v>
      </c>
      <c r="C63" s="164" t="s">
        <v>722</v>
      </c>
      <c r="D63" s="165">
        <v>2155866</v>
      </c>
      <c r="E63" s="165">
        <v>5297</v>
      </c>
      <c r="F63" s="166">
        <v>2.5</v>
      </c>
      <c r="G63" s="440"/>
    </row>
    <row r="64" spans="1:7" x14ac:dyDescent="0.25">
      <c r="A64" s="167">
        <v>60</v>
      </c>
      <c r="B64" s="168">
        <v>3759</v>
      </c>
      <c r="C64" s="169" t="s">
        <v>721</v>
      </c>
      <c r="D64" s="170">
        <v>3314056</v>
      </c>
      <c r="E64" s="170">
        <v>5194</v>
      </c>
      <c r="F64" s="171">
        <v>3.8</v>
      </c>
      <c r="G64" s="440"/>
    </row>
    <row r="65" spans="1:7" x14ac:dyDescent="0.25">
      <c r="A65" s="162">
        <v>61</v>
      </c>
      <c r="B65" s="163">
        <v>3105</v>
      </c>
      <c r="C65" s="164" t="s">
        <v>721</v>
      </c>
      <c r="D65" s="165">
        <v>2932887</v>
      </c>
      <c r="E65" s="165">
        <v>5173</v>
      </c>
      <c r="F65" s="166">
        <v>5</v>
      </c>
      <c r="G65" s="440"/>
    </row>
    <row r="66" spans="1:7" x14ac:dyDescent="0.25">
      <c r="A66" s="167">
        <v>62</v>
      </c>
      <c r="B66" s="168">
        <v>6761</v>
      </c>
      <c r="C66" s="169" t="s">
        <v>721</v>
      </c>
      <c r="D66" s="170">
        <v>2809664</v>
      </c>
      <c r="E66" s="170">
        <v>4621</v>
      </c>
      <c r="F66" s="171">
        <v>2.7</v>
      </c>
      <c r="G66" s="440"/>
    </row>
    <row r="67" spans="1:7" x14ac:dyDescent="0.25">
      <c r="A67" s="162">
        <v>63</v>
      </c>
      <c r="B67" s="163">
        <v>4686</v>
      </c>
      <c r="C67" s="164" t="s">
        <v>721</v>
      </c>
      <c r="D67" s="165">
        <v>1186982</v>
      </c>
      <c r="E67" s="165">
        <v>3957</v>
      </c>
      <c r="F67" s="166">
        <v>3.5</v>
      </c>
      <c r="G67" s="440"/>
    </row>
    <row r="68" spans="1:7" x14ac:dyDescent="0.25">
      <c r="A68" s="167">
        <v>64</v>
      </c>
      <c r="B68" s="168">
        <v>9888</v>
      </c>
      <c r="C68" s="169" t="s">
        <v>721</v>
      </c>
      <c r="D68" s="170">
        <v>632634</v>
      </c>
      <c r="E68" s="170">
        <v>2669</v>
      </c>
      <c r="F68" s="171">
        <v>2.6</v>
      </c>
      <c r="G68" s="440"/>
    </row>
    <row r="69" spans="1:7" x14ac:dyDescent="0.25">
      <c r="A69" s="162">
        <v>65</v>
      </c>
      <c r="B69" s="163">
        <v>5918</v>
      </c>
      <c r="C69" s="164" t="s">
        <v>721</v>
      </c>
      <c r="D69" s="184">
        <v>0</v>
      </c>
      <c r="E69" s="165" t="s">
        <v>488</v>
      </c>
      <c r="F69" s="166">
        <v>0</v>
      </c>
      <c r="G69" s="440"/>
    </row>
    <row r="70" spans="1:7" ht="13" thickBot="1" x14ac:dyDescent="0.3">
      <c r="A70" s="197">
        <v>66</v>
      </c>
      <c r="B70" s="200">
        <v>9847</v>
      </c>
      <c r="C70" s="201" t="s">
        <v>721</v>
      </c>
      <c r="D70" s="198">
        <v>0</v>
      </c>
      <c r="E70" s="199" t="s">
        <v>488</v>
      </c>
      <c r="F70" s="171">
        <v>0</v>
      </c>
      <c r="G70" s="440"/>
    </row>
    <row r="71" spans="1:7" ht="13" x14ac:dyDescent="0.3">
      <c r="A71" s="441"/>
      <c r="B71" s="472" t="s">
        <v>226</v>
      </c>
      <c r="C71" s="472" t="s">
        <v>7</v>
      </c>
      <c r="D71" s="179">
        <v>3741811</v>
      </c>
      <c r="E71" s="179">
        <v>9811</v>
      </c>
      <c r="F71" s="185">
        <v>5.9</v>
      </c>
    </row>
    <row r="72" spans="1:7" ht="13" x14ac:dyDescent="0.25">
      <c r="A72" s="167"/>
      <c r="B72" s="473" t="s">
        <v>223</v>
      </c>
      <c r="C72" s="473" t="s">
        <v>7</v>
      </c>
      <c r="D72" s="175">
        <v>632634</v>
      </c>
      <c r="E72" s="175">
        <v>2669</v>
      </c>
      <c r="F72" s="186">
        <v>1.7</v>
      </c>
    </row>
    <row r="73" spans="1:7" ht="13.5" thickBot="1" x14ac:dyDescent="0.3">
      <c r="A73" s="265"/>
      <c r="B73" s="474" t="s">
        <v>224</v>
      </c>
      <c r="C73" s="474" t="s">
        <v>7</v>
      </c>
      <c r="D73" s="177">
        <v>20862201</v>
      </c>
      <c r="E73" s="177">
        <v>19062</v>
      </c>
      <c r="F73" s="187">
        <v>17.7</v>
      </c>
    </row>
    <row r="75" spans="1:7" x14ac:dyDescent="0.25">
      <c r="A75" s="477" t="s">
        <v>487</v>
      </c>
      <c r="B75" s="477"/>
      <c r="C75" s="477"/>
      <c r="D75" s="477"/>
      <c r="E75" s="477"/>
      <c r="F75" s="477"/>
    </row>
    <row r="76" spans="1:7" x14ac:dyDescent="0.25">
      <c r="A76" s="26" t="s">
        <v>526</v>
      </c>
      <c r="B76" s="2"/>
      <c r="D76" s="190"/>
      <c r="F76" s="118"/>
    </row>
    <row r="77" spans="1:7" x14ac:dyDescent="0.25">
      <c r="D77" s="190"/>
      <c r="E77" s="190"/>
    </row>
    <row r="78" spans="1:7" x14ac:dyDescent="0.25">
      <c r="D78" s="190"/>
      <c r="E78" s="190"/>
    </row>
  </sheetData>
  <mergeCells count="12">
    <mergeCell ref="A1:F1"/>
    <mergeCell ref="A75:F75"/>
    <mergeCell ref="B71:C71"/>
    <mergeCell ref="B72:C72"/>
    <mergeCell ref="D3:D4"/>
    <mergeCell ref="E3:E4"/>
    <mergeCell ref="B73:C73"/>
    <mergeCell ref="A3:A4"/>
    <mergeCell ref="B3:B4"/>
    <mergeCell ref="C3:C4"/>
    <mergeCell ref="F3:F4"/>
    <mergeCell ref="A2:B2"/>
  </mergeCells>
  <hyperlinks>
    <hyperlink ref="A2:B2" location="TOC!A1" display="Return to Table of Contents"/>
  </hyperlinks>
  <pageMargins left="0.25" right="0.25" top="0.75" bottom="0.75" header="0.3" footer="0.3"/>
  <pageSetup scale="69" orientation="portrait" horizontalDpi="1200" verticalDpi="1200" r:id="rId1"/>
  <headerFooter>
    <oddHeader>&amp;L2017-18 Survey of Dental Education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workbookViewId="0">
      <pane ySplit="4" topLeftCell="A5" activePane="bottomLeft" state="frozen"/>
      <selection activeCell="H34" sqref="H34"/>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5.81640625" style="1" customWidth="1"/>
    <col min="5" max="5" width="14.81640625" style="1" customWidth="1"/>
    <col min="6" max="6" width="15.81640625" style="1" customWidth="1"/>
    <col min="7" max="16384" width="9.1796875" style="1"/>
  </cols>
  <sheetData>
    <row r="1" spans="1:7" ht="27.65" customHeight="1" x14ac:dyDescent="0.3">
      <c r="A1" s="476" t="s">
        <v>227</v>
      </c>
      <c r="B1" s="476"/>
      <c r="C1" s="476"/>
      <c r="D1" s="476"/>
      <c r="E1" s="476"/>
      <c r="F1" s="476"/>
    </row>
    <row r="2" spans="1:7" ht="13" thickBot="1" x14ac:dyDescent="0.3">
      <c r="A2" s="456" t="s">
        <v>0</v>
      </c>
      <c r="B2" s="456"/>
    </row>
    <row r="3" spans="1:7" x14ac:dyDescent="0.25">
      <c r="A3" s="466" t="s">
        <v>143</v>
      </c>
      <c r="B3" s="481" t="s">
        <v>144</v>
      </c>
      <c r="C3" s="481" t="s">
        <v>145</v>
      </c>
      <c r="D3" s="478" t="s">
        <v>489</v>
      </c>
      <c r="E3" s="478" t="s">
        <v>490</v>
      </c>
      <c r="F3" s="483" t="s">
        <v>5</v>
      </c>
    </row>
    <row r="4" spans="1:7" x14ac:dyDescent="0.25">
      <c r="A4" s="480"/>
      <c r="B4" s="482"/>
      <c r="C4" s="482"/>
      <c r="D4" s="486"/>
      <c r="E4" s="486"/>
      <c r="F4" s="484"/>
    </row>
    <row r="5" spans="1:7" x14ac:dyDescent="0.25">
      <c r="A5" s="162">
        <v>1</v>
      </c>
      <c r="B5" s="163">
        <v>3462</v>
      </c>
      <c r="C5" s="164" t="s">
        <v>721</v>
      </c>
      <c r="D5" s="165">
        <v>3911610</v>
      </c>
      <c r="E5" s="165">
        <v>279401</v>
      </c>
      <c r="F5" s="166">
        <v>8.6</v>
      </c>
    </row>
    <row r="6" spans="1:7" x14ac:dyDescent="0.25">
      <c r="A6" s="167">
        <v>2</v>
      </c>
      <c r="B6" s="168">
        <v>1806</v>
      </c>
      <c r="C6" s="169" t="s">
        <v>722</v>
      </c>
      <c r="D6" s="170">
        <v>12195758</v>
      </c>
      <c r="E6" s="170">
        <v>179349</v>
      </c>
      <c r="F6" s="171">
        <v>14.2</v>
      </c>
      <c r="G6" s="440"/>
    </row>
    <row r="7" spans="1:7" x14ac:dyDescent="0.25">
      <c r="A7" s="162">
        <v>3</v>
      </c>
      <c r="B7" s="163">
        <v>9538</v>
      </c>
      <c r="C7" s="164" t="s">
        <v>721</v>
      </c>
      <c r="D7" s="165">
        <v>298666</v>
      </c>
      <c r="E7" s="165">
        <v>149333</v>
      </c>
      <c r="F7" s="166">
        <v>1</v>
      </c>
      <c r="G7" s="440"/>
    </row>
    <row r="8" spans="1:7" x14ac:dyDescent="0.25">
      <c r="A8" s="167">
        <v>4</v>
      </c>
      <c r="B8" s="168">
        <v>3811</v>
      </c>
      <c r="C8" s="169" t="s">
        <v>721</v>
      </c>
      <c r="D8" s="170">
        <v>11891574</v>
      </c>
      <c r="E8" s="170">
        <v>139901</v>
      </c>
      <c r="F8" s="171">
        <v>16.5</v>
      </c>
      <c r="G8" s="440"/>
    </row>
    <row r="9" spans="1:7" x14ac:dyDescent="0.25">
      <c r="A9" s="162">
        <v>5</v>
      </c>
      <c r="B9" s="163">
        <v>9765</v>
      </c>
      <c r="C9" s="164" t="s">
        <v>721</v>
      </c>
      <c r="D9" s="165">
        <v>14327385</v>
      </c>
      <c r="E9" s="165">
        <v>135164</v>
      </c>
      <c r="F9" s="166">
        <v>12.2</v>
      </c>
      <c r="G9" s="440"/>
    </row>
    <row r="10" spans="1:7" x14ac:dyDescent="0.25">
      <c r="A10" s="167">
        <v>6</v>
      </c>
      <c r="B10" s="168">
        <v>5640</v>
      </c>
      <c r="C10" s="169" t="s">
        <v>722</v>
      </c>
      <c r="D10" s="170">
        <v>6474353</v>
      </c>
      <c r="E10" s="170">
        <v>134882</v>
      </c>
      <c r="F10" s="171">
        <v>13.4</v>
      </c>
      <c r="G10" s="440"/>
    </row>
    <row r="11" spans="1:7" x14ac:dyDescent="0.25">
      <c r="A11" s="162">
        <v>7</v>
      </c>
      <c r="B11" s="163">
        <v>8761</v>
      </c>
      <c r="C11" s="164" t="s">
        <v>722</v>
      </c>
      <c r="D11" s="165">
        <v>4850900</v>
      </c>
      <c r="E11" s="165">
        <v>131105</v>
      </c>
      <c r="F11" s="166">
        <v>14.8</v>
      </c>
      <c r="G11" s="440"/>
    </row>
    <row r="12" spans="1:7" x14ac:dyDescent="0.25">
      <c r="A12" s="167">
        <v>8</v>
      </c>
      <c r="B12" s="168">
        <v>9425</v>
      </c>
      <c r="C12" s="169" t="s">
        <v>722</v>
      </c>
      <c r="D12" s="170">
        <v>3172467</v>
      </c>
      <c r="E12" s="170">
        <v>126899</v>
      </c>
      <c r="F12" s="171">
        <v>6.7</v>
      </c>
      <c r="G12" s="440"/>
    </row>
    <row r="13" spans="1:7" x14ac:dyDescent="0.25">
      <c r="A13" s="162">
        <v>9</v>
      </c>
      <c r="B13" s="163">
        <v>3442</v>
      </c>
      <c r="C13" s="164" t="s">
        <v>721</v>
      </c>
      <c r="D13" s="165">
        <v>14447725</v>
      </c>
      <c r="E13" s="165">
        <v>116514</v>
      </c>
      <c r="F13" s="166">
        <v>6.7</v>
      </c>
      <c r="G13" s="440"/>
    </row>
    <row r="14" spans="1:7" x14ac:dyDescent="0.25">
      <c r="A14" s="167">
        <v>10</v>
      </c>
      <c r="B14" s="168">
        <v>1992</v>
      </c>
      <c r="C14" s="169" t="s">
        <v>722</v>
      </c>
      <c r="D14" s="170">
        <v>2908438</v>
      </c>
      <c r="E14" s="170">
        <v>107720</v>
      </c>
      <c r="F14" s="171">
        <v>14.1</v>
      </c>
      <c r="G14" s="440"/>
    </row>
    <row r="15" spans="1:7" x14ac:dyDescent="0.25">
      <c r="A15" s="162">
        <v>11</v>
      </c>
      <c r="B15" s="163">
        <v>6877</v>
      </c>
      <c r="C15" s="164" t="s">
        <v>722</v>
      </c>
      <c r="D15" s="165">
        <v>10439982</v>
      </c>
      <c r="E15" s="165">
        <v>101359</v>
      </c>
      <c r="F15" s="166">
        <v>11.7</v>
      </c>
      <c r="G15" s="440"/>
    </row>
    <row r="16" spans="1:7" x14ac:dyDescent="0.25">
      <c r="A16" s="167">
        <v>12</v>
      </c>
      <c r="B16" s="168">
        <v>1384</v>
      </c>
      <c r="C16" s="169" t="s">
        <v>722</v>
      </c>
      <c r="D16" s="170">
        <v>3252953</v>
      </c>
      <c r="E16" s="170">
        <v>92942</v>
      </c>
      <c r="F16" s="171">
        <v>10.7</v>
      </c>
      <c r="G16" s="440"/>
    </row>
    <row r="17" spans="1:7" x14ac:dyDescent="0.25">
      <c r="A17" s="162">
        <v>13</v>
      </c>
      <c r="B17" s="163">
        <v>7824</v>
      </c>
      <c r="C17" s="164" t="s">
        <v>722</v>
      </c>
      <c r="D17" s="165">
        <v>6060582</v>
      </c>
      <c r="E17" s="165">
        <v>91827</v>
      </c>
      <c r="F17" s="166">
        <v>9.1</v>
      </c>
      <c r="G17" s="440"/>
    </row>
    <row r="18" spans="1:7" x14ac:dyDescent="0.25">
      <c r="A18" s="167">
        <v>14</v>
      </c>
      <c r="B18" s="168">
        <v>3351</v>
      </c>
      <c r="C18" s="169" t="s">
        <v>722</v>
      </c>
      <c r="D18" s="170">
        <v>1095900</v>
      </c>
      <c r="E18" s="170">
        <v>91325</v>
      </c>
      <c r="F18" s="171">
        <v>3.7</v>
      </c>
      <c r="G18" s="440"/>
    </row>
    <row r="19" spans="1:7" x14ac:dyDescent="0.25">
      <c r="A19" s="162">
        <v>15</v>
      </c>
      <c r="B19" s="163">
        <v>3895</v>
      </c>
      <c r="C19" s="164" t="s">
        <v>721</v>
      </c>
      <c r="D19" s="165">
        <v>11023787</v>
      </c>
      <c r="E19" s="165">
        <v>91106</v>
      </c>
      <c r="F19" s="166">
        <v>14.1</v>
      </c>
      <c r="G19" s="440"/>
    </row>
    <row r="20" spans="1:7" x14ac:dyDescent="0.25">
      <c r="A20" s="167">
        <v>16</v>
      </c>
      <c r="B20" s="168">
        <v>3419</v>
      </c>
      <c r="C20" s="169" t="s">
        <v>722</v>
      </c>
      <c r="D20" s="170">
        <v>5840406</v>
      </c>
      <c r="E20" s="170">
        <v>89852</v>
      </c>
      <c r="F20" s="171">
        <v>10.5</v>
      </c>
      <c r="G20" s="440"/>
    </row>
    <row r="21" spans="1:7" x14ac:dyDescent="0.25">
      <c r="A21" s="162">
        <v>17</v>
      </c>
      <c r="B21" s="163">
        <v>1300</v>
      </c>
      <c r="C21" s="164" t="s">
        <v>722</v>
      </c>
      <c r="D21" s="165">
        <v>4007276</v>
      </c>
      <c r="E21" s="165">
        <v>87115</v>
      </c>
      <c r="F21" s="166">
        <v>9.6</v>
      </c>
      <c r="G21" s="440"/>
    </row>
    <row r="22" spans="1:7" x14ac:dyDescent="0.25">
      <c r="A22" s="167">
        <v>18</v>
      </c>
      <c r="B22" s="168">
        <v>2062</v>
      </c>
      <c r="C22" s="169" t="s">
        <v>721</v>
      </c>
      <c r="D22" s="170">
        <v>3090047</v>
      </c>
      <c r="E22" s="170">
        <v>83515</v>
      </c>
      <c r="F22" s="171">
        <v>3.6</v>
      </c>
      <c r="G22" s="440"/>
    </row>
    <row r="23" spans="1:7" x14ac:dyDescent="0.25">
      <c r="A23" s="162">
        <v>19</v>
      </c>
      <c r="B23" s="163">
        <v>7905</v>
      </c>
      <c r="C23" s="164" t="s">
        <v>722</v>
      </c>
      <c r="D23" s="165">
        <v>6386521</v>
      </c>
      <c r="E23" s="165">
        <v>82942</v>
      </c>
      <c r="F23" s="166">
        <v>7.4</v>
      </c>
      <c r="G23" s="440"/>
    </row>
    <row r="24" spans="1:7" x14ac:dyDescent="0.25">
      <c r="A24" s="167">
        <v>20</v>
      </c>
      <c r="B24" s="168">
        <v>8867</v>
      </c>
      <c r="C24" s="169" t="s">
        <v>722</v>
      </c>
      <c r="D24" s="170">
        <v>6060383</v>
      </c>
      <c r="E24" s="170">
        <v>80805</v>
      </c>
      <c r="F24" s="171">
        <v>14.4</v>
      </c>
      <c r="G24" s="440"/>
    </row>
    <row r="25" spans="1:7" x14ac:dyDescent="0.25">
      <c r="A25" s="162">
        <v>21</v>
      </c>
      <c r="B25" s="163">
        <v>9225</v>
      </c>
      <c r="C25" s="164" t="s">
        <v>722</v>
      </c>
      <c r="D25" s="165">
        <v>6389021</v>
      </c>
      <c r="E25" s="165">
        <v>77915</v>
      </c>
      <c r="F25" s="166">
        <v>9.1999999999999993</v>
      </c>
      <c r="G25" s="440"/>
    </row>
    <row r="26" spans="1:7" x14ac:dyDescent="0.25">
      <c r="A26" s="167">
        <v>22</v>
      </c>
      <c r="B26" s="168">
        <v>1615</v>
      </c>
      <c r="C26" s="169" t="s">
        <v>722</v>
      </c>
      <c r="D26" s="170">
        <v>4198839</v>
      </c>
      <c r="E26" s="170">
        <v>76343</v>
      </c>
      <c r="F26" s="171">
        <v>8.6999999999999993</v>
      </c>
      <c r="G26" s="440"/>
    </row>
    <row r="27" spans="1:7" x14ac:dyDescent="0.25">
      <c r="A27" s="162">
        <v>23</v>
      </c>
      <c r="B27" s="163">
        <v>4033</v>
      </c>
      <c r="C27" s="164" t="s">
        <v>722</v>
      </c>
      <c r="D27" s="165">
        <v>9173989</v>
      </c>
      <c r="E27" s="165">
        <v>75197</v>
      </c>
      <c r="F27" s="166">
        <v>11.2</v>
      </c>
      <c r="G27" s="440"/>
    </row>
    <row r="28" spans="1:7" x14ac:dyDescent="0.25">
      <c r="A28" s="167">
        <v>24</v>
      </c>
      <c r="B28" s="168">
        <v>9364</v>
      </c>
      <c r="C28" s="169" t="s">
        <v>722</v>
      </c>
      <c r="D28" s="170">
        <v>8641024</v>
      </c>
      <c r="E28" s="170">
        <v>74492</v>
      </c>
      <c r="F28" s="171">
        <v>11.6</v>
      </c>
      <c r="G28" s="440"/>
    </row>
    <row r="29" spans="1:7" x14ac:dyDescent="0.25">
      <c r="A29" s="162">
        <v>25</v>
      </c>
      <c r="B29" s="163">
        <v>8787</v>
      </c>
      <c r="C29" s="164" t="s">
        <v>726</v>
      </c>
      <c r="D29" s="165">
        <v>1767429</v>
      </c>
      <c r="E29" s="165">
        <v>67978</v>
      </c>
      <c r="F29" s="166">
        <v>3.5</v>
      </c>
      <c r="G29" s="440"/>
    </row>
    <row r="30" spans="1:7" x14ac:dyDescent="0.25">
      <c r="A30" s="167">
        <v>26</v>
      </c>
      <c r="B30" s="168">
        <v>5861</v>
      </c>
      <c r="C30" s="169" t="s">
        <v>722</v>
      </c>
      <c r="D30" s="170">
        <v>6826068</v>
      </c>
      <c r="E30" s="170">
        <v>66922</v>
      </c>
      <c r="F30" s="171">
        <v>6.9</v>
      </c>
      <c r="G30" s="440"/>
    </row>
    <row r="31" spans="1:7" x14ac:dyDescent="0.25">
      <c r="A31" s="162">
        <v>27</v>
      </c>
      <c r="B31" s="163">
        <v>5638</v>
      </c>
      <c r="C31" s="164" t="s">
        <v>722</v>
      </c>
      <c r="D31" s="165">
        <v>4022500</v>
      </c>
      <c r="E31" s="165">
        <v>64879</v>
      </c>
      <c r="F31" s="166">
        <v>8</v>
      </c>
      <c r="G31" s="440"/>
    </row>
    <row r="32" spans="1:7" x14ac:dyDescent="0.25">
      <c r="A32" s="167">
        <v>28</v>
      </c>
      <c r="B32" s="168">
        <v>6141</v>
      </c>
      <c r="C32" s="169" t="s">
        <v>722</v>
      </c>
      <c r="D32" s="170">
        <v>5170700</v>
      </c>
      <c r="E32" s="170">
        <v>64634</v>
      </c>
      <c r="F32" s="171">
        <v>5.5</v>
      </c>
      <c r="G32" s="440"/>
    </row>
    <row r="33" spans="1:7" x14ac:dyDescent="0.25">
      <c r="A33" s="162">
        <v>29</v>
      </c>
      <c r="B33" s="163">
        <v>2735</v>
      </c>
      <c r="C33" s="164" t="s">
        <v>722</v>
      </c>
      <c r="D33" s="165">
        <v>2161766</v>
      </c>
      <c r="E33" s="165">
        <v>61765</v>
      </c>
      <c r="F33" s="166">
        <v>6.1</v>
      </c>
      <c r="G33" s="440"/>
    </row>
    <row r="34" spans="1:7" x14ac:dyDescent="0.25">
      <c r="A34" s="167">
        <v>30</v>
      </c>
      <c r="B34" s="168">
        <v>1124</v>
      </c>
      <c r="C34" s="169" t="s">
        <v>726</v>
      </c>
      <c r="D34" s="170">
        <v>3065700</v>
      </c>
      <c r="E34" s="170">
        <v>61314</v>
      </c>
      <c r="F34" s="171">
        <v>6</v>
      </c>
      <c r="G34" s="440"/>
    </row>
    <row r="35" spans="1:7" x14ac:dyDescent="0.25">
      <c r="A35" s="162">
        <v>31</v>
      </c>
      <c r="B35" s="163">
        <v>9718</v>
      </c>
      <c r="C35" s="164" t="s">
        <v>722</v>
      </c>
      <c r="D35" s="165">
        <v>6256235</v>
      </c>
      <c r="E35" s="165">
        <v>60740</v>
      </c>
      <c r="F35" s="166">
        <v>6.5</v>
      </c>
      <c r="G35" s="440"/>
    </row>
    <row r="36" spans="1:7" x14ac:dyDescent="0.25">
      <c r="A36" s="167">
        <v>32</v>
      </c>
      <c r="B36" s="168">
        <v>2396</v>
      </c>
      <c r="C36" s="169" t="s">
        <v>722</v>
      </c>
      <c r="D36" s="170">
        <v>7199803</v>
      </c>
      <c r="E36" s="170">
        <v>60503</v>
      </c>
      <c r="F36" s="171">
        <v>11.1</v>
      </c>
      <c r="G36" s="440"/>
    </row>
    <row r="37" spans="1:7" x14ac:dyDescent="0.25">
      <c r="A37" s="162">
        <v>33</v>
      </c>
      <c r="B37" s="163">
        <v>8966</v>
      </c>
      <c r="C37" s="164" t="s">
        <v>722</v>
      </c>
      <c r="D37" s="165">
        <v>6548696</v>
      </c>
      <c r="E37" s="165">
        <v>59534</v>
      </c>
      <c r="F37" s="166">
        <v>7</v>
      </c>
      <c r="G37" s="440"/>
    </row>
    <row r="38" spans="1:7" x14ac:dyDescent="0.25">
      <c r="A38" s="167">
        <v>34</v>
      </c>
      <c r="B38" s="168">
        <v>1930</v>
      </c>
      <c r="C38" s="169" t="s">
        <v>722</v>
      </c>
      <c r="D38" s="170">
        <v>4399620</v>
      </c>
      <c r="E38" s="170">
        <v>59454</v>
      </c>
      <c r="F38" s="171">
        <v>6.4</v>
      </c>
      <c r="G38" s="440"/>
    </row>
    <row r="39" spans="1:7" x14ac:dyDescent="0.25">
      <c r="A39" s="162">
        <v>35</v>
      </c>
      <c r="B39" s="163">
        <v>3348</v>
      </c>
      <c r="C39" s="164" t="s">
        <v>722</v>
      </c>
      <c r="D39" s="165">
        <v>6384338</v>
      </c>
      <c r="E39" s="165">
        <v>58572</v>
      </c>
      <c r="F39" s="166">
        <v>6.6</v>
      </c>
      <c r="G39" s="440"/>
    </row>
    <row r="40" spans="1:7" x14ac:dyDescent="0.25">
      <c r="A40" s="167">
        <v>36</v>
      </c>
      <c r="B40" s="168">
        <v>3105</v>
      </c>
      <c r="C40" s="169" t="s">
        <v>721</v>
      </c>
      <c r="D40" s="170">
        <v>1791895</v>
      </c>
      <c r="E40" s="170">
        <v>57803</v>
      </c>
      <c r="F40" s="171">
        <v>3</v>
      </c>
      <c r="G40" s="440"/>
    </row>
    <row r="41" spans="1:7" x14ac:dyDescent="0.25">
      <c r="A41" s="162">
        <v>37</v>
      </c>
      <c r="B41" s="163">
        <v>5594</v>
      </c>
      <c r="C41" s="164" t="s">
        <v>722</v>
      </c>
      <c r="D41" s="165">
        <v>8356156</v>
      </c>
      <c r="E41" s="165">
        <v>57234</v>
      </c>
      <c r="F41" s="166">
        <v>9</v>
      </c>
      <c r="G41" s="440"/>
    </row>
    <row r="42" spans="1:7" x14ac:dyDescent="0.25">
      <c r="A42" s="167">
        <v>38</v>
      </c>
      <c r="B42" s="168">
        <v>4035</v>
      </c>
      <c r="C42" s="169" t="s">
        <v>722</v>
      </c>
      <c r="D42" s="170">
        <v>6087421</v>
      </c>
      <c r="E42" s="170">
        <v>56365</v>
      </c>
      <c r="F42" s="171">
        <v>13.7</v>
      </c>
      <c r="G42" s="440"/>
    </row>
    <row r="43" spans="1:7" x14ac:dyDescent="0.25">
      <c r="A43" s="162">
        <v>39</v>
      </c>
      <c r="B43" s="163">
        <v>9888</v>
      </c>
      <c r="C43" s="164" t="s">
        <v>721</v>
      </c>
      <c r="D43" s="165">
        <v>651411</v>
      </c>
      <c r="E43" s="165">
        <v>54284</v>
      </c>
      <c r="F43" s="166">
        <v>2.7</v>
      </c>
      <c r="G43" s="440"/>
    </row>
    <row r="44" spans="1:7" x14ac:dyDescent="0.25">
      <c r="A44" s="167">
        <v>40</v>
      </c>
      <c r="B44" s="168">
        <v>3500</v>
      </c>
      <c r="C44" s="169" t="s">
        <v>722</v>
      </c>
      <c r="D44" s="170">
        <v>4155225</v>
      </c>
      <c r="E44" s="170">
        <v>51940</v>
      </c>
      <c r="F44" s="171">
        <v>7.7</v>
      </c>
      <c r="G44" s="440"/>
    </row>
    <row r="45" spans="1:7" x14ac:dyDescent="0.25">
      <c r="A45" s="162">
        <v>41</v>
      </c>
      <c r="B45" s="163">
        <v>4198</v>
      </c>
      <c r="C45" s="164" t="s">
        <v>726</v>
      </c>
      <c r="D45" s="165">
        <v>3034400</v>
      </c>
      <c r="E45" s="165">
        <v>51431</v>
      </c>
      <c r="F45" s="166">
        <v>10.4</v>
      </c>
      <c r="G45" s="440"/>
    </row>
    <row r="46" spans="1:7" x14ac:dyDescent="0.25">
      <c r="A46" s="167">
        <v>42</v>
      </c>
      <c r="B46" s="168">
        <v>7848</v>
      </c>
      <c r="C46" s="169" t="s">
        <v>722</v>
      </c>
      <c r="D46" s="170">
        <v>6323683</v>
      </c>
      <c r="E46" s="170">
        <v>48272</v>
      </c>
      <c r="F46" s="171">
        <v>7.3</v>
      </c>
      <c r="G46" s="440"/>
    </row>
    <row r="47" spans="1:7" x14ac:dyDescent="0.25">
      <c r="A47" s="162">
        <v>43</v>
      </c>
      <c r="B47" s="163">
        <v>6761</v>
      </c>
      <c r="C47" s="164" t="s">
        <v>721</v>
      </c>
      <c r="D47" s="165">
        <v>10432923</v>
      </c>
      <c r="E47" s="165">
        <v>47422</v>
      </c>
      <c r="F47" s="166">
        <v>10.1</v>
      </c>
      <c r="G47" s="440"/>
    </row>
    <row r="48" spans="1:7" x14ac:dyDescent="0.25">
      <c r="A48" s="167">
        <v>44</v>
      </c>
      <c r="B48" s="168">
        <v>9807</v>
      </c>
      <c r="C48" s="169" t="s">
        <v>722</v>
      </c>
      <c r="D48" s="170">
        <v>5420100</v>
      </c>
      <c r="E48" s="170">
        <v>43361</v>
      </c>
      <c r="F48" s="171">
        <v>6.5</v>
      </c>
      <c r="G48" s="440"/>
    </row>
    <row r="49" spans="1:7" x14ac:dyDescent="0.25">
      <c r="A49" s="162">
        <v>45</v>
      </c>
      <c r="B49" s="163">
        <v>1031</v>
      </c>
      <c r="C49" s="164" t="s">
        <v>722</v>
      </c>
      <c r="D49" s="165">
        <v>2216946</v>
      </c>
      <c r="E49" s="165">
        <v>41829</v>
      </c>
      <c r="F49" s="166">
        <v>3.7</v>
      </c>
      <c r="G49" s="440"/>
    </row>
    <row r="50" spans="1:7" x14ac:dyDescent="0.25">
      <c r="A50" s="167">
        <v>46</v>
      </c>
      <c r="B50" s="168">
        <v>8810</v>
      </c>
      <c r="C50" s="169" t="s">
        <v>721</v>
      </c>
      <c r="D50" s="170">
        <v>2376120</v>
      </c>
      <c r="E50" s="170">
        <v>40273</v>
      </c>
      <c r="F50" s="171">
        <v>6.8</v>
      </c>
      <c r="G50" s="440"/>
    </row>
    <row r="51" spans="1:7" x14ac:dyDescent="0.25">
      <c r="A51" s="162">
        <v>47</v>
      </c>
      <c r="B51" s="163">
        <v>2505</v>
      </c>
      <c r="C51" s="164" t="s">
        <v>722</v>
      </c>
      <c r="D51" s="165">
        <v>5044649</v>
      </c>
      <c r="E51" s="165">
        <v>39411</v>
      </c>
      <c r="F51" s="166">
        <v>6.6</v>
      </c>
      <c r="G51" s="440"/>
    </row>
    <row r="52" spans="1:7" x14ac:dyDescent="0.25">
      <c r="A52" s="167">
        <v>48</v>
      </c>
      <c r="B52" s="168">
        <v>7516</v>
      </c>
      <c r="C52" s="169" t="s">
        <v>722</v>
      </c>
      <c r="D52" s="170">
        <v>4581500</v>
      </c>
      <c r="E52" s="170">
        <v>37864</v>
      </c>
      <c r="F52" s="171">
        <v>5.8</v>
      </c>
      <c r="G52" s="440"/>
    </row>
    <row r="53" spans="1:7" x14ac:dyDescent="0.25">
      <c r="A53" s="162">
        <v>49</v>
      </c>
      <c r="B53" s="163">
        <v>8526</v>
      </c>
      <c r="C53" s="164" t="s">
        <v>721</v>
      </c>
      <c r="D53" s="165">
        <v>5146612</v>
      </c>
      <c r="E53" s="165">
        <v>36244</v>
      </c>
      <c r="F53" s="166">
        <v>5</v>
      </c>
      <c r="G53" s="440"/>
    </row>
    <row r="54" spans="1:7" x14ac:dyDescent="0.25">
      <c r="A54" s="167">
        <v>50</v>
      </c>
      <c r="B54" s="168">
        <v>2518</v>
      </c>
      <c r="C54" s="169" t="s">
        <v>721</v>
      </c>
      <c r="D54" s="170">
        <v>2581900</v>
      </c>
      <c r="E54" s="170">
        <v>34891</v>
      </c>
      <c r="F54" s="171">
        <v>5.8</v>
      </c>
      <c r="G54" s="440"/>
    </row>
    <row r="55" spans="1:7" x14ac:dyDescent="0.25">
      <c r="A55" s="162">
        <v>51</v>
      </c>
      <c r="B55" s="163">
        <v>5018</v>
      </c>
      <c r="C55" s="164" t="s">
        <v>722</v>
      </c>
      <c r="D55" s="165">
        <v>780819</v>
      </c>
      <c r="E55" s="165">
        <v>33949</v>
      </c>
      <c r="F55" s="166">
        <v>2.7</v>
      </c>
      <c r="G55" s="440"/>
    </row>
    <row r="56" spans="1:7" x14ac:dyDescent="0.25">
      <c r="A56" s="167">
        <v>52</v>
      </c>
      <c r="B56" s="168">
        <v>2387</v>
      </c>
      <c r="C56" s="169" t="s">
        <v>721</v>
      </c>
      <c r="D56" s="170">
        <v>4532500</v>
      </c>
      <c r="E56" s="170">
        <v>29432</v>
      </c>
      <c r="F56" s="171">
        <v>8.6</v>
      </c>
      <c r="G56" s="440"/>
    </row>
    <row r="57" spans="1:7" x14ac:dyDescent="0.25">
      <c r="A57" s="162">
        <v>53</v>
      </c>
      <c r="B57" s="163">
        <v>4101</v>
      </c>
      <c r="C57" s="164" t="s">
        <v>722</v>
      </c>
      <c r="D57" s="165">
        <v>3030796</v>
      </c>
      <c r="E57" s="165">
        <v>29425</v>
      </c>
      <c r="F57" s="166">
        <v>3.5</v>
      </c>
      <c r="G57" s="440"/>
    </row>
    <row r="58" spans="1:7" x14ac:dyDescent="0.25">
      <c r="A58" s="167">
        <v>54</v>
      </c>
      <c r="B58" s="168">
        <v>4686</v>
      </c>
      <c r="C58" s="169" t="s">
        <v>721</v>
      </c>
      <c r="D58" s="170">
        <v>773905</v>
      </c>
      <c r="E58" s="170">
        <v>27639</v>
      </c>
      <c r="F58" s="171">
        <v>2.2999999999999998</v>
      </c>
      <c r="G58" s="440"/>
    </row>
    <row r="59" spans="1:7" x14ac:dyDescent="0.25">
      <c r="A59" s="162">
        <v>55</v>
      </c>
      <c r="B59" s="163">
        <v>8935</v>
      </c>
      <c r="C59" s="164" t="s">
        <v>722</v>
      </c>
      <c r="D59" s="165">
        <v>233311</v>
      </c>
      <c r="E59" s="165">
        <v>23331</v>
      </c>
      <c r="F59" s="166">
        <v>1.6</v>
      </c>
      <c r="G59" s="440"/>
    </row>
    <row r="60" spans="1:7" x14ac:dyDescent="0.25">
      <c r="A60" s="167">
        <v>56</v>
      </c>
      <c r="B60" s="168">
        <v>3759</v>
      </c>
      <c r="C60" s="169" t="s">
        <v>721</v>
      </c>
      <c r="D60" s="170">
        <v>4290581</v>
      </c>
      <c r="E60" s="170">
        <v>22347</v>
      </c>
      <c r="F60" s="171">
        <v>4.9000000000000004</v>
      </c>
      <c r="G60" s="440"/>
    </row>
    <row r="61" spans="1:7" x14ac:dyDescent="0.25">
      <c r="A61" s="162">
        <v>57</v>
      </c>
      <c r="B61" s="163">
        <v>7749</v>
      </c>
      <c r="C61" s="164" t="s">
        <v>722</v>
      </c>
      <c r="D61" s="165">
        <v>687317</v>
      </c>
      <c r="E61" s="165">
        <v>12728</v>
      </c>
      <c r="F61" s="166">
        <v>3.1</v>
      </c>
      <c r="G61" s="440"/>
    </row>
    <row r="62" spans="1:7" x14ac:dyDescent="0.25">
      <c r="A62" s="167">
        <v>58</v>
      </c>
      <c r="B62" s="168">
        <v>6819</v>
      </c>
      <c r="C62" s="169" t="s">
        <v>721</v>
      </c>
      <c r="D62" s="170">
        <v>343448</v>
      </c>
      <c r="E62" s="170" t="s">
        <v>488</v>
      </c>
      <c r="F62" s="171">
        <v>1.4</v>
      </c>
      <c r="G62" s="440"/>
    </row>
    <row r="63" spans="1:7" x14ac:dyDescent="0.25">
      <c r="A63" s="162">
        <v>59</v>
      </c>
      <c r="B63" s="163">
        <v>1297</v>
      </c>
      <c r="C63" s="164" t="s">
        <v>721</v>
      </c>
      <c r="D63" s="189">
        <v>0</v>
      </c>
      <c r="E63" s="165" t="s">
        <v>488</v>
      </c>
      <c r="F63" s="166">
        <v>0</v>
      </c>
      <c r="G63" s="440"/>
    </row>
    <row r="64" spans="1:7" x14ac:dyDescent="0.25">
      <c r="A64" s="167">
        <v>60</v>
      </c>
      <c r="B64" s="168">
        <v>2669</v>
      </c>
      <c r="C64" s="169" t="s">
        <v>722</v>
      </c>
      <c r="D64" s="188">
        <v>0</v>
      </c>
      <c r="E64" s="170" t="s">
        <v>488</v>
      </c>
      <c r="F64" s="171">
        <v>0</v>
      </c>
      <c r="G64" s="440"/>
    </row>
    <row r="65" spans="1:7" x14ac:dyDescent="0.25">
      <c r="A65" s="162">
        <v>61</v>
      </c>
      <c r="B65" s="163">
        <v>4102</v>
      </c>
      <c r="C65" s="164" t="s">
        <v>721</v>
      </c>
      <c r="D65" s="189">
        <v>0</v>
      </c>
      <c r="E65" s="165" t="s">
        <v>488</v>
      </c>
      <c r="F65" s="166">
        <v>0</v>
      </c>
      <c r="G65" s="440"/>
    </row>
    <row r="66" spans="1:7" x14ac:dyDescent="0.25">
      <c r="A66" s="167">
        <v>62</v>
      </c>
      <c r="B66" s="168">
        <v>6298</v>
      </c>
      <c r="C66" s="169" t="s">
        <v>721</v>
      </c>
      <c r="D66" s="188">
        <v>0</v>
      </c>
      <c r="E66" s="170" t="s">
        <v>488</v>
      </c>
      <c r="F66" s="171">
        <v>0</v>
      </c>
      <c r="G66" s="440"/>
    </row>
    <row r="67" spans="1:7" x14ac:dyDescent="0.25">
      <c r="A67" s="162">
        <v>63</v>
      </c>
      <c r="B67" s="163">
        <v>5424</v>
      </c>
      <c r="C67" s="164" t="s">
        <v>721</v>
      </c>
      <c r="D67" s="189">
        <v>0</v>
      </c>
      <c r="E67" s="165" t="s">
        <v>488</v>
      </c>
      <c r="F67" s="166">
        <v>0</v>
      </c>
      <c r="G67" s="440"/>
    </row>
    <row r="68" spans="1:7" x14ac:dyDescent="0.25">
      <c r="A68" s="167">
        <v>64</v>
      </c>
      <c r="B68" s="168">
        <v>5859</v>
      </c>
      <c r="C68" s="169" t="s">
        <v>721</v>
      </c>
      <c r="D68" s="188">
        <v>0</v>
      </c>
      <c r="E68" s="170" t="s">
        <v>488</v>
      </c>
      <c r="F68" s="171">
        <v>0</v>
      </c>
      <c r="G68" s="440"/>
    </row>
    <row r="69" spans="1:7" x14ac:dyDescent="0.25">
      <c r="A69" s="162">
        <v>65</v>
      </c>
      <c r="B69" s="163">
        <v>5918</v>
      </c>
      <c r="C69" s="164" t="s">
        <v>721</v>
      </c>
      <c r="D69" s="184">
        <v>0</v>
      </c>
      <c r="E69" s="165" t="s">
        <v>488</v>
      </c>
      <c r="F69" s="166">
        <v>0</v>
      </c>
      <c r="G69" s="440"/>
    </row>
    <row r="70" spans="1:7" ht="13" thickBot="1" x14ac:dyDescent="0.3">
      <c r="A70" s="197">
        <v>66</v>
      </c>
      <c r="B70" s="168">
        <v>9847</v>
      </c>
      <c r="C70" s="169" t="s">
        <v>721</v>
      </c>
      <c r="D70" s="198">
        <v>0</v>
      </c>
      <c r="E70" s="199" t="s">
        <v>488</v>
      </c>
      <c r="F70" s="171">
        <v>0</v>
      </c>
      <c r="G70" s="440"/>
    </row>
    <row r="71" spans="1:7" ht="13" x14ac:dyDescent="0.3">
      <c r="A71" s="441"/>
      <c r="B71" s="487" t="s">
        <v>709</v>
      </c>
      <c r="C71" s="487" t="s">
        <v>7</v>
      </c>
      <c r="D71" s="179">
        <v>5117518</v>
      </c>
      <c r="E71" s="179">
        <v>66310</v>
      </c>
      <c r="F71" s="185">
        <v>7.4</v>
      </c>
    </row>
    <row r="72" spans="1:7" ht="13" x14ac:dyDescent="0.25">
      <c r="A72" s="167"/>
      <c r="B72" s="473" t="s">
        <v>223</v>
      </c>
      <c r="C72" s="473" t="s">
        <v>7</v>
      </c>
      <c r="D72" s="175">
        <v>233311</v>
      </c>
      <c r="E72" s="175">
        <v>12728</v>
      </c>
      <c r="F72" s="191">
        <v>1</v>
      </c>
    </row>
    <row r="73" spans="1:7" ht="13.5" thickBot="1" x14ac:dyDescent="0.3">
      <c r="A73" s="265"/>
      <c r="B73" s="474" t="s">
        <v>224</v>
      </c>
      <c r="C73" s="474" t="s">
        <v>7</v>
      </c>
      <c r="D73" s="177">
        <v>14447725</v>
      </c>
      <c r="E73" s="177">
        <v>279401</v>
      </c>
      <c r="F73" s="187">
        <v>16.5</v>
      </c>
    </row>
    <row r="74" spans="1:7" x14ac:dyDescent="0.25">
      <c r="D74" s="190">
        <f>SUM(D5:D61)</f>
        <v>296472611</v>
      </c>
    </row>
    <row r="75" spans="1:7" x14ac:dyDescent="0.25">
      <c r="A75" s="477" t="s">
        <v>491</v>
      </c>
      <c r="B75" s="485"/>
      <c r="C75" s="485"/>
      <c r="D75" s="485"/>
      <c r="E75" s="485"/>
      <c r="F75" s="485"/>
    </row>
    <row r="76" spans="1:7" x14ac:dyDescent="0.25">
      <c r="A76" s="26" t="s">
        <v>526</v>
      </c>
      <c r="D76" s="190"/>
      <c r="F76" s="118"/>
    </row>
    <row r="78" spans="1:7" x14ac:dyDescent="0.25">
      <c r="C78" s="438"/>
    </row>
  </sheetData>
  <mergeCells count="12">
    <mergeCell ref="A2:B2"/>
    <mergeCell ref="A1:F1"/>
    <mergeCell ref="B71:C71"/>
    <mergeCell ref="B72:C72"/>
    <mergeCell ref="B73:C73"/>
    <mergeCell ref="A75:F75"/>
    <mergeCell ref="A3:A4"/>
    <mergeCell ref="B3:B4"/>
    <mergeCell ref="C3:C4"/>
    <mergeCell ref="F3:F4"/>
    <mergeCell ref="E3:E4"/>
    <mergeCell ref="D3:D4"/>
  </mergeCells>
  <hyperlinks>
    <hyperlink ref="A2:B2" location="TOC!A1" display="Return to Table of Contents"/>
  </hyperlinks>
  <pageMargins left="0.25" right="0.25" top="0.75" bottom="0.75" header="0.3" footer="0.3"/>
  <pageSetup scale="69" orientation="portrait" horizontalDpi="1200" verticalDpi="1200" r:id="rId1"/>
  <headerFooter>
    <oddHeader>&amp;L2017-18 Survey of Dental Education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workbookViewId="0">
      <pane ySplit="4" topLeftCell="A5" activePane="bottomLeft" state="frozen"/>
      <selection activeCell="H34" sqref="H34"/>
      <selection pane="bottomLeft" sqref="A1:F1"/>
    </sheetView>
  </sheetViews>
  <sheetFormatPr defaultColWidth="9.1796875" defaultRowHeight="12.5" x14ac:dyDescent="0.25"/>
  <cols>
    <col min="1" max="1" width="10.81640625" style="1" customWidth="1"/>
    <col min="2" max="2" width="14.81640625" style="1" customWidth="1"/>
    <col min="3" max="3" width="31.453125" style="440" customWidth="1"/>
    <col min="4" max="4" width="15.81640625" style="1" customWidth="1"/>
    <col min="5" max="5" width="17" style="1" customWidth="1"/>
    <col min="6" max="6" width="15.81640625" style="1" customWidth="1"/>
    <col min="7" max="16384" width="9.1796875" style="1"/>
  </cols>
  <sheetData>
    <row r="1" spans="1:7" ht="27.65" customHeight="1" x14ac:dyDescent="0.3">
      <c r="A1" s="476" t="s">
        <v>228</v>
      </c>
      <c r="B1" s="476"/>
      <c r="C1" s="476"/>
      <c r="D1" s="476"/>
      <c r="E1" s="476"/>
      <c r="F1" s="476"/>
    </row>
    <row r="2" spans="1:7" ht="13" thickBot="1" x14ac:dyDescent="0.3">
      <c r="A2" s="456" t="s">
        <v>0</v>
      </c>
      <c r="B2" s="456"/>
    </row>
    <row r="3" spans="1:7" x14ac:dyDescent="0.25">
      <c r="A3" s="466" t="s">
        <v>143</v>
      </c>
      <c r="B3" s="481" t="s">
        <v>144</v>
      </c>
      <c r="C3" s="481" t="s">
        <v>145</v>
      </c>
      <c r="D3" s="478" t="s">
        <v>492</v>
      </c>
      <c r="E3" s="478" t="s">
        <v>493</v>
      </c>
      <c r="F3" s="483" t="s">
        <v>5</v>
      </c>
    </row>
    <row r="4" spans="1:7" x14ac:dyDescent="0.25">
      <c r="A4" s="480"/>
      <c r="B4" s="482"/>
      <c r="C4" s="482"/>
      <c r="D4" s="486"/>
      <c r="E4" s="486"/>
      <c r="F4" s="484"/>
    </row>
    <row r="5" spans="1:7" x14ac:dyDescent="0.25">
      <c r="A5" s="162">
        <v>1</v>
      </c>
      <c r="B5" s="163">
        <v>6141</v>
      </c>
      <c r="C5" s="164" t="s">
        <v>722</v>
      </c>
      <c r="D5" s="165">
        <v>284400</v>
      </c>
      <c r="E5" s="165">
        <v>6051</v>
      </c>
      <c r="F5" s="166">
        <v>0.3</v>
      </c>
    </row>
    <row r="6" spans="1:7" x14ac:dyDescent="0.25">
      <c r="A6" s="167">
        <v>2</v>
      </c>
      <c r="B6" s="168">
        <v>3105</v>
      </c>
      <c r="C6" s="169" t="s">
        <v>721</v>
      </c>
      <c r="D6" s="170">
        <v>204797</v>
      </c>
      <c r="E6" s="170">
        <v>4180</v>
      </c>
      <c r="F6" s="171">
        <v>0.3</v>
      </c>
      <c r="G6" s="440"/>
    </row>
    <row r="7" spans="1:7" x14ac:dyDescent="0.25">
      <c r="A7" s="162">
        <v>3</v>
      </c>
      <c r="B7" s="163">
        <v>1384</v>
      </c>
      <c r="C7" s="164" t="s">
        <v>722</v>
      </c>
      <c r="D7" s="165">
        <v>184576</v>
      </c>
      <c r="E7" s="165">
        <v>3845</v>
      </c>
      <c r="F7" s="166">
        <v>0.6</v>
      </c>
      <c r="G7" s="440"/>
    </row>
    <row r="8" spans="1:7" x14ac:dyDescent="0.25">
      <c r="A8" s="167">
        <v>4</v>
      </c>
      <c r="B8" s="168">
        <v>7905</v>
      </c>
      <c r="C8" s="169" t="s">
        <v>722</v>
      </c>
      <c r="D8" s="170">
        <v>101675</v>
      </c>
      <c r="E8" s="170">
        <v>2676</v>
      </c>
      <c r="F8" s="171">
        <v>0.1</v>
      </c>
      <c r="G8" s="440"/>
    </row>
    <row r="9" spans="1:7" x14ac:dyDescent="0.25">
      <c r="A9" s="162">
        <v>5</v>
      </c>
      <c r="B9" s="163">
        <v>1031</v>
      </c>
      <c r="C9" s="164" t="s">
        <v>722</v>
      </c>
      <c r="D9" s="165">
        <v>203362</v>
      </c>
      <c r="E9" s="165">
        <v>2676</v>
      </c>
      <c r="F9" s="166">
        <v>0.3</v>
      </c>
      <c r="G9" s="440"/>
    </row>
    <row r="10" spans="1:7" x14ac:dyDescent="0.25">
      <c r="A10" s="167">
        <v>6</v>
      </c>
      <c r="B10" s="168">
        <v>1806</v>
      </c>
      <c r="C10" s="169" t="s">
        <v>722</v>
      </c>
      <c r="D10" s="170">
        <v>116196</v>
      </c>
      <c r="E10" s="170">
        <v>2472</v>
      </c>
      <c r="F10" s="171">
        <v>0.1</v>
      </c>
      <c r="G10" s="440"/>
    </row>
    <row r="11" spans="1:7" x14ac:dyDescent="0.25">
      <c r="A11" s="162">
        <v>7</v>
      </c>
      <c r="B11" s="163">
        <v>4198</v>
      </c>
      <c r="C11" s="164" t="s">
        <v>726</v>
      </c>
      <c r="D11" s="165">
        <v>128800</v>
      </c>
      <c r="E11" s="165">
        <v>2221</v>
      </c>
      <c r="F11" s="166">
        <v>0.4</v>
      </c>
      <c r="G11" s="440"/>
    </row>
    <row r="12" spans="1:7" x14ac:dyDescent="0.25">
      <c r="A12" s="167">
        <v>8</v>
      </c>
      <c r="B12" s="168">
        <v>9364</v>
      </c>
      <c r="C12" s="169" t="s">
        <v>722</v>
      </c>
      <c r="D12" s="170">
        <v>216970</v>
      </c>
      <c r="E12" s="170">
        <v>1903</v>
      </c>
      <c r="F12" s="171">
        <v>0.3</v>
      </c>
      <c r="G12" s="440"/>
    </row>
    <row r="13" spans="1:7" x14ac:dyDescent="0.25">
      <c r="A13" s="162">
        <v>9</v>
      </c>
      <c r="B13" s="163">
        <v>7516</v>
      </c>
      <c r="C13" s="164" t="s">
        <v>722</v>
      </c>
      <c r="D13" s="165">
        <v>94900</v>
      </c>
      <c r="E13" s="165">
        <v>1725</v>
      </c>
      <c r="F13" s="166">
        <v>0.1</v>
      </c>
      <c r="G13" s="440"/>
    </row>
    <row r="14" spans="1:7" x14ac:dyDescent="0.25">
      <c r="A14" s="167">
        <v>10</v>
      </c>
      <c r="B14" s="168">
        <v>4033</v>
      </c>
      <c r="C14" s="169" t="s">
        <v>722</v>
      </c>
      <c r="D14" s="170">
        <v>104076</v>
      </c>
      <c r="E14" s="170">
        <v>1652</v>
      </c>
      <c r="F14" s="171">
        <v>0.1</v>
      </c>
      <c r="G14" s="440"/>
    </row>
    <row r="15" spans="1:7" x14ac:dyDescent="0.25">
      <c r="A15" s="162">
        <v>11</v>
      </c>
      <c r="B15" s="163">
        <v>3759</v>
      </c>
      <c r="C15" s="164" t="s">
        <v>721</v>
      </c>
      <c r="D15" s="165">
        <v>90974</v>
      </c>
      <c r="E15" s="165">
        <v>1197</v>
      </c>
      <c r="F15" s="166">
        <v>0.1</v>
      </c>
      <c r="G15" s="440"/>
    </row>
    <row r="16" spans="1:7" x14ac:dyDescent="0.25">
      <c r="A16" s="167">
        <v>12</v>
      </c>
      <c r="B16" s="168">
        <v>4686</v>
      </c>
      <c r="C16" s="169" t="s">
        <v>721</v>
      </c>
      <c r="D16" s="170">
        <v>18113</v>
      </c>
      <c r="E16" s="170">
        <v>1132</v>
      </c>
      <c r="F16" s="171">
        <v>0.1</v>
      </c>
      <c r="G16" s="440"/>
    </row>
    <row r="17" spans="1:7" x14ac:dyDescent="0.25">
      <c r="A17" s="162">
        <v>13</v>
      </c>
      <c r="B17" s="163">
        <v>3811</v>
      </c>
      <c r="C17" s="164" t="s">
        <v>721</v>
      </c>
      <c r="D17" s="165">
        <v>63325</v>
      </c>
      <c r="E17" s="165">
        <v>867</v>
      </c>
      <c r="F17" s="166">
        <v>0.1</v>
      </c>
      <c r="G17" s="440"/>
    </row>
    <row r="18" spans="1:7" x14ac:dyDescent="0.25">
      <c r="A18" s="167">
        <v>14</v>
      </c>
      <c r="B18" s="168">
        <v>1930</v>
      </c>
      <c r="C18" s="169" t="s">
        <v>722</v>
      </c>
      <c r="D18" s="170">
        <v>62250</v>
      </c>
      <c r="E18" s="170">
        <v>769</v>
      </c>
      <c r="F18" s="171">
        <v>0.1</v>
      </c>
      <c r="G18" s="440"/>
    </row>
    <row r="19" spans="1:7" x14ac:dyDescent="0.25">
      <c r="A19" s="162">
        <v>15</v>
      </c>
      <c r="B19" s="163">
        <v>8761</v>
      </c>
      <c r="C19" s="164" t="s">
        <v>722</v>
      </c>
      <c r="D19" s="165">
        <v>54000</v>
      </c>
      <c r="E19" s="165">
        <v>587</v>
      </c>
      <c r="F19" s="166">
        <v>0.2</v>
      </c>
      <c r="G19" s="440"/>
    </row>
    <row r="20" spans="1:7" x14ac:dyDescent="0.25">
      <c r="A20" s="167">
        <v>16</v>
      </c>
      <c r="B20" s="168">
        <v>9807</v>
      </c>
      <c r="C20" s="169" t="s">
        <v>722</v>
      </c>
      <c r="D20" s="170">
        <v>46900</v>
      </c>
      <c r="E20" s="170">
        <v>499</v>
      </c>
      <c r="F20" s="171">
        <v>0.1</v>
      </c>
      <c r="G20" s="440"/>
    </row>
    <row r="21" spans="1:7" x14ac:dyDescent="0.25">
      <c r="A21" s="162">
        <v>17</v>
      </c>
      <c r="B21" s="163">
        <v>3419</v>
      </c>
      <c r="C21" s="164" t="s">
        <v>722</v>
      </c>
      <c r="D21" s="165">
        <v>66072</v>
      </c>
      <c r="E21" s="165" t="s">
        <v>488</v>
      </c>
      <c r="F21" s="166">
        <v>0.1</v>
      </c>
      <c r="G21" s="440"/>
    </row>
    <row r="22" spans="1:7" x14ac:dyDescent="0.25">
      <c r="A22" s="167">
        <v>18</v>
      </c>
      <c r="B22" s="168">
        <v>3442</v>
      </c>
      <c r="C22" s="169" t="s">
        <v>721</v>
      </c>
      <c r="D22" s="170">
        <v>1566</v>
      </c>
      <c r="E22" s="170" t="s">
        <v>488</v>
      </c>
      <c r="F22" s="171">
        <v>0</v>
      </c>
      <c r="G22" s="440"/>
    </row>
    <row r="23" spans="1:7" x14ac:dyDescent="0.25">
      <c r="A23" s="162">
        <v>19</v>
      </c>
      <c r="B23" s="163">
        <v>2062</v>
      </c>
      <c r="C23" s="164" t="s">
        <v>721</v>
      </c>
      <c r="D23" s="189">
        <v>-517</v>
      </c>
      <c r="E23" s="165" t="s">
        <v>488</v>
      </c>
      <c r="F23" s="166">
        <v>0</v>
      </c>
      <c r="G23" s="440"/>
    </row>
    <row r="24" spans="1:7" x14ac:dyDescent="0.25">
      <c r="A24" s="167">
        <v>20</v>
      </c>
      <c r="B24" s="168">
        <v>5859</v>
      </c>
      <c r="C24" s="169" t="s">
        <v>721</v>
      </c>
      <c r="D24" s="188">
        <v>0</v>
      </c>
      <c r="E24" s="170" t="s">
        <v>488</v>
      </c>
      <c r="F24" s="171">
        <v>0</v>
      </c>
      <c r="G24" s="440"/>
    </row>
    <row r="25" spans="1:7" x14ac:dyDescent="0.25">
      <c r="A25" s="162">
        <v>21</v>
      </c>
      <c r="B25" s="163">
        <v>8966</v>
      </c>
      <c r="C25" s="164" t="s">
        <v>722</v>
      </c>
      <c r="D25" s="189">
        <v>0</v>
      </c>
      <c r="E25" s="165" t="s">
        <v>488</v>
      </c>
      <c r="F25" s="166">
        <v>0</v>
      </c>
      <c r="G25" s="440"/>
    </row>
    <row r="26" spans="1:7" x14ac:dyDescent="0.25">
      <c r="A26" s="167">
        <v>22</v>
      </c>
      <c r="B26" s="168">
        <v>5594</v>
      </c>
      <c r="C26" s="169" t="s">
        <v>722</v>
      </c>
      <c r="D26" s="188">
        <v>0</v>
      </c>
      <c r="E26" s="170" t="s">
        <v>488</v>
      </c>
      <c r="F26" s="171">
        <v>0</v>
      </c>
      <c r="G26" s="440"/>
    </row>
    <row r="27" spans="1:7" x14ac:dyDescent="0.25">
      <c r="A27" s="162">
        <v>23</v>
      </c>
      <c r="B27" s="163">
        <v>5861</v>
      </c>
      <c r="C27" s="164" t="s">
        <v>722</v>
      </c>
      <c r="D27" s="189">
        <v>0</v>
      </c>
      <c r="E27" s="165" t="s">
        <v>488</v>
      </c>
      <c r="F27" s="166">
        <v>0</v>
      </c>
      <c r="G27" s="440"/>
    </row>
    <row r="28" spans="1:7" x14ac:dyDescent="0.25">
      <c r="A28" s="167">
        <v>24</v>
      </c>
      <c r="B28" s="168">
        <v>5638</v>
      </c>
      <c r="C28" s="169" t="s">
        <v>722</v>
      </c>
      <c r="D28" s="188">
        <v>0</v>
      </c>
      <c r="E28" s="170" t="s">
        <v>488</v>
      </c>
      <c r="F28" s="171">
        <v>0</v>
      </c>
      <c r="G28" s="440"/>
    </row>
    <row r="29" spans="1:7" x14ac:dyDescent="0.25">
      <c r="A29" s="162">
        <v>25</v>
      </c>
      <c r="B29" s="163">
        <v>4035</v>
      </c>
      <c r="C29" s="164" t="s">
        <v>722</v>
      </c>
      <c r="D29" s="189">
        <v>0</v>
      </c>
      <c r="E29" s="165" t="s">
        <v>488</v>
      </c>
      <c r="F29" s="166">
        <v>0</v>
      </c>
      <c r="G29" s="440"/>
    </row>
    <row r="30" spans="1:7" x14ac:dyDescent="0.25">
      <c r="A30" s="167">
        <v>26</v>
      </c>
      <c r="B30" s="168">
        <v>7848</v>
      </c>
      <c r="C30" s="169" t="s">
        <v>722</v>
      </c>
      <c r="D30" s="188">
        <v>0</v>
      </c>
      <c r="E30" s="170" t="s">
        <v>488</v>
      </c>
      <c r="F30" s="171">
        <v>0</v>
      </c>
      <c r="G30" s="440"/>
    </row>
    <row r="31" spans="1:7" x14ac:dyDescent="0.25">
      <c r="A31" s="162">
        <v>27</v>
      </c>
      <c r="B31" s="163">
        <v>2387</v>
      </c>
      <c r="C31" s="164" t="s">
        <v>721</v>
      </c>
      <c r="D31" s="189">
        <v>0</v>
      </c>
      <c r="E31" s="165" t="s">
        <v>488</v>
      </c>
      <c r="F31" s="166">
        <v>0</v>
      </c>
      <c r="G31" s="440"/>
    </row>
    <row r="32" spans="1:7" x14ac:dyDescent="0.25">
      <c r="A32" s="167">
        <v>28</v>
      </c>
      <c r="B32" s="168">
        <v>3351</v>
      </c>
      <c r="C32" s="169" t="s">
        <v>722</v>
      </c>
      <c r="D32" s="188">
        <v>0</v>
      </c>
      <c r="E32" s="170" t="s">
        <v>488</v>
      </c>
      <c r="F32" s="171">
        <v>0</v>
      </c>
      <c r="G32" s="440"/>
    </row>
    <row r="33" spans="1:7" x14ac:dyDescent="0.25">
      <c r="A33" s="162">
        <v>29</v>
      </c>
      <c r="B33" s="163">
        <v>6877</v>
      </c>
      <c r="C33" s="164" t="s">
        <v>722</v>
      </c>
      <c r="D33" s="189">
        <v>0</v>
      </c>
      <c r="E33" s="165" t="s">
        <v>488</v>
      </c>
      <c r="F33" s="166">
        <v>0</v>
      </c>
      <c r="G33" s="440"/>
    </row>
    <row r="34" spans="1:7" x14ac:dyDescent="0.25">
      <c r="A34" s="167">
        <v>30</v>
      </c>
      <c r="B34" s="168">
        <v>2505</v>
      </c>
      <c r="C34" s="169" t="s">
        <v>722</v>
      </c>
      <c r="D34" s="188">
        <v>0</v>
      </c>
      <c r="E34" s="170" t="s">
        <v>488</v>
      </c>
      <c r="F34" s="171">
        <v>0</v>
      </c>
      <c r="G34" s="440"/>
    </row>
    <row r="35" spans="1:7" x14ac:dyDescent="0.25">
      <c r="A35" s="162">
        <v>31</v>
      </c>
      <c r="B35" s="163">
        <v>1615</v>
      </c>
      <c r="C35" s="164" t="s">
        <v>722</v>
      </c>
      <c r="D35" s="189">
        <v>0</v>
      </c>
      <c r="E35" s="165" t="s">
        <v>488</v>
      </c>
      <c r="F35" s="166">
        <v>0</v>
      </c>
      <c r="G35" s="440"/>
    </row>
    <row r="36" spans="1:7" x14ac:dyDescent="0.25">
      <c r="A36" s="167">
        <v>32</v>
      </c>
      <c r="B36" s="168">
        <v>7824</v>
      </c>
      <c r="C36" s="169" t="s">
        <v>722</v>
      </c>
      <c r="D36" s="188">
        <v>0</v>
      </c>
      <c r="E36" s="170" t="s">
        <v>488</v>
      </c>
      <c r="F36" s="171">
        <v>0</v>
      </c>
      <c r="G36" s="440"/>
    </row>
    <row r="37" spans="1:7" x14ac:dyDescent="0.25">
      <c r="A37" s="162">
        <v>33</v>
      </c>
      <c r="B37" s="163">
        <v>3500</v>
      </c>
      <c r="C37" s="164" t="s">
        <v>722</v>
      </c>
      <c r="D37" s="189">
        <v>0</v>
      </c>
      <c r="E37" s="165" t="s">
        <v>488</v>
      </c>
      <c r="F37" s="166">
        <v>0</v>
      </c>
      <c r="G37" s="440"/>
    </row>
    <row r="38" spans="1:7" x14ac:dyDescent="0.25">
      <c r="A38" s="167">
        <v>34</v>
      </c>
      <c r="B38" s="168">
        <v>2518</v>
      </c>
      <c r="C38" s="169" t="s">
        <v>721</v>
      </c>
      <c r="D38" s="188">
        <v>0</v>
      </c>
      <c r="E38" s="170" t="s">
        <v>488</v>
      </c>
      <c r="F38" s="171">
        <v>0</v>
      </c>
      <c r="G38" s="440"/>
    </row>
    <row r="39" spans="1:7" x14ac:dyDescent="0.25">
      <c r="A39" s="162">
        <v>35</v>
      </c>
      <c r="B39" s="163">
        <v>6761</v>
      </c>
      <c r="C39" s="164" t="s">
        <v>721</v>
      </c>
      <c r="D39" s="189">
        <v>0</v>
      </c>
      <c r="E39" s="165" t="s">
        <v>488</v>
      </c>
      <c r="F39" s="166">
        <v>0</v>
      </c>
      <c r="G39" s="440"/>
    </row>
    <row r="40" spans="1:7" x14ac:dyDescent="0.25">
      <c r="A40" s="167">
        <v>36</v>
      </c>
      <c r="B40" s="168">
        <v>9765</v>
      </c>
      <c r="C40" s="169" t="s">
        <v>721</v>
      </c>
      <c r="D40" s="188">
        <v>0</v>
      </c>
      <c r="E40" s="170" t="s">
        <v>488</v>
      </c>
      <c r="F40" s="171">
        <v>0</v>
      </c>
      <c r="G40" s="440"/>
    </row>
    <row r="41" spans="1:7" x14ac:dyDescent="0.25">
      <c r="A41" s="162">
        <v>37</v>
      </c>
      <c r="B41" s="163">
        <v>9718</v>
      </c>
      <c r="C41" s="164" t="s">
        <v>722</v>
      </c>
      <c r="D41" s="189">
        <v>0</v>
      </c>
      <c r="E41" s="165" t="s">
        <v>488</v>
      </c>
      <c r="F41" s="166">
        <v>0</v>
      </c>
      <c r="G41" s="440"/>
    </row>
    <row r="42" spans="1:7" x14ac:dyDescent="0.25">
      <c r="A42" s="167">
        <v>38</v>
      </c>
      <c r="B42" s="168">
        <v>5018</v>
      </c>
      <c r="C42" s="169" t="s">
        <v>722</v>
      </c>
      <c r="D42" s="188">
        <v>0</v>
      </c>
      <c r="E42" s="170" t="s">
        <v>488</v>
      </c>
      <c r="F42" s="171">
        <v>0</v>
      </c>
      <c r="G42" s="440"/>
    </row>
    <row r="43" spans="1:7" x14ac:dyDescent="0.25">
      <c r="A43" s="162">
        <v>39</v>
      </c>
      <c r="B43" s="163">
        <v>1297</v>
      </c>
      <c r="C43" s="164" t="s">
        <v>721</v>
      </c>
      <c r="D43" s="189">
        <v>0</v>
      </c>
      <c r="E43" s="165" t="s">
        <v>488</v>
      </c>
      <c r="F43" s="166">
        <v>0</v>
      </c>
      <c r="G43" s="440"/>
    </row>
    <row r="44" spans="1:7" x14ac:dyDescent="0.25">
      <c r="A44" s="167">
        <v>40</v>
      </c>
      <c r="B44" s="168">
        <v>3348</v>
      </c>
      <c r="C44" s="169" t="s">
        <v>722</v>
      </c>
      <c r="D44" s="188">
        <v>0</v>
      </c>
      <c r="E44" s="170" t="s">
        <v>488</v>
      </c>
      <c r="F44" s="171">
        <v>0</v>
      </c>
      <c r="G44" s="440"/>
    </row>
    <row r="45" spans="1:7" x14ac:dyDescent="0.25">
      <c r="A45" s="162">
        <v>41</v>
      </c>
      <c r="B45" s="163">
        <v>3895</v>
      </c>
      <c r="C45" s="164" t="s">
        <v>721</v>
      </c>
      <c r="D45" s="189">
        <v>0</v>
      </c>
      <c r="E45" s="165" t="s">
        <v>488</v>
      </c>
      <c r="F45" s="166">
        <v>0</v>
      </c>
      <c r="G45" s="440"/>
    </row>
    <row r="46" spans="1:7" x14ac:dyDescent="0.25">
      <c r="A46" s="167">
        <v>42</v>
      </c>
      <c r="B46" s="168">
        <v>8867</v>
      </c>
      <c r="C46" s="169" t="s">
        <v>722</v>
      </c>
      <c r="D46" s="188">
        <v>0</v>
      </c>
      <c r="E46" s="170" t="s">
        <v>488</v>
      </c>
      <c r="F46" s="171">
        <v>0</v>
      </c>
      <c r="G46" s="440"/>
    </row>
    <row r="47" spans="1:7" x14ac:dyDescent="0.25">
      <c r="A47" s="162">
        <v>43</v>
      </c>
      <c r="B47" s="163">
        <v>4101</v>
      </c>
      <c r="C47" s="164" t="s">
        <v>722</v>
      </c>
      <c r="D47" s="189">
        <v>0</v>
      </c>
      <c r="E47" s="165" t="s">
        <v>488</v>
      </c>
      <c r="F47" s="166">
        <v>0</v>
      </c>
      <c r="G47" s="440"/>
    </row>
    <row r="48" spans="1:7" x14ac:dyDescent="0.25">
      <c r="A48" s="167">
        <v>44</v>
      </c>
      <c r="B48" s="168">
        <v>9225</v>
      </c>
      <c r="C48" s="169" t="s">
        <v>722</v>
      </c>
      <c r="D48" s="188">
        <v>0</v>
      </c>
      <c r="E48" s="170" t="s">
        <v>488</v>
      </c>
      <c r="F48" s="171">
        <v>0</v>
      </c>
      <c r="G48" s="440"/>
    </row>
    <row r="49" spans="1:7" x14ac:dyDescent="0.25">
      <c r="A49" s="162">
        <v>45</v>
      </c>
      <c r="B49" s="163">
        <v>8810</v>
      </c>
      <c r="C49" s="164" t="s">
        <v>721</v>
      </c>
      <c r="D49" s="189">
        <v>0</v>
      </c>
      <c r="E49" s="165" t="s">
        <v>488</v>
      </c>
      <c r="F49" s="166">
        <v>0</v>
      </c>
      <c r="G49" s="440"/>
    </row>
    <row r="50" spans="1:7" x14ac:dyDescent="0.25">
      <c r="A50" s="167">
        <v>46</v>
      </c>
      <c r="B50" s="168">
        <v>5640</v>
      </c>
      <c r="C50" s="169" t="s">
        <v>722</v>
      </c>
      <c r="D50" s="188">
        <v>0</v>
      </c>
      <c r="E50" s="170" t="s">
        <v>488</v>
      </c>
      <c r="F50" s="171">
        <v>0</v>
      </c>
      <c r="G50" s="440"/>
    </row>
    <row r="51" spans="1:7" x14ac:dyDescent="0.25">
      <c r="A51" s="162">
        <v>47</v>
      </c>
      <c r="B51" s="163">
        <v>1124</v>
      </c>
      <c r="C51" s="164" t="s">
        <v>726</v>
      </c>
      <c r="D51" s="189">
        <v>0</v>
      </c>
      <c r="E51" s="165" t="s">
        <v>488</v>
      </c>
      <c r="F51" s="166">
        <v>0</v>
      </c>
      <c r="G51" s="440"/>
    </row>
    <row r="52" spans="1:7" x14ac:dyDescent="0.25">
      <c r="A52" s="167">
        <v>48</v>
      </c>
      <c r="B52" s="168">
        <v>8526</v>
      </c>
      <c r="C52" s="169" t="s">
        <v>721</v>
      </c>
      <c r="D52" s="188">
        <v>0</v>
      </c>
      <c r="E52" s="170" t="s">
        <v>488</v>
      </c>
      <c r="F52" s="171">
        <v>0</v>
      </c>
      <c r="G52" s="440"/>
    </row>
    <row r="53" spans="1:7" x14ac:dyDescent="0.25">
      <c r="A53" s="162">
        <v>49</v>
      </c>
      <c r="B53" s="163">
        <v>9888</v>
      </c>
      <c r="C53" s="164" t="s">
        <v>721</v>
      </c>
      <c r="D53" s="189">
        <v>0</v>
      </c>
      <c r="E53" s="165" t="s">
        <v>488</v>
      </c>
      <c r="F53" s="166">
        <v>0</v>
      </c>
      <c r="G53" s="440"/>
    </row>
    <row r="54" spans="1:7" x14ac:dyDescent="0.25">
      <c r="A54" s="167">
        <v>50</v>
      </c>
      <c r="B54" s="168">
        <v>2669</v>
      </c>
      <c r="C54" s="169" t="s">
        <v>722</v>
      </c>
      <c r="D54" s="188">
        <v>0</v>
      </c>
      <c r="E54" s="170" t="s">
        <v>488</v>
      </c>
      <c r="F54" s="171">
        <v>0</v>
      </c>
      <c r="G54" s="440"/>
    </row>
    <row r="55" spans="1:7" x14ac:dyDescent="0.25">
      <c r="A55" s="162">
        <v>51</v>
      </c>
      <c r="B55" s="163">
        <v>2396</v>
      </c>
      <c r="C55" s="164" t="s">
        <v>722</v>
      </c>
      <c r="D55" s="189">
        <v>0</v>
      </c>
      <c r="E55" s="165" t="s">
        <v>488</v>
      </c>
      <c r="F55" s="166">
        <v>0</v>
      </c>
      <c r="G55" s="440"/>
    </row>
    <row r="56" spans="1:7" x14ac:dyDescent="0.25">
      <c r="A56" s="167">
        <v>52</v>
      </c>
      <c r="B56" s="168">
        <v>1992</v>
      </c>
      <c r="C56" s="169" t="s">
        <v>722</v>
      </c>
      <c r="D56" s="188">
        <v>0</v>
      </c>
      <c r="E56" s="170" t="s">
        <v>488</v>
      </c>
      <c r="F56" s="171">
        <v>0</v>
      </c>
      <c r="G56" s="440"/>
    </row>
    <row r="57" spans="1:7" x14ac:dyDescent="0.25">
      <c r="A57" s="162">
        <v>53</v>
      </c>
      <c r="B57" s="163">
        <v>8787</v>
      </c>
      <c r="C57" s="164" t="s">
        <v>726</v>
      </c>
      <c r="D57" s="189">
        <v>0</v>
      </c>
      <c r="E57" s="165" t="s">
        <v>488</v>
      </c>
      <c r="F57" s="166">
        <v>0</v>
      </c>
      <c r="G57" s="440"/>
    </row>
    <row r="58" spans="1:7" x14ac:dyDescent="0.25">
      <c r="A58" s="167">
        <v>54</v>
      </c>
      <c r="B58" s="168">
        <v>7749</v>
      </c>
      <c r="C58" s="169" t="s">
        <v>722</v>
      </c>
      <c r="D58" s="188">
        <v>0</v>
      </c>
      <c r="E58" s="170" t="s">
        <v>488</v>
      </c>
      <c r="F58" s="171">
        <v>0</v>
      </c>
      <c r="G58" s="440"/>
    </row>
    <row r="59" spans="1:7" x14ac:dyDescent="0.25">
      <c r="A59" s="162">
        <v>55</v>
      </c>
      <c r="B59" s="163">
        <v>2735</v>
      </c>
      <c r="C59" s="164" t="s">
        <v>722</v>
      </c>
      <c r="D59" s="189">
        <v>0</v>
      </c>
      <c r="E59" s="165" t="s">
        <v>488</v>
      </c>
      <c r="F59" s="166">
        <v>0</v>
      </c>
      <c r="G59" s="440"/>
    </row>
    <row r="60" spans="1:7" x14ac:dyDescent="0.25">
      <c r="A60" s="167">
        <v>56</v>
      </c>
      <c r="B60" s="168">
        <v>3462</v>
      </c>
      <c r="C60" s="169" t="s">
        <v>721</v>
      </c>
      <c r="D60" s="188">
        <v>0</v>
      </c>
      <c r="E60" s="170" t="s">
        <v>488</v>
      </c>
      <c r="F60" s="171">
        <v>0</v>
      </c>
      <c r="G60" s="440"/>
    </row>
    <row r="61" spans="1:7" x14ac:dyDescent="0.25">
      <c r="A61" s="162">
        <v>57</v>
      </c>
      <c r="B61" s="163">
        <v>1300</v>
      </c>
      <c r="C61" s="164" t="s">
        <v>722</v>
      </c>
      <c r="D61" s="189">
        <v>0</v>
      </c>
      <c r="E61" s="165" t="s">
        <v>488</v>
      </c>
      <c r="F61" s="166">
        <v>0</v>
      </c>
      <c r="G61" s="440"/>
    </row>
    <row r="62" spans="1:7" x14ac:dyDescent="0.25">
      <c r="A62" s="167">
        <v>58</v>
      </c>
      <c r="B62" s="168">
        <v>4102</v>
      </c>
      <c r="C62" s="169" t="s">
        <v>721</v>
      </c>
      <c r="D62" s="188">
        <v>0</v>
      </c>
      <c r="E62" s="170" t="s">
        <v>488</v>
      </c>
      <c r="F62" s="171">
        <v>0</v>
      </c>
      <c r="G62" s="440"/>
    </row>
    <row r="63" spans="1:7" x14ac:dyDescent="0.25">
      <c r="A63" s="162">
        <v>59</v>
      </c>
      <c r="B63" s="163">
        <v>6298</v>
      </c>
      <c r="C63" s="164" t="s">
        <v>721</v>
      </c>
      <c r="D63" s="189">
        <v>0</v>
      </c>
      <c r="E63" s="165" t="s">
        <v>488</v>
      </c>
      <c r="F63" s="166">
        <v>0</v>
      </c>
      <c r="G63" s="440"/>
    </row>
    <row r="64" spans="1:7" x14ac:dyDescent="0.25">
      <c r="A64" s="167">
        <v>60</v>
      </c>
      <c r="B64" s="168">
        <v>5424</v>
      </c>
      <c r="C64" s="169" t="s">
        <v>721</v>
      </c>
      <c r="D64" s="188">
        <v>0</v>
      </c>
      <c r="E64" s="170" t="s">
        <v>488</v>
      </c>
      <c r="F64" s="171">
        <v>0</v>
      </c>
      <c r="G64" s="440"/>
    </row>
    <row r="65" spans="1:7" x14ac:dyDescent="0.25">
      <c r="A65" s="162">
        <v>61</v>
      </c>
      <c r="B65" s="163">
        <v>6819</v>
      </c>
      <c r="C65" s="164" t="s">
        <v>721</v>
      </c>
      <c r="D65" s="189">
        <v>0</v>
      </c>
      <c r="E65" s="165" t="s">
        <v>488</v>
      </c>
      <c r="F65" s="166">
        <v>0</v>
      </c>
      <c r="G65" s="440"/>
    </row>
    <row r="66" spans="1:7" x14ac:dyDescent="0.25">
      <c r="A66" s="167">
        <v>62</v>
      </c>
      <c r="B66" s="168">
        <v>9425</v>
      </c>
      <c r="C66" s="169" t="s">
        <v>722</v>
      </c>
      <c r="D66" s="188">
        <v>0</v>
      </c>
      <c r="E66" s="170" t="s">
        <v>488</v>
      </c>
      <c r="F66" s="171">
        <v>0</v>
      </c>
      <c r="G66" s="440"/>
    </row>
    <row r="67" spans="1:7" x14ac:dyDescent="0.25">
      <c r="A67" s="162">
        <v>63</v>
      </c>
      <c r="B67" s="163">
        <v>9538</v>
      </c>
      <c r="C67" s="164" t="s">
        <v>721</v>
      </c>
      <c r="D67" s="189">
        <v>0</v>
      </c>
      <c r="E67" s="165" t="s">
        <v>488</v>
      </c>
      <c r="F67" s="166">
        <v>0</v>
      </c>
      <c r="G67" s="440"/>
    </row>
    <row r="68" spans="1:7" x14ac:dyDescent="0.25">
      <c r="A68" s="167">
        <v>64</v>
      </c>
      <c r="B68" s="168">
        <v>8935</v>
      </c>
      <c r="C68" s="169" t="s">
        <v>722</v>
      </c>
      <c r="D68" s="188">
        <v>0</v>
      </c>
      <c r="E68" s="170" t="s">
        <v>488</v>
      </c>
      <c r="F68" s="171">
        <v>0</v>
      </c>
      <c r="G68" s="440"/>
    </row>
    <row r="69" spans="1:7" x14ac:dyDescent="0.25">
      <c r="A69" s="162">
        <v>65</v>
      </c>
      <c r="B69" s="163">
        <v>5918</v>
      </c>
      <c r="C69" s="164" t="s">
        <v>721</v>
      </c>
      <c r="D69" s="184">
        <v>0</v>
      </c>
      <c r="E69" s="165" t="s">
        <v>488</v>
      </c>
      <c r="F69" s="166">
        <v>0</v>
      </c>
      <c r="G69" s="440"/>
    </row>
    <row r="70" spans="1:7" ht="13" thickBot="1" x14ac:dyDescent="0.3">
      <c r="A70" s="197">
        <v>66</v>
      </c>
      <c r="B70" s="168">
        <v>9847</v>
      </c>
      <c r="C70" s="169" t="s">
        <v>721</v>
      </c>
      <c r="D70" s="198">
        <v>0</v>
      </c>
      <c r="E70" s="199" t="s">
        <v>488</v>
      </c>
      <c r="F70" s="171">
        <v>0</v>
      </c>
      <c r="G70" s="440"/>
    </row>
    <row r="71" spans="1:7" ht="13" x14ac:dyDescent="0.3">
      <c r="A71" s="441"/>
      <c r="B71" s="487" t="s">
        <v>549</v>
      </c>
      <c r="C71" s="487" t="s">
        <v>7</v>
      </c>
      <c r="D71" s="179">
        <v>107497</v>
      </c>
      <c r="E71" s="179">
        <v>1923</v>
      </c>
      <c r="F71" s="185">
        <v>0.1</v>
      </c>
    </row>
    <row r="72" spans="1:7" ht="13" x14ac:dyDescent="0.25">
      <c r="A72" s="167"/>
      <c r="B72" s="473" t="s">
        <v>223</v>
      </c>
      <c r="C72" s="473" t="s">
        <v>7</v>
      </c>
      <c r="D72" s="175">
        <v>-517</v>
      </c>
      <c r="E72" s="175">
        <v>499</v>
      </c>
      <c r="F72" s="191">
        <v>0</v>
      </c>
    </row>
    <row r="73" spans="1:7" ht="13.5" thickBot="1" x14ac:dyDescent="0.3">
      <c r="A73" s="265"/>
      <c r="B73" s="474" t="s">
        <v>224</v>
      </c>
      <c r="C73" s="474" t="s">
        <v>7</v>
      </c>
      <c r="D73" s="177">
        <v>284400</v>
      </c>
      <c r="E73" s="177">
        <v>6051</v>
      </c>
      <c r="F73" s="187">
        <v>0.6</v>
      </c>
    </row>
    <row r="75" spans="1:7" x14ac:dyDescent="0.25">
      <c r="A75" s="475" t="s">
        <v>498</v>
      </c>
      <c r="B75" s="488"/>
      <c r="C75" s="488"/>
      <c r="D75" s="488"/>
      <c r="E75" s="488"/>
      <c r="F75" s="488"/>
    </row>
    <row r="76" spans="1:7" x14ac:dyDescent="0.25">
      <c r="A76" s="26" t="s">
        <v>526</v>
      </c>
      <c r="B76" s="120"/>
      <c r="C76" s="120"/>
      <c r="D76" s="120"/>
      <c r="E76" s="196"/>
      <c r="F76" s="121"/>
    </row>
  </sheetData>
  <mergeCells count="12">
    <mergeCell ref="A75:F75"/>
    <mergeCell ref="A1:F1"/>
    <mergeCell ref="A2:B2"/>
    <mergeCell ref="D3:D4"/>
    <mergeCell ref="B71:C71"/>
    <mergeCell ref="B72:C72"/>
    <mergeCell ref="B73:C73"/>
    <mergeCell ref="A3:A4"/>
    <mergeCell ref="B3:B4"/>
    <mergeCell ref="C3:C4"/>
    <mergeCell ref="F3:F4"/>
    <mergeCell ref="E3:E4"/>
  </mergeCells>
  <conditionalFormatting sqref="B5:B70">
    <cfRule type="duplicateValues" dxfId="3" priority="1"/>
  </conditionalFormatting>
  <hyperlinks>
    <hyperlink ref="A2:B2" location="TOC!A1" display="Return to Table of Contents"/>
  </hyperlinks>
  <pageMargins left="0.25" right="0.25" top="0.75" bottom="0.75" header="0.3" footer="0.3"/>
  <pageSetup scale="71" orientation="portrait" horizontalDpi="1200" verticalDpi="1200" r:id="rId1"/>
  <headerFooter>
    <oddHeader>&amp;L2017-18 Survey of Dental Education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workbookViewId="0">
      <pane ySplit="4" topLeftCell="A5" activePane="bottomLeft" state="frozen"/>
      <selection activeCell="H34" sqref="H34"/>
      <selection pane="bottomLeft" sqref="A1:F1"/>
    </sheetView>
  </sheetViews>
  <sheetFormatPr defaultColWidth="9.1796875" defaultRowHeight="12.5" x14ac:dyDescent="0.25"/>
  <cols>
    <col min="1" max="1" width="10.81640625" style="1" customWidth="1"/>
    <col min="2" max="2" width="14.81640625" style="1" customWidth="1"/>
    <col min="3" max="3" width="31.453125" style="1" customWidth="1"/>
    <col min="4" max="4" width="15.81640625" style="1" customWidth="1"/>
    <col min="5" max="5" width="17" style="1" customWidth="1"/>
    <col min="6" max="6" width="15.81640625" style="1" customWidth="1"/>
    <col min="7" max="16384" width="9.1796875" style="1"/>
  </cols>
  <sheetData>
    <row r="1" spans="1:7" ht="27" customHeight="1" x14ac:dyDescent="0.3">
      <c r="A1" s="476" t="s">
        <v>229</v>
      </c>
      <c r="B1" s="476"/>
      <c r="C1" s="476"/>
      <c r="D1" s="476"/>
      <c r="E1" s="476"/>
      <c r="F1" s="476"/>
    </row>
    <row r="2" spans="1:7" ht="13" thickBot="1" x14ac:dyDescent="0.3">
      <c r="A2" s="456" t="s">
        <v>0</v>
      </c>
      <c r="B2" s="456"/>
    </row>
    <row r="3" spans="1:7" x14ac:dyDescent="0.25">
      <c r="A3" s="466" t="s">
        <v>143</v>
      </c>
      <c r="B3" s="481" t="s">
        <v>144</v>
      </c>
      <c r="C3" s="481" t="s">
        <v>145</v>
      </c>
      <c r="D3" s="478" t="s">
        <v>494</v>
      </c>
      <c r="E3" s="478" t="s">
        <v>495</v>
      </c>
      <c r="F3" s="483" t="s">
        <v>5</v>
      </c>
    </row>
    <row r="4" spans="1:7" x14ac:dyDescent="0.25">
      <c r="A4" s="480"/>
      <c r="B4" s="482"/>
      <c r="C4" s="482"/>
      <c r="D4" s="479"/>
      <c r="E4" s="479"/>
      <c r="F4" s="484"/>
    </row>
    <row r="5" spans="1:7" x14ac:dyDescent="0.25">
      <c r="A5" s="162">
        <v>1</v>
      </c>
      <c r="B5" s="163">
        <v>8867</v>
      </c>
      <c r="C5" s="164" t="s">
        <v>722</v>
      </c>
      <c r="D5" s="165">
        <v>9339026</v>
      </c>
      <c r="E5" s="165">
        <v>37810</v>
      </c>
      <c r="F5" s="166">
        <v>22.2</v>
      </c>
    </row>
    <row r="6" spans="1:7" x14ac:dyDescent="0.25">
      <c r="A6" s="167">
        <v>2</v>
      </c>
      <c r="B6" s="168">
        <v>3895</v>
      </c>
      <c r="C6" s="169" t="s">
        <v>721</v>
      </c>
      <c r="D6" s="170">
        <v>16065075</v>
      </c>
      <c r="E6" s="170">
        <v>36678</v>
      </c>
      <c r="F6" s="171">
        <v>20.5</v>
      </c>
      <c r="G6" s="440"/>
    </row>
    <row r="7" spans="1:7" x14ac:dyDescent="0.25">
      <c r="A7" s="162">
        <v>3</v>
      </c>
      <c r="B7" s="163">
        <v>6877</v>
      </c>
      <c r="C7" s="164" t="s">
        <v>722</v>
      </c>
      <c r="D7" s="165">
        <v>14241568</v>
      </c>
      <c r="E7" s="165">
        <v>33120</v>
      </c>
      <c r="F7" s="166">
        <v>16</v>
      </c>
      <c r="G7" s="440"/>
    </row>
    <row r="8" spans="1:7" x14ac:dyDescent="0.25">
      <c r="A8" s="167">
        <v>4</v>
      </c>
      <c r="B8" s="168">
        <v>1806</v>
      </c>
      <c r="C8" s="169" t="s">
        <v>722</v>
      </c>
      <c r="D8" s="170">
        <v>16430693</v>
      </c>
      <c r="E8" s="170">
        <v>31719</v>
      </c>
      <c r="F8" s="171">
        <v>19.2</v>
      </c>
      <c r="G8" s="440"/>
    </row>
    <row r="9" spans="1:7" x14ac:dyDescent="0.25">
      <c r="A9" s="162">
        <v>5</v>
      </c>
      <c r="B9" s="163">
        <v>9425</v>
      </c>
      <c r="C9" s="164" t="s">
        <v>722</v>
      </c>
      <c r="D9" s="165">
        <v>7082775</v>
      </c>
      <c r="E9" s="165">
        <v>30398</v>
      </c>
      <c r="F9" s="166">
        <v>15</v>
      </c>
      <c r="G9" s="440"/>
    </row>
    <row r="10" spans="1:7" x14ac:dyDescent="0.25">
      <c r="A10" s="167">
        <v>6</v>
      </c>
      <c r="B10" s="168">
        <v>5640</v>
      </c>
      <c r="C10" s="169" t="s">
        <v>722</v>
      </c>
      <c r="D10" s="170">
        <v>9276299</v>
      </c>
      <c r="E10" s="170">
        <v>27124</v>
      </c>
      <c r="F10" s="171">
        <v>19.100000000000001</v>
      </c>
      <c r="G10" s="440"/>
    </row>
    <row r="11" spans="1:7" x14ac:dyDescent="0.25">
      <c r="A11" s="162">
        <v>7</v>
      </c>
      <c r="B11" s="163">
        <v>2396</v>
      </c>
      <c r="C11" s="164" t="s">
        <v>722</v>
      </c>
      <c r="D11" s="165">
        <v>10312553</v>
      </c>
      <c r="E11" s="165">
        <v>27067</v>
      </c>
      <c r="F11" s="166">
        <v>15.9</v>
      </c>
      <c r="G11" s="440"/>
    </row>
    <row r="12" spans="1:7" x14ac:dyDescent="0.25">
      <c r="A12" s="167">
        <v>8</v>
      </c>
      <c r="B12" s="168">
        <v>3811</v>
      </c>
      <c r="C12" s="169" t="s">
        <v>721</v>
      </c>
      <c r="D12" s="170">
        <v>15981624</v>
      </c>
      <c r="E12" s="170">
        <v>26372</v>
      </c>
      <c r="F12" s="171">
        <v>22.1</v>
      </c>
      <c r="G12" s="440"/>
    </row>
    <row r="13" spans="1:7" x14ac:dyDescent="0.25">
      <c r="A13" s="162">
        <v>9</v>
      </c>
      <c r="B13" s="163">
        <v>8966</v>
      </c>
      <c r="C13" s="164" t="s">
        <v>722</v>
      </c>
      <c r="D13" s="165">
        <v>9922266</v>
      </c>
      <c r="E13" s="165">
        <v>25507</v>
      </c>
      <c r="F13" s="166">
        <v>10.6</v>
      </c>
      <c r="G13" s="440"/>
    </row>
    <row r="14" spans="1:7" x14ac:dyDescent="0.25">
      <c r="A14" s="167">
        <v>10</v>
      </c>
      <c r="B14" s="168">
        <v>4035</v>
      </c>
      <c r="C14" s="169" t="s">
        <v>722</v>
      </c>
      <c r="D14" s="170">
        <v>7334242</v>
      </c>
      <c r="E14" s="170">
        <v>25466</v>
      </c>
      <c r="F14" s="171">
        <v>16.5</v>
      </c>
      <c r="G14" s="440"/>
    </row>
    <row r="15" spans="1:7" x14ac:dyDescent="0.25">
      <c r="A15" s="162">
        <v>11</v>
      </c>
      <c r="B15" s="163">
        <v>5594</v>
      </c>
      <c r="C15" s="164" t="s">
        <v>722</v>
      </c>
      <c r="D15" s="165">
        <v>13630040</v>
      </c>
      <c r="E15" s="165">
        <v>24514</v>
      </c>
      <c r="F15" s="166">
        <v>14.8</v>
      </c>
      <c r="G15" s="440"/>
    </row>
    <row r="16" spans="1:7" x14ac:dyDescent="0.25">
      <c r="A16" s="167">
        <v>12</v>
      </c>
      <c r="B16" s="168">
        <v>4033</v>
      </c>
      <c r="C16" s="169" t="s">
        <v>722</v>
      </c>
      <c r="D16" s="170">
        <v>15048129</v>
      </c>
      <c r="E16" s="170">
        <v>24310</v>
      </c>
      <c r="F16" s="171">
        <v>18.399999999999999</v>
      </c>
      <c r="G16" s="440"/>
    </row>
    <row r="17" spans="1:7" x14ac:dyDescent="0.25">
      <c r="A17" s="162">
        <v>13</v>
      </c>
      <c r="B17" s="163">
        <v>3462</v>
      </c>
      <c r="C17" s="164" t="s">
        <v>721</v>
      </c>
      <c r="D17" s="165">
        <v>7431842</v>
      </c>
      <c r="E17" s="165">
        <v>23897</v>
      </c>
      <c r="F17" s="166">
        <v>16.399999999999999</v>
      </c>
      <c r="G17" s="440"/>
    </row>
    <row r="18" spans="1:7" x14ac:dyDescent="0.25">
      <c r="A18" s="167">
        <v>14</v>
      </c>
      <c r="B18" s="168">
        <v>2505</v>
      </c>
      <c r="C18" s="169" t="s">
        <v>722</v>
      </c>
      <c r="D18" s="170">
        <v>10539062</v>
      </c>
      <c r="E18" s="170">
        <v>23317</v>
      </c>
      <c r="F18" s="171">
        <v>13.8</v>
      </c>
      <c r="G18" s="440"/>
    </row>
    <row r="19" spans="1:7" x14ac:dyDescent="0.25">
      <c r="A19" s="162">
        <v>15</v>
      </c>
      <c r="B19" s="163">
        <v>9765</v>
      </c>
      <c r="C19" s="164" t="s">
        <v>721</v>
      </c>
      <c r="D19" s="165">
        <v>21163417</v>
      </c>
      <c r="E19" s="165">
        <v>22781</v>
      </c>
      <c r="F19" s="166">
        <v>18</v>
      </c>
      <c r="G19" s="440"/>
    </row>
    <row r="20" spans="1:7" x14ac:dyDescent="0.25">
      <c r="A20" s="167">
        <v>16</v>
      </c>
      <c r="B20" s="168">
        <v>1384</v>
      </c>
      <c r="C20" s="169" t="s">
        <v>722</v>
      </c>
      <c r="D20" s="170">
        <v>5996576</v>
      </c>
      <c r="E20" s="170">
        <v>21885</v>
      </c>
      <c r="F20" s="171">
        <v>19.8</v>
      </c>
      <c r="G20" s="440"/>
    </row>
    <row r="21" spans="1:7" x14ac:dyDescent="0.25">
      <c r="A21" s="162">
        <v>17</v>
      </c>
      <c r="B21" s="163">
        <v>3442</v>
      </c>
      <c r="C21" s="164" t="s">
        <v>721</v>
      </c>
      <c r="D21" s="189">
        <v>35311492</v>
      </c>
      <c r="E21" s="165">
        <v>21624</v>
      </c>
      <c r="F21" s="166">
        <v>16.5</v>
      </c>
      <c r="G21" s="440"/>
    </row>
    <row r="22" spans="1:7" x14ac:dyDescent="0.25">
      <c r="A22" s="167">
        <v>18</v>
      </c>
      <c r="B22" s="168">
        <v>6141</v>
      </c>
      <c r="C22" s="169" t="s">
        <v>722</v>
      </c>
      <c r="D22" s="188">
        <v>12166500</v>
      </c>
      <c r="E22" s="170">
        <v>21345</v>
      </c>
      <c r="F22" s="171">
        <v>13</v>
      </c>
      <c r="G22" s="440"/>
    </row>
    <row r="23" spans="1:7" x14ac:dyDescent="0.25">
      <c r="A23" s="162">
        <v>19</v>
      </c>
      <c r="B23" s="163">
        <v>3419</v>
      </c>
      <c r="C23" s="164" t="s">
        <v>722</v>
      </c>
      <c r="D23" s="189">
        <v>8564969</v>
      </c>
      <c r="E23" s="165">
        <v>20789</v>
      </c>
      <c r="F23" s="166">
        <v>15.4</v>
      </c>
      <c r="G23" s="440"/>
    </row>
    <row r="24" spans="1:7" x14ac:dyDescent="0.25">
      <c r="A24" s="167">
        <v>20</v>
      </c>
      <c r="B24" s="168">
        <v>2062</v>
      </c>
      <c r="C24" s="169" t="s">
        <v>721</v>
      </c>
      <c r="D24" s="188">
        <v>10053298</v>
      </c>
      <c r="E24" s="170">
        <v>20026</v>
      </c>
      <c r="F24" s="171">
        <v>11.7</v>
      </c>
      <c r="G24" s="440"/>
    </row>
    <row r="25" spans="1:7" x14ac:dyDescent="0.25">
      <c r="A25" s="162">
        <v>21</v>
      </c>
      <c r="B25" s="163">
        <v>8761</v>
      </c>
      <c r="C25" s="164" t="s">
        <v>722</v>
      </c>
      <c r="D25" s="189">
        <v>7086700</v>
      </c>
      <c r="E25" s="165">
        <v>19631</v>
      </c>
      <c r="F25" s="166">
        <v>21.6</v>
      </c>
      <c r="G25" s="440"/>
    </row>
    <row r="26" spans="1:7" x14ac:dyDescent="0.25">
      <c r="A26" s="167">
        <v>22</v>
      </c>
      <c r="B26" s="168">
        <v>9364</v>
      </c>
      <c r="C26" s="169" t="s">
        <v>722</v>
      </c>
      <c r="D26" s="188">
        <v>13421074</v>
      </c>
      <c r="E26" s="170">
        <v>19621</v>
      </c>
      <c r="F26" s="171">
        <v>18</v>
      </c>
      <c r="G26" s="440"/>
    </row>
    <row r="27" spans="1:7" x14ac:dyDescent="0.25">
      <c r="A27" s="162">
        <v>23</v>
      </c>
      <c r="B27" s="163">
        <v>5861</v>
      </c>
      <c r="C27" s="164" t="s">
        <v>722</v>
      </c>
      <c r="D27" s="189">
        <v>9547431</v>
      </c>
      <c r="E27" s="165">
        <v>19605</v>
      </c>
      <c r="F27" s="166">
        <v>9.6</v>
      </c>
      <c r="G27" s="440"/>
    </row>
    <row r="28" spans="1:7" x14ac:dyDescent="0.25">
      <c r="A28" s="167">
        <v>24</v>
      </c>
      <c r="B28" s="168">
        <v>7905</v>
      </c>
      <c r="C28" s="169" t="s">
        <v>722</v>
      </c>
      <c r="D28" s="188">
        <v>12506115</v>
      </c>
      <c r="E28" s="170">
        <v>19571</v>
      </c>
      <c r="F28" s="171">
        <v>14.4</v>
      </c>
      <c r="G28" s="440"/>
    </row>
    <row r="29" spans="1:7" x14ac:dyDescent="0.25">
      <c r="A29" s="162">
        <v>25</v>
      </c>
      <c r="B29" s="163">
        <v>9718</v>
      </c>
      <c r="C29" s="164" t="s">
        <v>722</v>
      </c>
      <c r="D29" s="189">
        <v>12484207</v>
      </c>
      <c r="E29" s="165">
        <v>19177</v>
      </c>
      <c r="F29" s="166">
        <v>13.1</v>
      </c>
      <c r="G29" s="440"/>
    </row>
    <row r="30" spans="1:7" x14ac:dyDescent="0.25">
      <c r="A30" s="167">
        <v>26</v>
      </c>
      <c r="B30" s="168">
        <v>3351</v>
      </c>
      <c r="C30" s="169" t="s">
        <v>722</v>
      </c>
      <c r="D30" s="170">
        <v>4132400</v>
      </c>
      <c r="E30" s="170">
        <v>19131</v>
      </c>
      <c r="F30" s="171">
        <v>14</v>
      </c>
      <c r="G30" s="440"/>
    </row>
    <row r="31" spans="1:7" x14ac:dyDescent="0.25">
      <c r="A31" s="162">
        <v>27</v>
      </c>
      <c r="B31" s="163">
        <v>1300</v>
      </c>
      <c r="C31" s="164" t="s">
        <v>722</v>
      </c>
      <c r="D31" s="165">
        <v>6480274</v>
      </c>
      <c r="E31" s="165">
        <v>18948</v>
      </c>
      <c r="F31" s="166">
        <v>15.5</v>
      </c>
      <c r="G31" s="440"/>
    </row>
    <row r="32" spans="1:7" x14ac:dyDescent="0.25">
      <c r="A32" s="167">
        <v>28</v>
      </c>
      <c r="B32" s="168">
        <v>1615</v>
      </c>
      <c r="C32" s="169" t="s">
        <v>722</v>
      </c>
      <c r="D32" s="170">
        <v>6049522</v>
      </c>
      <c r="E32" s="170">
        <v>18846</v>
      </c>
      <c r="F32" s="171">
        <v>12.6</v>
      </c>
      <c r="G32" s="440"/>
    </row>
    <row r="33" spans="1:7" x14ac:dyDescent="0.25">
      <c r="A33" s="162">
        <v>29</v>
      </c>
      <c r="B33" s="163">
        <v>7848</v>
      </c>
      <c r="C33" s="164" t="s">
        <v>722</v>
      </c>
      <c r="D33" s="165">
        <v>9341037</v>
      </c>
      <c r="E33" s="165">
        <v>18645</v>
      </c>
      <c r="F33" s="166">
        <v>10.8</v>
      </c>
      <c r="G33" s="440"/>
    </row>
    <row r="34" spans="1:7" x14ac:dyDescent="0.25">
      <c r="A34" s="167">
        <v>30</v>
      </c>
      <c r="B34" s="168">
        <v>4102</v>
      </c>
      <c r="C34" s="169" t="s">
        <v>721</v>
      </c>
      <c r="D34" s="170">
        <v>10338800</v>
      </c>
      <c r="E34" s="170">
        <v>18364</v>
      </c>
      <c r="F34" s="171">
        <v>17.7</v>
      </c>
      <c r="G34" s="440"/>
    </row>
    <row r="35" spans="1:7" x14ac:dyDescent="0.25">
      <c r="A35" s="162">
        <v>31</v>
      </c>
      <c r="B35" s="163">
        <v>3348</v>
      </c>
      <c r="C35" s="164" t="s">
        <v>722</v>
      </c>
      <c r="D35" s="165">
        <v>9240630</v>
      </c>
      <c r="E35" s="165">
        <v>17635</v>
      </c>
      <c r="F35" s="166">
        <v>9.5</v>
      </c>
      <c r="G35" s="440"/>
    </row>
    <row r="36" spans="1:7" x14ac:dyDescent="0.25">
      <c r="A36" s="167">
        <v>32</v>
      </c>
      <c r="B36" s="168">
        <v>6761</v>
      </c>
      <c r="C36" s="169" t="s">
        <v>721</v>
      </c>
      <c r="D36" s="170">
        <v>13242587</v>
      </c>
      <c r="E36" s="170">
        <v>15993</v>
      </c>
      <c r="F36" s="171">
        <v>12.9</v>
      </c>
      <c r="G36" s="440"/>
    </row>
    <row r="37" spans="1:7" x14ac:dyDescent="0.25">
      <c r="A37" s="162">
        <v>33</v>
      </c>
      <c r="B37" s="163">
        <v>1992</v>
      </c>
      <c r="C37" s="164" t="s">
        <v>722</v>
      </c>
      <c r="D37" s="165">
        <v>5147731</v>
      </c>
      <c r="E37" s="165">
        <v>15987</v>
      </c>
      <c r="F37" s="166">
        <v>24.9</v>
      </c>
      <c r="G37" s="440"/>
    </row>
    <row r="38" spans="1:7" x14ac:dyDescent="0.25">
      <c r="A38" s="167">
        <v>34</v>
      </c>
      <c r="B38" s="168">
        <v>2518</v>
      </c>
      <c r="C38" s="169" t="s">
        <v>721</v>
      </c>
      <c r="D38" s="170">
        <v>3341900</v>
      </c>
      <c r="E38" s="170">
        <v>15690</v>
      </c>
      <c r="F38" s="171">
        <v>7.5</v>
      </c>
      <c r="G38" s="440"/>
    </row>
    <row r="39" spans="1:7" x14ac:dyDescent="0.25">
      <c r="A39" s="162">
        <v>35</v>
      </c>
      <c r="B39" s="163">
        <v>5638</v>
      </c>
      <c r="C39" s="164" t="s">
        <v>722</v>
      </c>
      <c r="D39" s="165">
        <v>7167300</v>
      </c>
      <c r="E39" s="165">
        <v>15615</v>
      </c>
      <c r="F39" s="166">
        <v>14.3</v>
      </c>
      <c r="G39" s="440"/>
    </row>
    <row r="40" spans="1:7" x14ac:dyDescent="0.25">
      <c r="A40" s="167">
        <v>36</v>
      </c>
      <c r="B40" s="168">
        <v>7824</v>
      </c>
      <c r="C40" s="169" t="s">
        <v>722</v>
      </c>
      <c r="D40" s="170">
        <v>9165158</v>
      </c>
      <c r="E40" s="170">
        <v>15430</v>
      </c>
      <c r="F40" s="171">
        <v>13.7</v>
      </c>
      <c r="G40" s="440"/>
    </row>
    <row r="41" spans="1:7" x14ac:dyDescent="0.25">
      <c r="A41" s="162">
        <v>37</v>
      </c>
      <c r="B41" s="163">
        <v>3500</v>
      </c>
      <c r="C41" s="164" t="s">
        <v>722</v>
      </c>
      <c r="D41" s="165">
        <v>6245931</v>
      </c>
      <c r="E41" s="165">
        <v>15422</v>
      </c>
      <c r="F41" s="166">
        <v>11.6</v>
      </c>
      <c r="G41" s="440"/>
    </row>
    <row r="42" spans="1:7" x14ac:dyDescent="0.25">
      <c r="A42" s="167">
        <v>38</v>
      </c>
      <c r="B42" s="168">
        <v>4198</v>
      </c>
      <c r="C42" s="169" t="s">
        <v>726</v>
      </c>
      <c r="D42" s="170">
        <v>6754000</v>
      </c>
      <c r="E42" s="170">
        <v>15246</v>
      </c>
      <c r="F42" s="171">
        <v>23.2</v>
      </c>
      <c r="G42" s="440"/>
    </row>
    <row r="43" spans="1:7" x14ac:dyDescent="0.25">
      <c r="A43" s="162">
        <v>39</v>
      </c>
      <c r="B43" s="163">
        <v>9225</v>
      </c>
      <c r="C43" s="164" t="s">
        <v>722</v>
      </c>
      <c r="D43" s="165">
        <v>8838574</v>
      </c>
      <c r="E43" s="165">
        <v>15135</v>
      </c>
      <c r="F43" s="166">
        <v>12.7</v>
      </c>
      <c r="G43" s="440"/>
    </row>
    <row r="44" spans="1:7" x14ac:dyDescent="0.25">
      <c r="A44" s="167">
        <v>40</v>
      </c>
      <c r="B44" s="168">
        <v>9807</v>
      </c>
      <c r="C44" s="169" t="s">
        <v>722</v>
      </c>
      <c r="D44" s="170">
        <v>8216000</v>
      </c>
      <c r="E44" s="170">
        <v>15131</v>
      </c>
      <c r="F44" s="171">
        <v>9.9</v>
      </c>
      <c r="G44" s="440"/>
    </row>
    <row r="45" spans="1:7" x14ac:dyDescent="0.25">
      <c r="A45" s="162">
        <v>41</v>
      </c>
      <c r="B45" s="163">
        <v>7516</v>
      </c>
      <c r="C45" s="164" t="s">
        <v>722</v>
      </c>
      <c r="D45" s="165">
        <v>8840200</v>
      </c>
      <c r="E45" s="165">
        <v>14857</v>
      </c>
      <c r="F45" s="166">
        <v>11.3</v>
      </c>
      <c r="G45" s="440"/>
    </row>
    <row r="46" spans="1:7" x14ac:dyDescent="0.25">
      <c r="A46" s="167">
        <v>42</v>
      </c>
      <c r="B46" s="168">
        <v>8935</v>
      </c>
      <c r="C46" s="169" t="s">
        <v>722</v>
      </c>
      <c r="D46" s="170">
        <v>1860894</v>
      </c>
      <c r="E46" s="170">
        <v>14653</v>
      </c>
      <c r="F46" s="171">
        <v>12.8</v>
      </c>
      <c r="G46" s="440"/>
    </row>
    <row r="47" spans="1:7" x14ac:dyDescent="0.25">
      <c r="A47" s="162">
        <v>43</v>
      </c>
      <c r="B47" s="163">
        <v>8810</v>
      </c>
      <c r="C47" s="164" t="s">
        <v>721</v>
      </c>
      <c r="D47" s="165">
        <v>5176400</v>
      </c>
      <c r="E47" s="165">
        <v>14419</v>
      </c>
      <c r="F47" s="166">
        <v>14.8</v>
      </c>
      <c r="G47" s="440"/>
    </row>
    <row r="48" spans="1:7" x14ac:dyDescent="0.25">
      <c r="A48" s="167">
        <v>44</v>
      </c>
      <c r="B48" s="168">
        <v>7749</v>
      </c>
      <c r="C48" s="169" t="s">
        <v>722</v>
      </c>
      <c r="D48" s="170">
        <v>3330218</v>
      </c>
      <c r="E48" s="170">
        <v>13705</v>
      </c>
      <c r="F48" s="171">
        <v>14.9</v>
      </c>
      <c r="G48" s="440"/>
    </row>
    <row r="49" spans="1:7" x14ac:dyDescent="0.25">
      <c r="A49" s="162">
        <v>45</v>
      </c>
      <c r="B49" s="163">
        <v>1930</v>
      </c>
      <c r="C49" s="164" t="s">
        <v>722</v>
      </c>
      <c r="D49" s="165">
        <v>7570554</v>
      </c>
      <c r="E49" s="165">
        <v>13519</v>
      </c>
      <c r="F49" s="166">
        <v>11</v>
      </c>
      <c r="G49" s="440"/>
    </row>
    <row r="50" spans="1:7" x14ac:dyDescent="0.25">
      <c r="A50" s="167">
        <v>46</v>
      </c>
      <c r="B50" s="168">
        <v>5018</v>
      </c>
      <c r="C50" s="169" t="s">
        <v>722</v>
      </c>
      <c r="D50" s="170">
        <v>2302622</v>
      </c>
      <c r="E50" s="170">
        <v>13466</v>
      </c>
      <c r="F50" s="171">
        <v>8.1</v>
      </c>
      <c r="G50" s="440"/>
    </row>
    <row r="51" spans="1:7" x14ac:dyDescent="0.25">
      <c r="A51" s="162">
        <v>47</v>
      </c>
      <c r="B51" s="163">
        <v>2735</v>
      </c>
      <c r="C51" s="164" t="s">
        <v>722</v>
      </c>
      <c r="D51" s="165">
        <v>4578678</v>
      </c>
      <c r="E51" s="165">
        <v>12898</v>
      </c>
      <c r="F51" s="166">
        <v>13</v>
      </c>
      <c r="G51" s="440"/>
    </row>
    <row r="52" spans="1:7" x14ac:dyDescent="0.25">
      <c r="A52" s="167">
        <v>48</v>
      </c>
      <c r="B52" s="168">
        <v>1124</v>
      </c>
      <c r="C52" s="169" t="s">
        <v>726</v>
      </c>
      <c r="D52" s="170">
        <v>7797100</v>
      </c>
      <c r="E52" s="170">
        <v>12888</v>
      </c>
      <c r="F52" s="171">
        <v>15.3</v>
      </c>
      <c r="G52" s="440"/>
    </row>
    <row r="53" spans="1:7" x14ac:dyDescent="0.25">
      <c r="A53" s="162">
        <v>49</v>
      </c>
      <c r="B53" s="163">
        <v>8526</v>
      </c>
      <c r="C53" s="164" t="s">
        <v>721</v>
      </c>
      <c r="D53" s="165">
        <v>8464724</v>
      </c>
      <c r="E53" s="165">
        <v>12412</v>
      </c>
      <c r="F53" s="166">
        <v>8.1999999999999993</v>
      </c>
      <c r="G53" s="440"/>
    </row>
    <row r="54" spans="1:7" x14ac:dyDescent="0.25">
      <c r="A54" s="167">
        <v>50</v>
      </c>
      <c r="B54" s="168">
        <v>2387</v>
      </c>
      <c r="C54" s="169" t="s">
        <v>721</v>
      </c>
      <c r="D54" s="170">
        <v>8181700</v>
      </c>
      <c r="E54" s="170">
        <v>12378</v>
      </c>
      <c r="F54" s="171">
        <v>15.5</v>
      </c>
      <c r="G54" s="440"/>
    </row>
    <row r="55" spans="1:7" x14ac:dyDescent="0.25">
      <c r="A55" s="162">
        <v>51</v>
      </c>
      <c r="B55" s="163">
        <v>1297</v>
      </c>
      <c r="C55" s="164" t="s">
        <v>721</v>
      </c>
      <c r="D55" s="165">
        <v>4026238</v>
      </c>
      <c r="E55" s="165">
        <v>11570</v>
      </c>
      <c r="F55" s="166">
        <v>11.8</v>
      </c>
      <c r="G55" s="440"/>
    </row>
    <row r="56" spans="1:7" x14ac:dyDescent="0.25">
      <c r="A56" s="167">
        <v>52</v>
      </c>
      <c r="B56" s="168">
        <v>1031</v>
      </c>
      <c r="C56" s="169" t="s">
        <v>722</v>
      </c>
      <c r="D56" s="170">
        <v>6396826</v>
      </c>
      <c r="E56" s="170">
        <v>11403</v>
      </c>
      <c r="F56" s="171">
        <v>10.8</v>
      </c>
      <c r="G56" s="440"/>
    </row>
    <row r="57" spans="1:7" x14ac:dyDescent="0.25">
      <c r="A57" s="162">
        <v>53</v>
      </c>
      <c r="B57" s="163">
        <v>2669</v>
      </c>
      <c r="C57" s="164" t="s">
        <v>722</v>
      </c>
      <c r="D57" s="165">
        <v>5287449</v>
      </c>
      <c r="E57" s="165">
        <v>10993</v>
      </c>
      <c r="F57" s="166">
        <v>6.9</v>
      </c>
      <c r="G57" s="440"/>
    </row>
    <row r="58" spans="1:7" x14ac:dyDescent="0.25">
      <c r="A58" s="167">
        <v>54</v>
      </c>
      <c r="B58" s="168">
        <v>8787</v>
      </c>
      <c r="C58" s="169" t="s">
        <v>726</v>
      </c>
      <c r="D58" s="170">
        <v>4484730</v>
      </c>
      <c r="E58" s="170">
        <v>10478</v>
      </c>
      <c r="F58" s="171">
        <v>8.8000000000000007</v>
      </c>
      <c r="G58" s="440"/>
    </row>
    <row r="59" spans="1:7" x14ac:dyDescent="0.25">
      <c r="A59" s="162">
        <v>55</v>
      </c>
      <c r="B59" s="163">
        <v>4101</v>
      </c>
      <c r="C59" s="164" t="s">
        <v>722</v>
      </c>
      <c r="D59" s="165">
        <v>5186662</v>
      </c>
      <c r="E59" s="165">
        <v>10170</v>
      </c>
      <c r="F59" s="166">
        <v>6.1</v>
      </c>
      <c r="G59" s="440"/>
    </row>
    <row r="60" spans="1:7" x14ac:dyDescent="0.25">
      <c r="A60" s="167">
        <v>56</v>
      </c>
      <c r="B60" s="168">
        <v>6819</v>
      </c>
      <c r="C60" s="169" t="s">
        <v>721</v>
      </c>
      <c r="D60" s="170">
        <v>3861171</v>
      </c>
      <c r="E60" s="170">
        <v>9534</v>
      </c>
      <c r="F60" s="171">
        <v>16</v>
      </c>
      <c r="G60" s="440"/>
    </row>
    <row r="61" spans="1:7" x14ac:dyDescent="0.25">
      <c r="A61" s="162">
        <v>57</v>
      </c>
      <c r="B61" s="163">
        <v>5859</v>
      </c>
      <c r="C61" s="164" t="s">
        <v>721</v>
      </c>
      <c r="D61" s="165">
        <v>2194869</v>
      </c>
      <c r="E61" s="165">
        <v>8710</v>
      </c>
      <c r="F61" s="166">
        <v>10</v>
      </c>
      <c r="G61" s="440"/>
    </row>
    <row r="62" spans="1:7" x14ac:dyDescent="0.25">
      <c r="A62" s="167">
        <v>58</v>
      </c>
      <c r="B62" s="168">
        <v>3759</v>
      </c>
      <c r="C62" s="169" t="s">
        <v>721</v>
      </c>
      <c r="D62" s="170">
        <v>7695611</v>
      </c>
      <c r="E62" s="170">
        <v>8494</v>
      </c>
      <c r="F62" s="171">
        <v>8.6999999999999993</v>
      </c>
      <c r="G62" s="440"/>
    </row>
    <row r="63" spans="1:7" x14ac:dyDescent="0.25">
      <c r="A63" s="162">
        <v>59</v>
      </c>
      <c r="B63" s="163">
        <v>9538</v>
      </c>
      <c r="C63" s="164" t="s">
        <v>721</v>
      </c>
      <c r="D63" s="165">
        <v>2746219</v>
      </c>
      <c r="E63" s="165">
        <v>8398</v>
      </c>
      <c r="F63" s="166">
        <v>9</v>
      </c>
      <c r="G63" s="440"/>
    </row>
    <row r="64" spans="1:7" x14ac:dyDescent="0.25">
      <c r="A64" s="167">
        <v>60</v>
      </c>
      <c r="B64" s="168">
        <v>3105</v>
      </c>
      <c r="C64" s="169" t="s">
        <v>721</v>
      </c>
      <c r="D64" s="170">
        <v>4929579</v>
      </c>
      <c r="E64" s="170">
        <v>7619</v>
      </c>
      <c r="F64" s="171">
        <v>8.4</v>
      </c>
      <c r="G64" s="440"/>
    </row>
    <row r="65" spans="1:7" x14ac:dyDescent="0.25">
      <c r="A65" s="162">
        <v>61</v>
      </c>
      <c r="B65" s="163">
        <v>5424</v>
      </c>
      <c r="C65" s="164" t="s">
        <v>721</v>
      </c>
      <c r="D65" s="165">
        <v>3804000</v>
      </c>
      <c r="E65" s="165">
        <v>7415</v>
      </c>
      <c r="F65" s="166">
        <v>7.9</v>
      </c>
      <c r="G65" s="440"/>
    </row>
    <row r="66" spans="1:7" x14ac:dyDescent="0.25">
      <c r="A66" s="167">
        <v>62</v>
      </c>
      <c r="B66" s="168">
        <v>6298</v>
      </c>
      <c r="C66" s="169" t="s">
        <v>721</v>
      </c>
      <c r="D66" s="170">
        <v>1716061</v>
      </c>
      <c r="E66" s="170">
        <v>6263</v>
      </c>
      <c r="F66" s="171">
        <v>5.4</v>
      </c>
      <c r="G66" s="440"/>
    </row>
    <row r="67" spans="1:7" x14ac:dyDescent="0.25">
      <c r="A67" s="162">
        <v>63</v>
      </c>
      <c r="B67" s="163">
        <v>4686</v>
      </c>
      <c r="C67" s="164" t="s">
        <v>721</v>
      </c>
      <c r="D67" s="165">
        <v>1979000</v>
      </c>
      <c r="E67" s="165">
        <v>5753</v>
      </c>
      <c r="F67" s="166">
        <v>5.9</v>
      </c>
      <c r="G67" s="440"/>
    </row>
    <row r="68" spans="1:7" x14ac:dyDescent="0.25">
      <c r="A68" s="167">
        <v>64</v>
      </c>
      <c r="B68" s="168">
        <v>9888</v>
      </c>
      <c r="C68" s="169" t="s">
        <v>721</v>
      </c>
      <c r="D68" s="170">
        <v>1284045</v>
      </c>
      <c r="E68" s="170">
        <v>5157</v>
      </c>
      <c r="F68" s="171">
        <v>5.3</v>
      </c>
      <c r="G68" s="440"/>
    </row>
    <row r="69" spans="1:7" x14ac:dyDescent="0.25">
      <c r="A69" s="162">
        <v>65</v>
      </c>
      <c r="B69" s="163">
        <v>5918</v>
      </c>
      <c r="C69" s="164" t="s">
        <v>721</v>
      </c>
      <c r="D69" s="184">
        <v>0</v>
      </c>
      <c r="E69" s="165" t="s">
        <v>488</v>
      </c>
      <c r="F69" s="166">
        <v>0</v>
      </c>
      <c r="G69" s="440"/>
    </row>
    <row r="70" spans="1:7" ht="13" thickBot="1" x14ac:dyDescent="0.3">
      <c r="A70" s="197">
        <v>66</v>
      </c>
      <c r="B70" s="168">
        <v>9847</v>
      </c>
      <c r="C70" s="169" t="s">
        <v>721</v>
      </c>
      <c r="D70" s="198">
        <v>0</v>
      </c>
      <c r="E70" s="199" t="s">
        <v>488</v>
      </c>
      <c r="F70" s="171">
        <v>0</v>
      </c>
      <c r="G70" s="440"/>
    </row>
    <row r="71" spans="1:7" ht="13" x14ac:dyDescent="0.3">
      <c r="A71" s="441"/>
      <c r="B71" s="487" t="s">
        <v>708</v>
      </c>
      <c r="C71" s="487" t="s">
        <v>7</v>
      </c>
      <c r="D71" s="179">
        <v>8411474</v>
      </c>
      <c r="E71" s="179">
        <v>17701</v>
      </c>
      <c r="F71" s="185">
        <v>13.4</v>
      </c>
    </row>
    <row r="72" spans="1:7" ht="13" x14ac:dyDescent="0.25">
      <c r="A72" s="167"/>
      <c r="B72" s="473" t="s">
        <v>223</v>
      </c>
      <c r="C72" s="473" t="s">
        <v>7</v>
      </c>
      <c r="D72" s="175">
        <v>1284045</v>
      </c>
      <c r="E72" s="175">
        <v>5157</v>
      </c>
      <c r="F72" s="191">
        <v>5.3</v>
      </c>
    </row>
    <row r="73" spans="1:7" ht="13.5" thickBot="1" x14ac:dyDescent="0.3">
      <c r="A73" s="265"/>
      <c r="B73" s="474" t="s">
        <v>224</v>
      </c>
      <c r="C73" s="474" t="s">
        <v>7</v>
      </c>
      <c r="D73" s="177">
        <v>35311492</v>
      </c>
      <c r="E73" s="177">
        <v>37810</v>
      </c>
      <c r="F73" s="187">
        <v>24.9</v>
      </c>
    </row>
    <row r="75" spans="1:7" x14ac:dyDescent="0.25">
      <c r="A75" s="477" t="s">
        <v>499</v>
      </c>
      <c r="B75" s="489"/>
      <c r="C75" s="489"/>
      <c r="D75" s="489"/>
      <c r="E75" s="489"/>
      <c r="F75" s="489"/>
    </row>
    <row r="76" spans="1:7" x14ac:dyDescent="0.25">
      <c r="A76" s="26" t="s">
        <v>526</v>
      </c>
      <c r="F76" s="118"/>
    </row>
    <row r="77" spans="1:7" x14ac:dyDescent="0.25">
      <c r="D77" s="190"/>
    </row>
    <row r="78" spans="1:7" x14ac:dyDescent="0.25">
      <c r="D78" s="190"/>
      <c r="E78" s="190"/>
    </row>
    <row r="79" spans="1:7" x14ac:dyDescent="0.25">
      <c r="D79" s="190"/>
      <c r="E79" s="190"/>
    </row>
  </sheetData>
  <mergeCells count="12">
    <mergeCell ref="B72:C72"/>
    <mergeCell ref="B73:C73"/>
    <mergeCell ref="A75:F75"/>
    <mergeCell ref="A3:A4"/>
    <mergeCell ref="B3:B4"/>
    <mergeCell ref="C3:C4"/>
    <mergeCell ref="F3:F4"/>
    <mergeCell ref="A1:F1"/>
    <mergeCell ref="A2:B2"/>
    <mergeCell ref="D3:D4"/>
    <mergeCell ref="E3:E4"/>
    <mergeCell ref="B71:C71"/>
  </mergeCells>
  <pageMargins left="0.25" right="0.25" top="0.75" bottom="0.75" header="0.3" footer="0.3"/>
  <pageSetup scale="68" orientation="portrait" horizontalDpi="1200" verticalDpi="1200" r:id="rId1"/>
  <headerFooter>
    <oddHeader>&amp;L2017-18 Survey of Dental Education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pane ySplit="3" topLeftCell="A4" activePane="bottomLeft" state="frozen"/>
      <selection activeCell="H34" sqref="H34"/>
      <selection pane="bottomLeft" sqref="A1:E1"/>
    </sheetView>
  </sheetViews>
  <sheetFormatPr defaultColWidth="9.1796875" defaultRowHeight="12.5" x14ac:dyDescent="0.25"/>
  <cols>
    <col min="1" max="1" width="10.54296875" style="1" customWidth="1"/>
    <col min="2" max="2" width="13.54296875" style="1" customWidth="1"/>
    <col min="3" max="3" width="31.453125" style="1" customWidth="1"/>
    <col min="4" max="5" width="16.81640625" style="1" customWidth="1"/>
    <col min="6" max="6" width="15.81640625" style="1" customWidth="1"/>
    <col min="7" max="16384" width="9.1796875" style="1"/>
  </cols>
  <sheetData>
    <row r="1" spans="1:6" ht="25.9" customHeight="1" x14ac:dyDescent="0.3">
      <c r="A1" s="476" t="s">
        <v>230</v>
      </c>
      <c r="B1" s="490"/>
      <c r="C1" s="490"/>
      <c r="D1" s="490"/>
      <c r="E1" s="490"/>
    </row>
    <row r="2" spans="1:6" ht="13" thickBot="1" x14ac:dyDescent="0.3">
      <c r="A2" s="456" t="s">
        <v>0</v>
      </c>
      <c r="B2" s="456"/>
    </row>
    <row r="3" spans="1:6" ht="78" x14ac:dyDescent="0.3">
      <c r="A3" s="159" t="s">
        <v>143</v>
      </c>
      <c r="B3" s="160" t="s">
        <v>144</v>
      </c>
      <c r="C3" s="160" t="s">
        <v>145</v>
      </c>
      <c r="D3" s="29" t="s">
        <v>231</v>
      </c>
      <c r="E3" s="161" t="s">
        <v>5</v>
      </c>
    </row>
    <row r="4" spans="1:6" x14ac:dyDescent="0.25">
      <c r="A4" s="162">
        <v>1</v>
      </c>
      <c r="B4" s="163">
        <v>1615</v>
      </c>
      <c r="C4" s="164" t="s">
        <v>722</v>
      </c>
      <c r="D4" s="165">
        <v>7666609</v>
      </c>
      <c r="E4" s="206">
        <v>16</v>
      </c>
    </row>
    <row r="5" spans="1:6" x14ac:dyDescent="0.25">
      <c r="A5" s="167">
        <v>2</v>
      </c>
      <c r="B5" s="168">
        <v>6141</v>
      </c>
      <c r="C5" s="169" t="s">
        <v>722</v>
      </c>
      <c r="D5" s="170">
        <v>6621600</v>
      </c>
      <c r="E5" s="207">
        <v>7.1</v>
      </c>
      <c r="F5" s="440"/>
    </row>
    <row r="6" spans="1:6" x14ac:dyDescent="0.25">
      <c r="A6" s="162">
        <v>3</v>
      </c>
      <c r="B6" s="163">
        <v>3419</v>
      </c>
      <c r="C6" s="164" t="s">
        <v>722</v>
      </c>
      <c r="D6" s="165">
        <v>3411626</v>
      </c>
      <c r="E6" s="206">
        <v>6.1</v>
      </c>
      <c r="F6" s="440"/>
    </row>
    <row r="7" spans="1:6" x14ac:dyDescent="0.25">
      <c r="A7" s="167">
        <v>4</v>
      </c>
      <c r="B7" s="168">
        <v>4033</v>
      </c>
      <c r="C7" s="169" t="s">
        <v>722</v>
      </c>
      <c r="D7" s="170">
        <v>2276187</v>
      </c>
      <c r="E7" s="207">
        <v>2.8</v>
      </c>
      <c r="F7" s="440"/>
    </row>
    <row r="8" spans="1:6" x14ac:dyDescent="0.25">
      <c r="A8" s="162">
        <v>5</v>
      </c>
      <c r="B8" s="163">
        <v>2505</v>
      </c>
      <c r="C8" s="164" t="s">
        <v>722</v>
      </c>
      <c r="D8" s="165">
        <v>1706627</v>
      </c>
      <c r="E8" s="206">
        <v>2.2000000000000002</v>
      </c>
      <c r="F8" s="440"/>
    </row>
    <row r="9" spans="1:6" x14ac:dyDescent="0.25">
      <c r="A9" s="167">
        <v>6</v>
      </c>
      <c r="B9" s="168">
        <v>2396</v>
      </c>
      <c r="C9" s="169" t="s">
        <v>722</v>
      </c>
      <c r="D9" s="170">
        <v>1453427</v>
      </c>
      <c r="E9" s="207">
        <v>2.2000000000000002</v>
      </c>
      <c r="F9" s="440"/>
    </row>
    <row r="10" spans="1:6" x14ac:dyDescent="0.25">
      <c r="A10" s="162">
        <v>7</v>
      </c>
      <c r="B10" s="163">
        <v>1300</v>
      </c>
      <c r="C10" s="164" t="s">
        <v>722</v>
      </c>
      <c r="D10" s="165">
        <v>830008</v>
      </c>
      <c r="E10" s="206">
        <v>2</v>
      </c>
      <c r="F10" s="440"/>
    </row>
    <row r="11" spans="1:6" x14ac:dyDescent="0.25">
      <c r="A11" s="167">
        <v>8</v>
      </c>
      <c r="B11" s="168">
        <v>5594</v>
      </c>
      <c r="C11" s="169" t="s">
        <v>722</v>
      </c>
      <c r="D11" s="170">
        <v>1756205</v>
      </c>
      <c r="E11" s="207">
        <v>1.9</v>
      </c>
      <c r="F11" s="440"/>
    </row>
    <row r="12" spans="1:6" x14ac:dyDescent="0.25">
      <c r="A12" s="162">
        <v>9</v>
      </c>
      <c r="B12" s="163">
        <v>2518</v>
      </c>
      <c r="C12" s="164" t="s">
        <v>721</v>
      </c>
      <c r="D12" s="165">
        <v>700000</v>
      </c>
      <c r="E12" s="206">
        <v>1.6</v>
      </c>
      <c r="F12" s="440"/>
    </row>
    <row r="13" spans="1:6" x14ac:dyDescent="0.25">
      <c r="A13" s="167">
        <v>10</v>
      </c>
      <c r="B13" s="168">
        <v>1806</v>
      </c>
      <c r="C13" s="169" t="s">
        <v>722</v>
      </c>
      <c r="D13" s="170">
        <v>1351143</v>
      </c>
      <c r="E13" s="207">
        <v>1.6</v>
      </c>
      <c r="F13" s="440"/>
    </row>
    <row r="14" spans="1:6" x14ac:dyDescent="0.25">
      <c r="A14" s="162">
        <v>11</v>
      </c>
      <c r="B14" s="163">
        <v>8526</v>
      </c>
      <c r="C14" s="164" t="s">
        <v>721</v>
      </c>
      <c r="D14" s="165">
        <v>1479402</v>
      </c>
      <c r="E14" s="206">
        <v>1.4</v>
      </c>
      <c r="F14" s="440"/>
    </row>
    <row r="15" spans="1:6" x14ac:dyDescent="0.25">
      <c r="A15" s="167">
        <v>12</v>
      </c>
      <c r="B15" s="168">
        <v>8966</v>
      </c>
      <c r="C15" s="169" t="s">
        <v>722</v>
      </c>
      <c r="D15" s="170">
        <v>1219091</v>
      </c>
      <c r="E15" s="207">
        <v>1.3</v>
      </c>
      <c r="F15" s="440"/>
    </row>
    <row r="16" spans="1:6" x14ac:dyDescent="0.25">
      <c r="A16" s="162">
        <v>13</v>
      </c>
      <c r="B16" s="163">
        <v>7749</v>
      </c>
      <c r="C16" s="164" t="s">
        <v>722</v>
      </c>
      <c r="D16" s="165">
        <v>283352</v>
      </c>
      <c r="E16" s="206">
        <v>1.3</v>
      </c>
      <c r="F16" s="440"/>
    </row>
    <row r="17" spans="1:6" x14ac:dyDescent="0.25">
      <c r="A17" s="167">
        <v>14</v>
      </c>
      <c r="B17" s="168">
        <v>3105</v>
      </c>
      <c r="C17" s="169" t="s">
        <v>721</v>
      </c>
      <c r="D17" s="170">
        <v>523056</v>
      </c>
      <c r="E17" s="207">
        <v>0.9</v>
      </c>
      <c r="F17" s="440"/>
    </row>
    <row r="18" spans="1:6" x14ac:dyDescent="0.25">
      <c r="A18" s="162">
        <v>15</v>
      </c>
      <c r="B18" s="163">
        <v>4101</v>
      </c>
      <c r="C18" s="164" t="s">
        <v>722</v>
      </c>
      <c r="D18" s="165">
        <v>666555</v>
      </c>
      <c r="E18" s="206">
        <v>0.8</v>
      </c>
      <c r="F18" s="440"/>
    </row>
    <row r="19" spans="1:6" x14ac:dyDescent="0.25">
      <c r="A19" s="167">
        <v>16</v>
      </c>
      <c r="B19" s="168">
        <v>2387</v>
      </c>
      <c r="C19" s="169" t="s">
        <v>721</v>
      </c>
      <c r="D19" s="170">
        <v>397100</v>
      </c>
      <c r="E19" s="207">
        <v>0.8</v>
      </c>
      <c r="F19" s="440"/>
    </row>
    <row r="20" spans="1:6" x14ac:dyDescent="0.25">
      <c r="A20" s="162">
        <v>17</v>
      </c>
      <c r="B20" s="163">
        <v>9425</v>
      </c>
      <c r="C20" s="164" t="s">
        <v>722</v>
      </c>
      <c r="D20" s="165">
        <v>242573</v>
      </c>
      <c r="E20" s="206">
        <v>0.5</v>
      </c>
      <c r="F20" s="440"/>
    </row>
    <row r="21" spans="1:6" x14ac:dyDescent="0.25">
      <c r="A21" s="167">
        <v>18</v>
      </c>
      <c r="B21" s="168">
        <v>5861</v>
      </c>
      <c r="C21" s="169" t="s">
        <v>722</v>
      </c>
      <c r="D21" s="170">
        <v>467275</v>
      </c>
      <c r="E21" s="207">
        <v>0.5</v>
      </c>
      <c r="F21" s="440"/>
    </row>
    <row r="22" spans="1:6" x14ac:dyDescent="0.25">
      <c r="A22" s="162">
        <v>19</v>
      </c>
      <c r="B22" s="163">
        <v>4198</v>
      </c>
      <c r="C22" s="164" t="s">
        <v>726</v>
      </c>
      <c r="D22" s="165">
        <v>136500</v>
      </c>
      <c r="E22" s="206">
        <v>0.5</v>
      </c>
      <c r="F22" s="440"/>
    </row>
    <row r="23" spans="1:6" x14ac:dyDescent="0.25">
      <c r="A23" s="167">
        <v>20</v>
      </c>
      <c r="B23" s="168">
        <v>2669</v>
      </c>
      <c r="C23" s="169" t="s">
        <v>722</v>
      </c>
      <c r="D23" s="170">
        <v>298817</v>
      </c>
      <c r="E23" s="207">
        <v>0.4</v>
      </c>
      <c r="F23" s="440"/>
    </row>
    <row r="24" spans="1:6" x14ac:dyDescent="0.25">
      <c r="A24" s="162">
        <v>21</v>
      </c>
      <c r="B24" s="163">
        <v>5018</v>
      </c>
      <c r="C24" s="164" t="s">
        <v>722</v>
      </c>
      <c r="D24" s="165">
        <v>92800</v>
      </c>
      <c r="E24" s="206">
        <v>0.3</v>
      </c>
      <c r="F24" s="440"/>
    </row>
    <row r="25" spans="1:6" x14ac:dyDescent="0.25">
      <c r="A25" s="167">
        <v>22</v>
      </c>
      <c r="B25" s="168">
        <v>9807</v>
      </c>
      <c r="C25" s="169" t="s">
        <v>722</v>
      </c>
      <c r="D25" s="170">
        <v>220700</v>
      </c>
      <c r="E25" s="207">
        <v>0.3</v>
      </c>
      <c r="F25" s="440"/>
    </row>
    <row r="26" spans="1:6" x14ac:dyDescent="0.25">
      <c r="A26" s="162">
        <v>23</v>
      </c>
      <c r="B26" s="163">
        <v>8867</v>
      </c>
      <c r="C26" s="164" t="s">
        <v>722</v>
      </c>
      <c r="D26" s="165">
        <v>105154</v>
      </c>
      <c r="E26" s="206">
        <v>0.3</v>
      </c>
      <c r="F26" s="440"/>
    </row>
    <row r="27" spans="1:6" x14ac:dyDescent="0.25">
      <c r="A27" s="167">
        <v>24</v>
      </c>
      <c r="B27" s="168">
        <v>3500</v>
      </c>
      <c r="C27" s="169" t="s">
        <v>722</v>
      </c>
      <c r="D27" s="170">
        <v>113086</v>
      </c>
      <c r="E27" s="207">
        <v>0.2</v>
      </c>
      <c r="F27" s="440"/>
    </row>
    <row r="28" spans="1:6" x14ac:dyDescent="0.25">
      <c r="A28" s="162">
        <v>25</v>
      </c>
      <c r="B28" s="163">
        <v>5638</v>
      </c>
      <c r="C28" s="164" t="s">
        <v>722</v>
      </c>
      <c r="D28" s="165">
        <v>102200</v>
      </c>
      <c r="E28" s="206">
        <v>0.2</v>
      </c>
      <c r="F28" s="440"/>
    </row>
    <row r="29" spans="1:6" x14ac:dyDescent="0.25">
      <c r="A29" s="167">
        <v>26</v>
      </c>
      <c r="B29" s="168">
        <v>1384</v>
      </c>
      <c r="C29" s="169" t="s">
        <v>722</v>
      </c>
      <c r="D29" s="170">
        <v>54773</v>
      </c>
      <c r="E29" s="207">
        <v>0.2</v>
      </c>
      <c r="F29" s="440"/>
    </row>
    <row r="30" spans="1:6" x14ac:dyDescent="0.25">
      <c r="A30" s="162">
        <v>27</v>
      </c>
      <c r="B30" s="163">
        <v>3348</v>
      </c>
      <c r="C30" s="164" t="s">
        <v>722</v>
      </c>
      <c r="D30" s="165">
        <v>133690</v>
      </c>
      <c r="E30" s="206">
        <v>0.1</v>
      </c>
      <c r="F30" s="440"/>
    </row>
    <row r="31" spans="1:6" x14ac:dyDescent="0.25">
      <c r="A31" s="167">
        <v>28</v>
      </c>
      <c r="B31" s="168">
        <v>7905</v>
      </c>
      <c r="C31" s="169" t="s">
        <v>722</v>
      </c>
      <c r="D31" s="170">
        <v>101675</v>
      </c>
      <c r="E31" s="207">
        <v>0.1</v>
      </c>
      <c r="F31" s="440"/>
    </row>
    <row r="32" spans="1:6" x14ac:dyDescent="0.25">
      <c r="A32" s="162">
        <v>29</v>
      </c>
      <c r="B32" s="163">
        <v>4686</v>
      </c>
      <c r="C32" s="164" t="s">
        <v>721</v>
      </c>
      <c r="D32" s="165">
        <v>9180</v>
      </c>
      <c r="E32" s="206">
        <v>0</v>
      </c>
      <c r="F32" s="440"/>
    </row>
    <row r="33" spans="1:6" x14ac:dyDescent="0.25">
      <c r="A33" s="167">
        <v>30</v>
      </c>
      <c r="B33" s="168">
        <v>1031</v>
      </c>
      <c r="C33" s="169" t="s">
        <v>722</v>
      </c>
      <c r="D33" s="170">
        <v>9742</v>
      </c>
      <c r="E33" s="207">
        <v>0</v>
      </c>
      <c r="F33" s="440"/>
    </row>
    <row r="34" spans="1:6" x14ac:dyDescent="0.25">
      <c r="A34" s="162">
        <v>31</v>
      </c>
      <c r="B34" s="163">
        <v>5859</v>
      </c>
      <c r="C34" s="164" t="s">
        <v>721</v>
      </c>
      <c r="D34" s="189">
        <v>0</v>
      </c>
      <c r="E34" s="206">
        <v>0</v>
      </c>
      <c r="F34" s="440"/>
    </row>
    <row r="35" spans="1:6" x14ac:dyDescent="0.25">
      <c r="A35" s="167">
        <v>32</v>
      </c>
      <c r="B35" s="168">
        <v>2062</v>
      </c>
      <c r="C35" s="169" t="s">
        <v>721</v>
      </c>
      <c r="D35" s="188">
        <v>0</v>
      </c>
      <c r="E35" s="207">
        <v>0</v>
      </c>
      <c r="F35" s="440"/>
    </row>
    <row r="36" spans="1:6" x14ac:dyDescent="0.25">
      <c r="A36" s="162">
        <v>33</v>
      </c>
      <c r="B36" s="163">
        <v>3759</v>
      </c>
      <c r="C36" s="164" t="s">
        <v>721</v>
      </c>
      <c r="D36" s="189">
        <v>0</v>
      </c>
      <c r="E36" s="206">
        <v>0</v>
      </c>
      <c r="F36" s="440"/>
    </row>
    <row r="37" spans="1:6" x14ac:dyDescent="0.25">
      <c r="A37" s="167">
        <v>34</v>
      </c>
      <c r="B37" s="168">
        <v>3811</v>
      </c>
      <c r="C37" s="169" t="s">
        <v>721</v>
      </c>
      <c r="D37" s="188">
        <v>0</v>
      </c>
      <c r="E37" s="207">
        <v>0</v>
      </c>
      <c r="F37" s="440"/>
    </row>
    <row r="38" spans="1:6" x14ac:dyDescent="0.25">
      <c r="A38" s="162">
        <v>35</v>
      </c>
      <c r="B38" s="163">
        <v>4035</v>
      </c>
      <c r="C38" s="164" t="s">
        <v>722</v>
      </c>
      <c r="D38" s="189">
        <v>0</v>
      </c>
      <c r="E38" s="206">
        <v>0</v>
      </c>
      <c r="F38" s="440"/>
    </row>
    <row r="39" spans="1:6" x14ac:dyDescent="0.25">
      <c r="A39" s="167">
        <v>36</v>
      </c>
      <c r="B39" s="168">
        <v>7848</v>
      </c>
      <c r="C39" s="169" t="s">
        <v>722</v>
      </c>
      <c r="D39" s="188">
        <v>0</v>
      </c>
      <c r="E39" s="207">
        <v>0</v>
      </c>
      <c r="F39" s="440"/>
    </row>
    <row r="40" spans="1:6" x14ac:dyDescent="0.25">
      <c r="A40" s="162">
        <v>37</v>
      </c>
      <c r="B40" s="163">
        <v>3351</v>
      </c>
      <c r="C40" s="164" t="s">
        <v>722</v>
      </c>
      <c r="D40" s="189">
        <v>0</v>
      </c>
      <c r="E40" s="206">
        <v>0</v>
      </c>
      <c r="F40" s="440"/>
    </row>
    <row r="41" spans="1:6" x14ac:dyDescent="0.25">
      <c r="A41" s="167">
        <v>38</v>
      </c>
      <c r="B41" s="168">
        <v>6877</v>
      </c>
      <c r="C41" s="169" t="s">
        <v>722</v>
      </c>
      <c r="D41" s="188">
        <v>0</v>
      </c>
      <c r="E41" s="207">
        <v>0</v>
      </c>
      <c r="F41" s="440"/>
    </row>
    <row r="42" spans="1:6" x14ac:dyDescent="0.25">
      <c r="A42" s="162">
        <v>39</v>
      </c>
      <c r="B42" s="163">
        <v>9364</v>
      </c>
      <c r="C42" s="164" t="s">
        <v>722</v>
      </c>
      <c r="D42" s="189">
        <v>0</v>
      </c>
      <c r="E42" s="206">
        <v>0</v>
      </c>
      <c r="F42" s="440"/>
    </row>
    <row r="43" spans="1:6" x14ac:dyDescent="0.25">
      <c r="A43" s="167">
        <v>40</v>
      </c>
      <c r="B43" s="168">
        <v>7824</v>
      </c>
      <c r="C43" s="169" t="s">
        <v>722</v>
      </c>
      <c r="D43" s="188">
        <v>0</v>
      </c>
      <c r="E43" s="207">
        <v>0</v>
      </c>
      <c r="F43" s="440"/>
    </row>
    <row r="44" spans="1:6" x14ac:dyDescent="0.25">
      <c r="A44" s="162">
        <v>41</v>
      </c>
      <c r="B44" s="163">
        <v>6761</v>
      </c>
      <c r="C44" s="164" t="s">
        <v>721</v>
      </c>
      <c r="D44" s="189">
        <v>0</v>
      </c>
      <c r="E44" s="206">
        <v>0</v>
      </c>
      <c r="F44" s="440"/>
    </row>
    <row r="45" spans="1:6" x14ac:dyDescent="0.25">
      <c r="A45" s="167">
        <v>42</v>
      </c>
      <c r="B45" s="168">
        <v>9765</v>
      </c>
      <c r="C45" s="169" t="s">
        <v>721</v>
      </c>
      <c r="D45" s="188">
        <v>0</v>
      </c>
      <c r="E45" s="207">
        <v>0</v>
      </c>
      <c r="F45" s="440"/>
    </row>
    <row r="46" spans="1:6" x14ac:dyDescent="0.25">
      <c r="A46" s="162">
        <v>43</v>
      </c>
      <c r="B46" s="163">
        <v>9718</v>
      </c>
      <c r="C46" s="164" t="s">
        <v>722</v>
      </c>
      <c r="D46" s="189">
        <v>0</v>
      </c>
      <c r="E46" s="206">
        <v>0</v>
      </c>
      <c r="F46" s="440"/>
    </row>
    <row r="47" spans="1:6" x14ac:dyDescent="0.25">
      <c r="A47" s="167">
        <v>44</v>
      </c>
      <c r="B47" s="168">
        <v>1297</v>
      </c>
      <c r="C47" s="169" t="s">
        <v>721</v>
      </c>
      <c r="D47" s="188">
        <v>0</v>
      </c>
      <c r="E47" s="207">
        <v>0</v>
      </c>
      <c r="F47" s="440"/>
    </row>
    <row r="48" spans="1:6" x14ac:dyDescent="0.25">
      <c r="A48" s="162">
        <v>45</v>
      </c>
      <c r="B48" s="163">
        <v>3895</v>
      </c>
      <c r="C48" s="164" t="s">
        <v>721</v>
      </c>
      <c r="D48" s="189">
        <v>0</v>
      </c>
      <c r="E48" s="206">
        <v>0</v>
      </c>
      <c r="F48" s="440"/>
    </row>
    <row r="49" spans="1:6" x14ac:dyDescent="0.25">
      <c r="A49" s="167">
        <v>46</v>
      </c>
      <c r="B49" s="168">
        <v>3442</v>
      </c>
      <c r="C49" s="169" t="s">
        <v>721</v>
      </c>
      <c r="D49" s="188">
        <v>0</v>
      </c>
      <c r="E49" s="207">
        <v>0</v>
      </c>
      <c r="F49" s="440"/>
    </row>
    <row r="50" spans="1:6" x14ac:dyDescent="0.25">
      <c r="A50" s="162">
        <v>47</v>
      </c>
      <c r="B50" s="163">
        <v>9225</v>
      </c>
      <c r="C50" s="164" t="s">
        <v>722</v>
      </c>
      <c r="D50" s="189">
        <v>0</v>
      </c>
      <c r="E50" s="206">
        <v>0</v>
      </c>
      <c r="F50" s="440"/>
    </row>
    <row r="51" spans="1:6" x14ac:dyDescent="0.25">
      <c r="A51" s="167">
        <v>48</v>
      </c>
      <c r="B51" s="168">
        <v>8810</v>
      </c>
      <c r="C51" s="169" t="s">
        <v>721</v>
      </c>
      <c r="D51" s="188">
        <v>0</v>
      </c>
      <c r="E51" s="207">
        <v>0</v>
      </c>
      <c r="F51" s="440"/>
    </row>
    <row r="52" spans="1:6" x14ac:dyDescent="0.25">
      <c r="A52" s="162">
        <v>49</v>
      </c>
      <c r="B52" s="163">
        <v>8761</v>
      </c>
      <c r="C52" s="164" t="s">
        <v>722</v>
      </c>
      <c r="D52" s="189">
        <v>0</v>
      </c>
      <c r="E52" s="206">
        <v>0</v>
      </c>
      <c r="F52" s="440"/>
    </row>
    <row r="53" spans="1:6" x14ac:dyDescent="0.25">
      <c r="A53" s="167">
        <v>50</v>
      </c>
      <c r="B53" s="168">
        <v>5640</v>
      </c>
      <c r="C53" s="169" t="s">
        <v>722</v>
      </c>
      <c r="D53" s="188">
        <v>0</v>
      </c>
      <c r="E53" s="207">
        <v>0</v>
      </c>
      <c r="F53" s="440"/>
    </row>
    <row r="54" spans="1:6" x14ac:dyDescent="0.25">
      <c r="A54" s="162">
        <v>51</v>
      </c>
      <c r="B54" s="163">
        <v>1124</v>
      </c>
      <c r="C54" s="164" t="s">
        <v>726</v>
      </c>
      <c r="D54" s="189">
        <v>0</v>
      </c>
      <c r="E54" s="206">
        <v>0</v>
      </c>
      <c r="F54" s="440"/>
    </row>
    <row r="55" spans="1:6" x14ac:dyDescent="0.25">
      <c r="A55" s="167">
        <v>52</v>
      </c>
      <c r="B55" s="168">
        <v>9888</v>
      </c>
      <c r="C55" s="169" t="s">
        <v>721</v>
      </c>
      <c r="D55" s="188">
        <v>0</v>
      </c>
      <c r="E55" s="207">
        <v>0</v>
      </c>
      <c r="F55" s="440"/>
    </row>
    <row r="56" spans="1:6" x14ac:dyDescent="0.25">
      <c r="A56" s="162">
        <v>53</v>
      </c>
      <c r="B56" s="163">
        <v>7516</v>
      </c>
      <c r="C56" s="164" t="s">
        <v>722</v>
      </c>
      <c r="D56" s="189">
        <v>0</v>
      </c>
      <c r="E56" s="206">
        <v>0</v>
      </c>
      <c r="F56" s="440"/>
    </row>
    <row r="57" spans="1:6" x14ac:dyDescent="0.25">
      <c r="A57" s="167">
        <v>54</v>
      </c>
      <c r="B57" s="168">
        <v>1930</v>
      </c>
      <c r="C57" s="169" t="s">
        <v>722</v>
      </c>
      <c r="D57" s="188">
        <v>0</v>
      </c>
      <c r="E57" s="207">
        <v>0</v>
      </c>
      <c r="F57" s="440"/>
    </row>
    <row r="58" spans="1:6" x14ac:dyDescent="0.25">
      <c r="A58" s="162">
        <v>55</v>
      </c>
      <c r="B58" s="163">
        <v>1992</v>
      </c>
      <c r="C58" s="164" t="s">
        <v>722</v>
      </c>
      <c r="D58" s="189">
        <v>0</v>
      </c>
      <c r="E58" s="206">
        <v>0</v>
      </c>
      <c r="F58" s="440"/>
    </row>
    <row r="59" spans="1:6" x14ac:dyDescent="0.25">
      <c r="A59" s="167">
        <v>56</v>
      </c>
      <c r="B59" s="168">
        <v>8787</v>
      </c>
      <c r="C59" s="169" t="s">
        <v>726</v>
      </c>
      <c r="D59" s="188">
        <v>0</v>
      </c>
      <c r="E59" s="207">
        <v>0</v>
      </c>
      <c r="F59" s="440"/>
    </row>
    <row r="60" spans="1:6" x14ac:dyDescent="0.25">
      <c r="A60" s="162">
        <v>57</v>
      </c>
      <c r="B60" s="163">
        <v>2735</v>
      </c>
      <c r="C60" s="164" t="s">
        <v>722</v>
      </c>
      <c r="D60" s="189">
        <v>0</v>
      </c>
      <c r="E60" s="206">
        <v>0</v>
      </c>
      <c r="F60" s="440"/>
    </row>
    <row r="61" spans="1:6" x14ac:dyDescent="0.25">
      <c r="A61" s="167">
        <v>58</v>
      </c>
      <c r="B61" s="168">
        <v>3462</v>
      </c>
      <c r="C61" s="169" t="s">
        <v>721</v>
      </c>
      <c r="D61" s="188">
        <v>0</v>
      </c>
      <c r="E61" s="207">
        <v>0</v>
      </c>
      <c r="F61" s="440"/>
    </row>
    <row r="62" spans="1:6" x14ac:dyDescent="0.25">
      <c r="A62" s="162">
        <v>59</v>
      </c>
      <c r="B62" s="163">
        <v>4102</v>
      </c>
      <c r="C62" s="164" t="s">
        <v>721</v>
      </c>
      <c r="D62" s="189">
        <v>0</v>
      </c>
      <c r="E62" s="206">
        <v>0</v>
      </c>
      <c r="F62" s="440"/>
    </row>
    <row r="63" spans="1:6" x14ac:dyDescent="0.25">
      <c r="A63" s="167">
        <v>60</v>
      </c>
      <c r="B63" s="168">
        <v>6298</v>
      </c>
      <c r="C63" s="169" t="s">
        <v>721</v>
      </c>
      <c r="D63" s="188">
        <v>0</v>
      </c>
      <c r="E63" s="207">
        <v>0</v>
      </c>
      <c r="F63" s="440"/>
    </row>
    <row r="64" spans="1:6" x14ac:dyDescent="0.25">
      <c r="A64" s="162">
        <v>61</v>
      </c>
      <c r="B64" s="163">
        <v>5424</v>
      </c>
      <c r="C64" s="164" t="s">
        <v>721</v>
      </c>
      <c r="D64" s="189">
        <v>0</v>
      </c>
      <c r="E64" s="206">
        <v>0</v>
      </c>
      <c r="F64" s="440"/>
    </row>
    <row r="65" spans="1:6" x14ac:dyDescent="0.25">
      <c r="A65" s="167">
        <v>62</v>
      </c>
      <c r="B65" s="168">
        <v>6819</v>
      </c>
      <c r="C65" s="169" t="s">
        <v>721</v>
      </c>
      <c r="D65" s="188">
        <v>0</v>
      </c>
      <c r="E65" s="207">
        <v>0</v>
      </c>
      <c r="F65" s="440"/>
    </row>
    <row r="66" spans="1:6" x14ac:dyDescent="0.25">
      <c r="A66" s="162">
        <v>63</v>
      </c>
      <c r="B66" s="163">
        <v>9538</v>
      </c>
      <c r="C66" s="164" t="s">
        <v>721</v>
      </c>
      <c r="D66" s="189">
        <v>0</v>
      </c>
      <c r="E66" s="206">
        <v>0</v>
      </c>
      <c r="F66" s="440"/>
    </row>
    <row r="67" spans="1:6" x14ac:dyDescent="0.25">
      <c r="A67" s="167">
        <v>64</v>
      </c>
      <c r="B67" s="168">
        <v>8935</v>
      </c>
      <c r="C67" s="169" t="s">
        <v>722</v>
      </c>
      <c r="D67" s="188">
        <v>0</v>
      </c>
      <c r="E67" s="207">
        <v>0</v>
      </c>
      <c r="F67" s="440"/>
    </row>
    <row r="68" spans="1:6" x14ac:dyDescent="0.25">
      <c r="A68" s="162">
        <v>65</v>
      </c>
      <c r="B68" s="163">
        <v>5918</v>
      </c>
      <c r="C68" s="164" t="s">
        <v>721</v>
      </c>
      <c r="D68" s="184">
        <v>0</v>
      </c>
      <c r="E68" s="206">
        <v>0</v>
      </c>
      <c r="F68" s="440"/>
    </row>
    <row r="69" spans="1:6" ht="13" thickBot="1" x14ac:dyDescent="0.3">
      <c r="A69" s="197">
        <v>66</v>
      </c>
      <c r="B69" s="168">
        <v>9847</v>
      </c>
      <c r="C69" s="169" t="s">
        <v>721</v>
      </c>
      <c r="D69" s="198">
        <v>0</v>
      </c>
      <c r="E69" s="208">
        <v>0</v>
      </c>
      <c r="F69" s="440"/>
    </row>
    <row r="70" spans="1:6" ht="13" x14ac:dyDescent="0.3">
      <c r="A70" s="441"/>
      <c r="B70" s="487" t="s">
        <v>550</v>
      </c>
      <c r="C70" s="487" t="s">
        <v>7</v>
      </c>
      <c r="D70" s="179">
        <v>1147672</v>
      </c>
      <c r="E70" s="203">
        <v>0.9</v>
      </c>
    </row>
    <row r="71" spans="1:6" ht="13" x14ac:dyDescent="0.25">
      <c r="A71" s="167"/>
      <c r="B71" s="473" t="s">
        <v>223</v>
      </c>
      <c r="C71" s="473" t="s">
        <v>7</v>
      </c>
      <c r="D71" s="175">
        <v>9180</v>
      </c>
      <c r="E71" s="204">
        <v>0</v>
      </c>
    </row>
    <row r="72" spans="1:6" ht="13.5" thickBot="1" x14ac:dyDescent="0.3">
      <c r="A72" s="265"/>
      <c r="B72" s="474" t="s">
        <v>224</v>
      </c>
      <c r="C72" s="474" t="s">
        <v>7</v>
      </c>
      <c r="D72" s="177">
        <v>7666609</v>
      </c>
      <c r="E72" s="205">
        <v>16</v>
      </c>
    </row>
    <row r="74" spans="1:6" x14ac:dyDescent="0.25">
      <c r="A74" s="202" t="s">
        <v>500</v>
      </c>
    </row>
    <row r="75" spans="1:6" x14ac:dyDescent="0.25">
      <c r="A75" s="26" t="s">
        <v>526</v>
      </c>
    </row>
    <row r="76" spans="1:6" x14ac:dyDescent="0.25">
      <c r="D76" s="190"/>
    </row>
    <row r="77" spans="1:6" x14ac:dyDescent="0.25">
      <c r="D77" s="190"/>
    </row>
    <row r="78" spans="1:6" x14ac:dyDescent="0.25">
      <c r="D78" s="190"/>
    </row>
  </sheetData>
  <mergeCells count="5">
    <mergeCell ref="A1:E1"/>
    <mergeCell ref="B70:C70"/>
    <mergeCell ref="B71:C71"/>
    <mergeCell ref="B72:C72"/>
    <mergeCell ref="A2:B2"/>
  </mergeCells>
  <hyperlinks>
    <hyperlink ref="A2:B2" location="TOC!A1" display="Return to Table of Contents"/>
  </hyperlinks>
  <pageMargins left="0.25" right="0.25" top="0.75" bottom="0.75" header="0.3" footer="0.3"/>
  <pageSetup scale="65" orientation="portrait" horizontalDpi="1200" verticalDpi="1200" r:id="rId1"/>
  <headerFooter>
    <oddHeader>&amp;L2017-18 Survey of Dental Education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pane ySplit="3" topLeftCell="A4" activePane="bottomLeft" state="frozen"/>
      <selection activeCell="H34" sqref="H34"/>
      <selection pane="bottomLeft" sqref="A1:E1"/>
    </sheetView>
  </sheetViews>
  <sheetFormatPr defaultColWidth="9.1796875" defaultRowHeight="12.5" x14ac:dyDescent="0.25"/>
  <cols>
    <col min="1" max="1" width="10.54296875" style="1" customWidth="1"/>
    <col min="2" max="2" width="13.54296875" style="1" customWidth="1"/>
    <col min="3" max="3" width="31.453125" style="1" customWidth="1"/>
    <col min="4" max="5" width="16.81640625" style="1" customWidth="1"/>
    <col min="6" max="16384" width="9.1796875" style="1"/>
  </cols>
  <sheetData>
    <row r="1" spans="1:6" ht="27" customHeight="1" x14ac:dyDescent="0.3">
      <c r="A1" s="476" t="s">
        <v>232</v>
      </c>
      <c r="B1" s="490"/>
      <c r="C1" s="490"/>
      <c r="D1" s="490"/>
      <c r="E1" s="490"/>
    </row>
    <row r="2" spans="1:6" ht="13" thickBot="1" x14ac:dyDescent="0.3">
      <c r="A2" s="456" t="s">
        <v>0</v>
      </c>
      <c r="B2" s="456"/>
    </row>
    <row r="3" spans="1:6" ht="39" x14ac:dyDescent="0.3">
      <c r="A3" s="159" t="s">
        <v>143</v>
      </c>
      <c r="B3" s="160" t="s">
        <v>144</v>
      </c>
      <c r="C3" s="160" t="s">
        <v>145</v>
      </c>
      <c r="D3" s="29" t="s">
        <v>233</v>
      </c>
      <c r="E3" s="161" t="s">
        <v>5</v>
      </c>
    </row>
    <row r="4" spans="1:6" x14ac:dyDescent="0.25">
      <c r="A4" s="162">
        <v>1</v>
      </c>
      <c r="B4" s="163">
        <v>1615</v>
      </c>
      <c r="C4" s="164" t="s">
        <v>722</v>
      </c>
      <c r="D4" s="165">
        <v>12777682</v>
      </c>
      <c r="E4" s="206">
        <v>26.6</v>
      </c>
    </row>
    <row r="5" spans="1:6" x14ac:dyDescent="0.25">
      <c r="A5" s="167">
        <v>2</v>
      </c>
      <c r="B5" s="168">
        <v>4101</v>
      </c>
      <c r="C5" s="169" t="s">
        <v>722</v>
      </c>
      <c r="D5" s="170">
        <v>21071699</v>
      </c>
      <c r="E5" s="207">
        <v>24.6</v>
      </c>
      <c r="F5" s="440"/>
    </row>
    <row r="6" spans="1:6" x14ac:dyDescent="0.25">
      <c r="A6" s="162">
        <v>3</v>
      </c>
      <c r="B6" s="163">
        <v>3419</v>
      </c>
      <c r="C6" s="164" t="s">
        <v>722</v>
      </c>
      <c r="D6" s="165">
        <v>12950487</v>
      </c>
      <c r="E6" s="206">
        <v>23.3</v>
      </c>
      <c r="F6" s="440"/>
    </row>
    <row r="7" spans="1:6" x14ac:dyDescent="0.25">
      <c r="A7" s="167">
        <v>4</v>
      </c>
      <c r="B7" s="168">
        <v>2505</v>
      </c>
      <c r="C7" s="169" t="s">
        <v>722</v>
      </c>
      <c r="D7" s="170">
        <v>16822056</v>
      </c>
      <c r="E7" s="207">
        <v>22.1</v>
      </c>
      <c r="F7" s="440"/>
    </row>
    <row r="8" spans="1:6" x14ac:dyDescent="0.25">
      <c r="A8" s="162">
        <v>5</v>
      </c>
      <c r="B8" s="163">
        <v>8526</v>
      </c>
      <c r="C8" s="164" t="s">
        <v>721</v>
      </c>
      <c r="D8" s="165">
        <v>18847963</v>
      </c>
      <c r="E8" s="206">
        <v>18.2</v>
      </c>
      <c r="F8" s="440"/>
    </row>
    <row r="9" spans="1:6" x14ac:dyDescent="0.25">
      <c r="A9" s="167">
        <v>6</v>
      </c>
      <c r="B9" s="168">
        <v>5018</v>
      </c>
      <c r="C9" s="169" t="s">
        <v>722</v>
      </c>
      <c r="D9" s="170">
        <v>4887266</v>
      </c>
      <c r="E9" s="207">
        <v>17.2</v>
      </c>
      <c r="F9" s="440"/>
    </row>
    <row r="10" spans="1:6" x14ac:dyDescent="0.25">
      <c r="A10" s="162">
        <v>7</v>
      </c>
      <c r="B10" s="163">
        <v>4198</v>
      </c>
      <c r="C10" s="164" t="s">
        <v>726</v>
      </c>
      <c r="D10" s="165">
        <v>4968800</v>
      </c>
      <c r="E10" s="206">
        <v>17.100000000000001</v>
      </c>
      <c r="F10" s="440"/>
    </row>
    <row r="11" spans="1:6" x14ac:dyDescent="0.25">
      <c r="A11" s="167">
        <v>8</v>
      </c>
      <c r="B11" s="168">
        <v>2396</v>
      </c>
      <c r="C11" s="169" t="s">
        <v>722</v>
      </c>
      <c r="D11" s="170">
        <v>9856965</v>
      </c>
      <c r="E11" s="207">
        <v>15.2</v>
      </c>
      <c r="F11" s="440"/>
    </row>
    <row r="12" spans="1:6" x14ac:dyDescent="0.25">
      <c r="A12" s="162">
        <v>9</v>
      </c>
      <c r="B12" s="163">
        <v>1930</v>
      </c>
      <c r="C12" s="164" t="s">
        <v>722</v>
      </c>
      <c r="D12" s="165">
        <v>9945885</v>
      </c>
      <c r="E12" s="206">
        <v>14.5</v>
      </c>
      <c r="F12" s="440"/>
    </row>
    <row r="13" spans="1:6" x14ac:dyDescent="0.25">
      <c r="A13" s="167">
        <v>10</v>
      </c>
      <c r="B13" s="168">
        <v>9807</v>
      </c>
      <c r="C13" s="169" t="s">
        <v>722</v>
      </c>
      <c r="D13" s="170">
        <v>11075700</v>
      </c>
      <c r="E13" s="207">
        <v>13.4</v>
      </c>
      <c r="F13" s="440"/>
    </row>
    <row r="14" spans="1:6" x14ac:dyDescent="0.25">
      <c r="A14" s="162">
        <v>11</v>
      </c>
      <c r="B14" s="163">
        <v>9225</v>
      </c>
      <c r="C14" s="164" t="s">
        <v>722</v>
      </c>
      <c r="D14" s="165">
        <v>9031435</v>
      </c>
      <c r="E14" s="206">
        <v>13</v>
      </c>
      <c r="F14" s="440"/>
    </row>
    <row r="15" spans="1:6" x14ac:dyDescent="0.25">
      <c r="A15" s="167">
        <v>12</v>
      </c>
      <c r="B15" s="168">
        <v>3895</v>
      </c>
      <c r="C15" s="169" t="s">
        <v>721</v>
      </c>
      <c r="D15" s="170">
        <v>9917467</v>
      </c>
      <c r="E15" s="207">
        <v>12.7</v>
      </c>
      <c r="F15" s="440"/>
    </row>
    <row r="16" spans="1:6" x14ac:dyDescent="0.25">
      <c r="A16" s="162">
        <v>13</v>
      </c>
      <c r="B16" s="163">
        <v>5594</v>
      </c>
      <c r="C16" s="164" t="s">
        <v>722</v>
      </c>
      <c r="D16" s="165">
        <v>10683681</v>
      </c>
      <c r="E16" s="206">
        <v>11.6</v>
      </c>
      <c r="F16" s="440"/>
    </row>
    <row r="17" spans="1:6" x14ac:dyDescent="0.25">
      <c r="A17" s="167">
        <v>14</v>
      </c>
      <c r="B17" s="168">
        <v>5861</v>
      </c>
      <c r="C17" s="169" t="s">
        <v>722</v>
      </c>
      <c r="D17" s="170">
        <v>11064599</v>
      </c>
      <c r="E17" s="207">
        <v>11.2</v>
      </c>
      <c r="F17" s="440"/>
    </row>
    <row r="18" spans="1:6" x14ac:dyDescent="0.25">
      <c r="A18" s="162">
        <v>15</v>
      </c>
      <c r="B18" s="163">
        <v>2518</v>
      </c>
      <c r="C18" s="164" t="s">
        <v>721</v>
      </c>
      <c r="D18" s="165">
        <v>4727200</v>
      </c>
      <c r="E18" s="206">
        <v>10.7</v>
      </c>
      <c r="F18" s="440"/>
    </row>
    <row r="19" spans="1:6" x14ac:dyDescent="0.25">
      <c r="A19" s="167">
        <v>16</v>
      </c>
      <c r="B19" s="168">
        <v>1992</v>
      </c>
      <c r="C19" s="169" t="s">
        <v>722</v>
      </c>
      <c r="D19" s="170">
        <v>2127571</v>
      </c>
      <c r="E19" s="207">
        <v>10.3</v>
      </c>
      <c r="F19" s="440"/>
    </row>
    <row r="20" spans="1:6" x14ac:dyDescent="0.25">
      <c r="A20" s="162">
        <v>17</v>
      </c>
      <c r="B20" s="163">
        <v>4033</v>
      </c>
      <c r="C20" s="164" t="s">
        <v>722</v>
      </c>
      <c r="D20" s="165">
        <v>6400877</v>
      </c>
      <c r="E20" s="206">
        <v>7.8</v>
      </c>
      <c r="F20" s="440"/>
    </row>
    <row r="21" spans="1:6" x14ac:dyDescent="0.25">
      <c r="A21" s="167">
        <v>18</v>
      </c>
      <c r="B21" s="168">
        <v>1384</v>
      </c>
      <c r="C21" s="169" t="s">
        <v>722</v>
      </c>
      <c r="D21" s="170">
        <v>2342891</v>
      </c>
      <c r="E21" s="207">
        <v>7.7</v>
      </c>
      <c r="F21" s="440"/>
    </row>
    <row r="22" spans="1:6" x14ac:dyDescent="0.25">
      <c r="A22" s="162">
        <v>19</v>
      </c>
      <c r="B22" s="163">
        <v>8761</v>
      </c>
      <c r="C22" s="164" t="s">
        <v>722</v>
      </c>
      <c r="D22" s="165">
        <v>2518000</v>
      </c>
      <c r="E22" s="206">
        <v>7.7</v>
      </c>
      <c r="F22" s="440"/>
    </row>
    <row r="23" spans="1:6" x14ac:dyDescent="0.25">
      <c r="A23" s="167">
        <v>20</v>
      </c>
      <c r="B23" s="168">
        <v>7848</v>
      </c>
      <c r="C23" s="169" t="s">
        <v>722</v>
      </c>
      <c r="D23" s="170">
        <v>6601086</v>
      </c>
      <c r="E23" s="207">
        <v>7.7</v>
      </c>
      <c r="F23" s="440"/>
    </row>
    <row r="24" spans="1:6" x14ac:dyDescent="0.25">
      <c r="A24" s="162">
        <v>21</v>
      </c>
      <c r="B24" s="163">
        <v>8810</v>
      </c>
      <c r="C24" s="164" t="s">
        <v>721</v>
      </c>
      <c r="D24" s="165">
        <v>2549850</v>
      </c>
      <c r="E24" s="206">
        <v>7.3</v>
      </c>
      <c r="F24" s="440"/>
    </row>
    <row r="25" spans="1:6" x14ac:dyDescent="0.25">
      <c r="A25" s="167">
        <v>22</v>
      </c>
      <c r="B25" s="168">
        <v>6141</v>
      </c>
      <c r="C25" s="169" t="s">
        <v>722</v>
      </c>
      <c r="D25" s="170">
        <v>6808100</v>
      </c>
      <c r="E25" s="207">
        <v>7.3</v>
      </c>
      <c r="F25" s="440"/>
    </row>
    <row r="26" spans="1:6" x14ac:dyDescent="0.25">
      <c r="A26" s="162">
        <v>23</v>
      </c>
      <c r="B26" s="163">
        <v>9718</v>
      </c>
      <c r="C26" s="164" t="s">
        <v>722</v>
      </c>
      <c r="D26" s="165">
        <v>6602387</v>
      </c>
      <c r="E26" s="206">
        <v>6.9</v>
      </c>
      <c r="F26" s="440"/>
    </row>
    <row r="27" spans="1:6" x14ac:dyDescent="0.25">
      <c r="A27" s="167">
        <v>24</v>
      </c>
      <c r="B27" s="168">
        <v>6761</v>
      </c>
      <c r="C27" s="169" t="s">
        <v>721</v>
      </c>
      <c r="D27" s="170">
        <v>6476056</v>
      </c>
      <c r="E27" s="207">
        <v>6.3</v>
      </c>
      <c r="F27" s="440"/>
    </row>
    <row r="28" spans="1:6" x14ac:dyDescent="0.25">
      <c r="A28" s="162">
        <v>25</v>
      </c>
      <c r="B28" s="163">
        <v>4035</v>
      </c>
      <c r="C28" s="164" t="s">
        <v>722</v>
      </c>
      <c r="D28" s="165">
        <v>2381236</v>
      </c>
      <c r="E28" s="206">
        <v>5.4</v>
      </c>
      <c r="F28" s="440"/>
    </row>
    <row r="29" spans="1:6" x14ac:dyDescent="0.25">
      <c r="A29" s="167">
        <v>26</v>
      </c>
      <c r="B29" s="168">
        <v>7824</v>
      </c>
      <c r="C29" s="169" t="s">
        <v>722</v>
      </c>
      <c r="D29" s="170">
        <v>3340710</v>
      </c>
      <c r="E29" s="207">
        <v>5</v>
      </c>
      <c r="F29" s="440"/>
    </row>
    <row r="30" spans="1:6" x14ac:dyDescent="0.25">
      <c r="A30" s="162">
        <v>27</v>
      </c>
      <c r="B30" s="163">
        <v>1300</v>
      </c>
      <c r="C30" s="164" t="s">
        <v>722</v>
      </c>
      <c r="D30" s="165">
        <v>2075019</v>
      </c>
      <c r="E30" s="206">
        <v>5</v>
      </c>
      <c r="F30" s="440"/>
    </row>
    <row r="31" spans="1:6" x14ac:dyDescent="0.25">
      <c r="A31" s="167">
        <v>28</v>
      </c>
      <c r="B31" s="168">
        <v>2735</v>
      </c>
      <c r="C31" s="169" t="s">
        <v>722</v>
      </c>
      <c r="D31" s="170">
        <v>1709235</v>
      </c>
      <c r="E31" s="207">
        <v>4.8</v>
      </c>
      <c r="F31" s="440"/>
    </row>
    <row r="32" spans="1:6" x14ac:dyDescent="0.25">
      <c r="A32" s="162">
        <v>29</v>
      </c>
      <c r="B32" s="163">
        <v>3811</v>
      </c>
      <c r="C32" s="164" t="s">
        <v>721</v>
      </c>
      <c r="D32" s="165">
        <v>3483888</v>
      </c>
      <c r="E32" s="206">
        <v>4.8</v>
      </c>
      <c r="F32" s="440"/>
    </row>
    <row r="33" spans="1:6" x14ac:dyDescent="0.25">
      <c r="A33" s="167">
        <v>30</v>
      </c>
      <c r="B33" s="168">
        <v>3759</v>
      </c>
      <c r="C33" s="169" t="s">
        <v>721</v>
      </c>
      <c r="D33" s="170">
        <v>4160983</v>
      </c>
      <c r="E33" s="207">
        <v>4.7</v>
      </c>
      <c r="F33" s="440"/>
    </row>
    <row r="34" spans="1:6" x14ac:dyDescent="0.25">
      <c r="A34" s="162">
        <v>31</v>
      </c>
      <c r="B34" s="163">
        <v>5638</v>
      </c>
      <c r="C34" s="164" t="s">
        <v>722</v>
      </c>
      <c r="D34" s="165">
        <v>2231600</v>
      </c>
      <c r="E34" s="206">
        <v>4.5</v>
      </c>
      <c r="F34" s="440"/>
    </row>
    <row r="35" spans="1:6" x14ac:dyDescent="0.25">
      <c r="A35" s="167">
        <v>32</v>
      </c>
      <c r="B35" s="168">
        <v>1806</v>
      </c>
      <c r="C35" s="169" t="s">
        <v>722</v>
      </c>
      <c r="D35" s="170">
        <v>3683800</v>
      </c>
      <c r="E35" s="207">
        <v>4.3</v>
      </c>
      <c r="F35" s="440"/>
    </row>
    <row r="36" spans="1:6" x14ac:dyDescent="0.25">
      <c r="A36" s="162">
        <v>33</v>
      </c>
      <c r="B36" s="163">
        <v>8787</v>
      </c>
      <c r="C36" s="164" t="s">
        <v>726</v>
      </c>
      <c r="D36" s="165">
        <v>1887138</v>
      </c>
      <c r="E36" s="206">
        <v>3.7</v>
      </c>
      <c r="F36" s="440"/>
    </row>
    <row r="37" spans="1:6" x14ac:dyDescent="0.25">
      <c r="A37" s="167">
        <v>34</v>
      </c>
      <c r="B37" s="168">
        <v>2387</v>
      </c>
      <c r="C37" s="169" t="s">
        <v>721</v>
      </c>
      <c r="D37" s="170">
        <v>1903800</v>
      </c>
      <c r="E37" s="207">
        <v>3.6</v>
      </c>
      <c r="F37" s="440"/>
    </row>
    <row r="38" spans="1:6" x14ac:dyDescent="0.25">
      <c r="A38" s="162">
        <v>35</v>
      </c>
      <c r="B38" s="163">
        <v>3500</v>
      </c>
      <c r="C38" s="164" t="s">
        <v>722</v>
      </c>
      <c r="D38" s="165">
        <v>1938166</v>
      </c>
      <c r="E38" s="206">
        <v>3.6</v>
      </c>
      <c r="F38" s="440"/>
    </row>
    <row r="39" spans="1:6" x14ac:dyDescent="0.25">
      <c r="A39" s="167">
        <v>36</v>
      </c>
      <c r="B39" s="168">
        <v>2062</v>
      </c>
      <c r="C39" s="169" t="s">
        <v>721</v>
      </c>
      <c r="D39" s="170">
        <v>3017538</v>
      </c>
      <c r="E39" s="207">
        <v>3.5</v>
      </c>
      <c r="F39" s="440"/>
    </row>
    <row r="40" spans="1:6" x14ac:dyDescent="0.25">
      <c r="A40" s="162">
        <v>37</v>
      </c>
      <c r="B40" s="163">
        <v>8867</v>
      </c>
      <c r="C40" s="164" t="s">
        <v>722</v>
      </c>
      <c r="D40" s="165">
        <v>1372934</v>
      </c>
      <c r="E40" s="206">
        <v>3.3</v>
      </c>
      <c r="F40" s="440"/>
    </row>
    <row r="41" spans="1:6" x14ac:dyDescent="0.25">
      <c r="A41" s="167">
        <v>38</v>
      </c>
      <c r="B41" s="168">
        <v>7516</v>
      </c>
      <c r="C41" s="169" t="s">
        <v>722</v>
      </c>
      <c r="D41" s="170">
        <v>2500100</v>
      </c>
      <c r="E41" s="207">
        <v>3.2</v>
      </c>
      <c r="F41" s="440"/>
    </row>
    <row r="42" spans="1:6" x14ac:dyDescent="0.25">
      <c r="A42" s="162">
        <v>39</v>
      </c>
      <c r="B42" s="163">
        <v>5640</v>
      </c>
      <c r="C42" s="164" t="s">
        <v>722</v>
      </c>
      <c r="D42" s="165">
        <v>1472161</v>
      </c>
      <c r="E42" s="206">
        <v>3</v>
      </c>
      <c r="F42" s="440"/>
    </row>
    <row r="43" spans="1:6" x14ac:dyDescent="0.25">
      <c r="A43" s="167">
        <v>40</v>
      </c>
      <c r="B43" s="168">
        <v>7905</v>
      </c>
      <c r="C43" s="169" t="s">
        <v>722</v>
      </c>
      <c r="D43" s="170">
        <v>2453288</v>
      </c>
      <c r="E43" s="207">
        <v>2.8</v>
      </c>
      <c r="F43" s="440"/>
    </row>
    <row r="44" spans="1:6" x14ac:dyDescent="0.25">
      <c r="A44" s="162">
        <v>41</v>
      </c>
      <c r="B44" s="163">
        <v>3348</v>
      </c>
      <c r="C44" s="164" t="s">
        <v>722</v>
      </c>
      <c r="D44" s="165">
        <v>2717353</v>
      </c>
      <c r="E44" s="206">
        <v>2.8</v>
      </c>
      <c r="F44" s="440"/>
    </row>
    <row r="45" spans="1:6" x14ac:dyDescent="0.25">
      <c r="A45" s="167">
        <v>42</v>
      </c>
      <c r="B45" s="168">
        <v>1031</v>
      </c>
      <c r="C45" s="169" t="s">
        <v>722</v>
      </c>
      <c r="D45" s="170">
        <v>1608839</v>
      </c>
      <c r="E45" s="207">
        <v>2.7</v>
      </c>
      <c r="F45" s="440"/>
    </row>
    <row r="46" spans="1:6" x14ac:dyDescent="0.25">
      <c r="A46" s="162">
        <v>43</v>
      </c>
      <c r="B46" s="163">
        <v>8966</v>
      </c>
      <c r="C46" s="164" t="s">
        <v>722</v>
      </c>
      <c r="D46" s="165">
        <v>2346553</v>
      </c>
      <c r="E46" s="206">
        <v>2.5</v>
      </c>
      <c r="F46" s="440"/>
    </row>
    <row r="47" spans="1:6" x14ac:dyDescent="0.25">
      <c r="A47" s="167">
        <v>44</v>
      </c>
      <c r="B47" s="168">
        <v>3442</v>
      </c>
      <c r="C47" s="169" t="s">
        <v>721</v>
      </c>
      <c r="D47" s="170">
        <v>5211268</v>
      </c>
      <c r="E47" s="207">
        <v>2.4</v>
      </c>
      <c r="F47" s="440"/>
    </row>
    <row r="48" spans="1:6" x14ac:dyDescent="0.25">
      <c r="A48" s="162">
        <v>45</v>
      </c>
      <c r="B48" s="163">
        <v>3105</v>
      </c>
      <c r="C48" s="164" t="s">
        <v>721</v>
      </c>
      <c r="D48" s="165">
        <v>1372116</v>
      </c>
      <c r="E48" s="206">
        <v>2.2999999999999998</v>
      </c>
      <c r="F48" s="440"/>
    </row>
    <row r="49" spans="1:6" x14ac:dyDescent="0.25">
      <c r="A49" s="167">
        <v>46</v>
      </c>
      <c r="B49" s="168">
        <v>7749</v>
      </c>
      <c r="C49" s="169" t="s">
        <v>722</v>
      </c>
      <c r="D49" s="170">
        <v>488538</v>
      </c>
      <c r="E49" s="207">
        <v>2.2000000000000002</v>
      </c>
      <c r="F49" s="440"/>
    </row>
    <row r="50" spans="1:6" x14ac:dyDescent="0.25">
      <c r="A50" s="162">
        <v>47</v>
      </c>
      <c r="B50" s="163">
        <v>9765</v>
      </c>
      <c r="C50" s="164" t="s">
        <v>721</v>
      </c>
      <c r="D50" s="165">
        <v>2243727</v>
      </c>
      <c r="E50" s="206">
        <v>1.9</v>
      </c>
      <c r="F50" s="440"/>
    </row>
    <row r="51" spans="1:6" x14ac:dyDescent="0.25">
      <c r="A51" s="167">
        <v>48</v>
      </c>
      <c r="B51" s="168">
        <v>9364</v>
      </c>
      <c r="C51" s="169" t="s">
        <v>722</v>
      </c>
      <c r="D51" s="170">
        <v>1367887</v>
      </c>
      <c r="E51" s="207">
        <v>1.8</v>
      </c>
      <c r="F51" s="440"/>
    </row>
    <row r="52" spans="1:6" x14ac:dyDescent="0.25">
      <c r="A52" s="162">
        <v>49</v>
      </c>
      <c r="B52" s="163">
        <v>1124</v>
      </c>
      <c r="C52" s="164" t="s">
        <v>726</v>
      </c>
      <c r="D52" s="165">
        <v>886843</v>
      </c>
      <c r="E52" s="206">
        <v>1.7</v>
      </c>
      <c r="F52" s="440"/>
    </row>
    <row r="53" spans="1:6" x14ac:dyDescent="0.25">
      <c r="A53" s="167">
        <v>50</v>
      </c>
      <c r="B53" s="168">
        <v>6877</v>
      </c>
      <c r="C53" s="169" t="s">
        <v>722</v>
      </c>
      <c r="D53" s="170">
        <v>1270040</v>
      </c>
      <c r="E53" s="207">
        <v>1.4</v>
      </c>
      <c r="F53" s="440"/>
    </row>
    <row r="54" spans="1:6" x14ac:dyDescent="0.25">
      <c r="A54" s="162">
        <v>51</v>
      </c>
      <c r="B54" s="163">
        <v>9425</v>
      </c>
      <c r="C54" s="164" t="s">
        <v>722</v>
      </c>
      <c r="D54" s="165">
        <v>473205</v>
      </c>
      <c r="E54" s="206">
        <v>1</v>
      </c>
      <c r="F54" s="440"/>
    </row>
    <row r="55" spans="1:6" x14ac:dyDescent="0.25">
      <c r="A55" s="167">
        <v>52</v>
      </c>
      <c r="B55" s="168">
        <v>2669</v>
      </c>
      <c r="C55" s="169" t="s">
        <v>722</v>
      </c>
      <c r="D55" s="170">
        <v>365335</v>
      </c>
      <c r="E55" s="207">
        <v>0.5</v>
      </c>
      <c r="F55" s="440"/>
    </row>
    <row r="56" spans="1:6" x14ac:dyDescent="0.25">
      <c r="A56" s="162">
        <v>53</v>
      </c>
      <c r="B56" s="163">
        <v>9538</v>
      </c>
      <c r="C56" s="164" t="s">
        <v>721</v>
      </c>
      <c r="D56" s="165">
        <v>42886</v>
      </c>
      <c r="E56" s="206">
        <v>0.1</v>
      </c>
      <c r="F56" s="440"/>
    </row>
    <row r="57" spans="1:6" x14ac:dyDescent="0.25">
      <c r="A57" s="167">
        <v>54</v>
      </c>
      <c r="B57" s="168">
        <v>4686</v>
      </c>
      <c r="C57" s="169" t="s">
        <v>721</v>
      </c>
      <c r="D57" s="170">
        <v>9180</v>
      </c>
      <c r="E57" s="207">
        <v>0</v>
      </c>
      <c r="F57" s="440"/>
    </row>
    <row r="58" spans="1:6" x14ac:dyDescent="0.25">
      <c r="A58" s="162">
        <v>55</v>
      </c>
      <c r="B58" s="163">
        <v>5859</v>
      </c>
      <c r="C58" s="164" t="s">
        <v>721</v>
      </c>
      <c r="D58" s="189">
        <v>0</v>
      </c>
      <c r="E58" s="206">
        <v>0</v>
      </c>
      <c r="F58" s="440"/>
    </row>
    <row r="59" spans="1:6" x14ac:dyDescent="0.25">
      <c r="A59" s="167">
        <v>56</v>
      </c>
      <c r="B59" s="168">
        <v>3351</v>
      </c>
      <c r="C59" s="169" t="s">
        <v>722</v>
      </c>
      <c r="D59" s="188">
        <v>0</v>
      </c>
      <c r="E59" s="207">
        <v>0</v>
      </c>
      <c r="F59" s="440"/>
    </row>
    <row r="60" spans="1:6" x14ac:dyDescent="0.25">
      <c r="A60" s="162">
        <v>57</v>
      </c>
      <c r="B60" s="163">
        <v>1297</v>
      </c>
      <c r="C60" s="164" t="s">
        <v>721</v>
      </c>
      <c r="D60" s="189">
        <v>0</v>
      </c>
      <c r="E60" s="206">
        <v>0</v>
      </c>
      <c r="F60" s="440"/>
    </row>
    <row r="61" spans="1:6" x14ac:dyDescent="0.25">
      <c r="A61" s="167">
        <v>58</v>
      </c>
      <c r="B61" s="168">
        <v>9888</v>
      </c>
      <c r="C61" s="169" t="s">
        <v>721</v>
      </c>
      <c r="D61" s="188">
        <v>0</v>
      </c>
      <c r="E61" s="207">
        <v>0</v>
      </c>
      <c r="F61" s="440"/>
    </row>
    <row r="62" spans="1:6" x14ac:dyDescent="0.25">
      <c r="A62" s="162">
        <v>59</v>
      </c>
      <c r="B62" s="163">
        <v>3462</v>
      </c>
      <c r="C62" s="164" t="s">
        <v>721</v>
      </c>
      <c r="D62" s="189">
        <v>0</v>
      </c>
      <c r="E62" s="206">
        <v>0</v>
      </c>
      <c r="F62" s="440"/>
    </row>
    <row r="63" spans="1:6" x14ac:dyDescent="0.25">
      <c r="A63" s="167">
        <v>60</v>
      </c>
      <c r="B63" s="168">
        <v>4102</v>
      </c>
      <c r="C63" s="169" t="s">
        <v>721</v>
      </c>
      <c r="D63" s="188">
        <v>0</v>
      </c>
      <c r="E63" s="207">
        <v>0</v>
      </c>
      <c r="F63" s="440"/>
    </row>
    <row r="64" spans="1:6" x14ac:dyDescent="0.25">
      <c r="A64" s="162">
        <v>61</v>
      </c>
      <c r="B64" s="163">
        <v>6298</v>
      </c>
      <c r="C64" s="164" t="s">
        <v>721</v>
      </c>
      <c r="D64" s="189">
        <v>0</v>
      </c>
      <c r="E64" s="206">
        <v>0</v>
      </c>
      <c r="F64" s="440"/>
    </row>
    <row r="65" spans="1:6" x14ac:dyDescent="0.25">
      <c r="A65" s="167">
        <v>62</v>
      </c>
      <c r="B65" s="168">
        <v>5424</v>
      </c>
      <c r="C65" s="169" t="s">
        <v>721</v>
      </c>
      <c r="D65" s="188">
        <v>0</v>
      </c>
      <c r="E65" s="207">
        <v>0</v>
      </c>
      <c r="F65" s="440"/>
    </row>
    <row r="66" spans="1:6" x14ac:dyDescent="0.25">
      <c r="A66" s="162">
        <v>63</v>
      </c>
      <c r="B66" s="163">
        <v>6819</v>
      </c>
      <c r="C66" s="164" t="s">
        <v>721</v>
      </c>
      <c r="D66" s="189">
        <v>0</v>
      </c>
      <c r="E66" s="206">
        <v>0</v>
      </c>
      <c r="F66" s="440"/>
    </row>
    <row r="67" spans="1:6" x14ac:dyDescent="0.25">
      <c r="A67" s="167">
        <v>64</v>
      </c>
      <c r="B67" s="168">
        <v>8935</v>
      </c>
      <c r="C67" s="169" t="s">
        <v>722</v>
      </c>
      <c r="D67" s="188">
        <v>0</v>
      </c>
      <c r="E67" s="207">
        <v>0</v>
      </c>
      <c r="F67" s="440"/>
    </row>
    <row r="68" spans="1:6" x14ac:dyDescent="0.25">
      <c r="A68" s="162">
        <v>65</v>
      </c>
      <c r="B68" s="163">
        <v>5918</v>
      </c>
      <c r="C68" s="164" t="s">
        <v>721</v>
      </c>
      <c r="D68" s="184">
        <v>0</v>
      </c>
      <c r="E68" s="206">
        <v>0</v>
      </c>
      <c r="F68" s="440"/>
    </row>
    <row r="69" spans="1:6" ht="13" thickBot="1" x14ac:dyDescent="0.3">
      <c r="A69" s="197">
        <v>66</v>
      </c>
      <c r="B69" s="168">
        <v>9847</v>
      </c>
      <c r="C69" s="169" t="s">
        <v>721</v>
      </c>
      <c r="D69" s="198">
        <v>0</v>
      </c>
      <c r="E69" s="208">
        <v>0</v>
      </c>
      <c r="F69" s="440"/>
    </row>
    <row r="70" spans="1:6" ht="13" x14ac:dyDescent="0.25">
      <c r="A70" s="441"/>
      <c r="B70" s="491" t="s">
        <v>550</v>
      </c>
      <c r="C70" s="491" t="s">
        <v>7</v>
      </c>
      <c r="D70" s="421">
        <v>5019835</v>
      </c>
      <c r="E70" s="422">
        <v>6.7</v>
      </c>
    </row>
    <row r="71" spans="1:6" ht="13" x14ac:dyDescent="0.25">
      <c r="A71" s="167"/>
      <c r="B71" s="473" t="s">
        <v>223</v>
      </c>
      <c r="C71" s="473" t="s">
        <v>7</v>
      </c>
      <c r="D71" s="175">
        <v>9180</v>
      </c>
      <c r="E71" s="204">
        <v>0.1</v>
      </c>
    </row>
    <row r="72" spans="1:6" ht="13.5" thickBot="1" x14ac:dyDescent="0.3">
      <c r="A72" s="265"/>
      <c r="B72" s="474" t="s">
        <v>224</v>
      </c>
      <c r="C72" s="474" t="s">
        <v>7</v>
      </c>
      <c r="D72" s="177">
        <v>21071699</v>
      </c>
      <c r="E72" s="205">
        <v>26.6</v>
      </c>
    </row>
    <row r="74" spans="1:6" x14ac:dyDescent="0.25">
      <c r="A74" s="202" t="s">
        <v>501</v>
      </c>
    </row>
    <row r="75" spans="1:6" x14ac:dyDescent="0.25">
      <c r="A75" s="26" t="s">
        <v>526</v>
      </c>
    </row>
    <row r="76" spans="1:6" x14ac:dyDescent="0.25">
      <c r="D76" s="190"/>
    </row>
    <row r="77" spans="1:6" x14ac:dyDescent="0.25">
      <c r="D77" s="190"/>
    </row>
    <row r="78" spans="1:6" x14ac:dyDescent="0.25">
      <c r="D78" s="190"/>
    </row>
  </sheetData>
  <mergeCells count="5">
    <mergeCell ref="A1:E1"/>
    <mergeCell ref="A2:B2"/>
    <mergeCell ref="B70:C70"/>
    <mergeCell ref="B71:C71"/>
    <mergeCell ref="B72:C72"/>
  </mergeCells>
  <hyperlinks>
    <hyperlink ref="A2:B2" location="TOC!A1" display="Return to Table of Contents"/>
  </hyperlinks>
  <pageMargins left="0.25" right="0.25" top="0.75" bottom="0.75" header="0.3" footer="0.3"/>
  <pageSetup scale="68" orientation="portrait" horizontalDpi="1200" verticalDpi="1200" r:id="rId1"/>
  <headerFooter>
    <oddHeader>&amp;L2017-18 Survey of Dental Education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3.54296875" style="1" customWidth="1"/>
    <col min="3" max="3" width="31.453125" style="1" customWidth="1"/>
    <col min="4" max="5" width="16.81640625" style="1" customWidth="1"/>
    <col min="6" max="16384" width="9.1796875" style="1"/>
  </cols>
  <sheetData>
    <row r="1" spans="1:6" ht="27.65" customHeight="1" x14ac:dyDescent="0.3">
      <c r="A1" s="476" t="s">
        <v>234</v>
      </c>
      <c r="B1" s="490"/>
      <c r="C1" s="490"/>
      <c r="D1" s="490"/>
      <c r="E1" s="490"/>
    </row>
    <row r="2" spans="1:6" ht="13" thickBot="1" x14ac:dyDescent="0.3">
      <c r="A2" s="456" t="s">
        <v>0</v>
      </c>
      <c r="B2" s="456"/>
    </row>
    <row r="3" spans="1:6" ht="52" x14ac:dyDescent="0.3">
      <c r="A3" s="159" t="s">
        <v>143</v>
      </c>
      <c r="B3" s="160" t="s">
        <v>144</v>
      </c>
      <c r="C3" s="160" t="s">
        <v>145</v>
      </c>
      <c r="D3" s="29" t="s">
        <v>235</v>
      </c>
      <c r="E3" s="161" t="s">
        <v>5</v>
      </c>
    </row>
    <row r="4" spans="1:6" x14ac:dyDescent="0.25">
      <c r="A4" s="162">
        <v>1</v>
      </c>
      <c r="B4" s="163">
        <v>9425</v>
      </c>
      <c r="C4" s="164" t="s">
        <v>722</v>
      </c>
      <c r="D4" s="165">
        <v>6139145</v>
      </c>
      <c r="E4" s="206">
        <v>13</v>
      </c>
    </row>
    <row r="5" spans="1:6" x14ac:dyDescent="0.25">
      <c r="A5" s="167">
        <v>2</v>
      </c>
      <c r="B5" s="168">
        <v>7848</v>
      </c>
      <c r="C5" s="169" t="s">
        <v>722</v>
      </c>
      <c r="D5" s="170">
        <v>4030955</v>
      </c>
      <c r="E5" s="207">
        <v>4.7</v>
      </c>
      <c r="F5" s="440"/>
    </row>
    <row r="6" spans="1:6" x14ac:dyDescent="0.25">
      <c r="A6" s="162">
        <v>3</v>
      </c>
      <c r="B6" s="163">
        <v>2387</v>
      </c>
      <c r="C6" s="164" t="s">
        <v>721</v>
      </c>
      <c r="D6" s="165">
        <v>2294700</v>
      </c>
      <c r="E6" s="206">
        <v>4.3</v>
      </c>
      <c r="F6" s="440"/>
    </row>
    <row r="7" spans="1:6" x14ac:dyDescent="0.25">
      <c r="A7" s="167">
        <v>4</v>
      </c>
      <c r="B7" s="168">
        <v>7516</v>
      </c>
      <c r="C7" s="169" t="s">
        <v>722</v>
      </c>
      <c r="D7" s="170">
        <v>2832100</v>
      </c>
      <c r="E7" s="207">
        <v>3.6</v>
      </c>
      <c r="F7" s="440"/>
    </row>
    <row r="8" spans="1:6" x14ac:dyDescent="0.25">
      <c r="A8" s="162">
        <v>5</v>
      </c>
      <c r="B8" s="163">
        <v>9765</v>
      </c>
      <c r="C8" s="164" t="s">
        <v>721</v>
      </c>
      <c r="D8" s="165">
        <v>3802222</v>
      </c>
      <c r="E8" s="206">
        <v>3.2</v>
      </c>
      <c r="F8" s="440"/>
    </row>
    <row r="9" spans="1:6" x14ac:dyDescent="0.25">
      <c r="A9" s="167">
        <v>6</v>
      </c>
      <c r="B9" s="168">
        <v>3348</v>
      </c>
      <c r="C9" s="169" t="s">
        <v>722</v>
      </c>
      <c r="D9" s="170">
        <v>3113333</v>
      </c>
      <c r="E9" s="207">
        <v>3.2</v>
      </c>
      <c r="F9" s="440"/>
    </row>
    <row r="10" spans="1:6" x14ac:dyDescent="0.25">
      <c r="A10" s="162">
        <v>7</v>
      </c>
      <c r="B10" s="163">
        <v>8935</v>
      </c>
      <c r="C10" s="164" t="s">
        <v>722</v>
      </c>
      <c r="D10" s="165">
        <v>352988</v>
      </c>
      <c r="E10" s="206">
        <v>2.4</v>
      </c>
      <c r="F10" s="440"/>
    </row>
    <row r="11" spans="1:6" x14ac:dyDescent="0.25">
      <c r="A11" s="167">
        <v>8</v>
      </c>
      <c r="B11" s="168">
        <v>3759</v>
      </c>
      <c r="C11" s="169" t="s">
        <v>721</v>
      </c>
      <c r="D11" s="170">
        <v>2024883</v>
      </c>
      <c r="E11" s="207">
        <v>2.2999999999999998</v>
      </c>
      <c r="F11" s="440"/>
    </row>
    <row r="12" spans="1:6" x14ac:dyDescent="0.25">
      <c r="A12" s="162">
        <v>9</v>
      </c>
      <c r="B12" s="163">
        <v>1615</v>
      </c>
      <c r="C12" s="164" t="s">
        <v>722</v>
      </c>
      <c r="D12" s="165">
        <v>1096684</v>
      </c>
      <c r="E12" s="206">
        <v>2.2999999999999998</v>
      </c>
      <c r="F12" s="440"/>
    </row>
    <row r="13" spans="1:6" x14ac:dyDescent="0.25">
      <c r="A13" s="167">
        <v>10</v>
      </c>
      <c r="B13" s="168">
        <v>8787</v>
      </c>
      <c r="C13" s="169" t="s">
        <v>726</v>
      </c>
      <c r="D13" s="170">
        <v>1001460</v>
      </c>
      <c r="E13" s="207">
        <v>2</v>
      </c>
      <c r="F13" s="440"/>
    </row>
    <row r="14" spans="1:6" x14ac:dyDescent="0.25">
      <c r="A14" s="162">
        <v>11</v>
      </c>
      <c r="B14" s="163">
        <v>5861</v>
      </c>
      <c r="C14" s="164" t="s">
        <v>722</v>
      </c>
      <c r="D14" s="165">
        <v>1917444</v>
      </c>
      <c r="E14" s="206">
        <v>1.9</v>
      </c>
      <c r="F14" s="440"/>
    </row>
    <row r="15" spans="1:6" x14ac:dyDescent="0.25">
      <c r="A15" s="167">
        <v>12</v>
      </c>
      <c r="B15" s="168">
        <v>9225</v>
      </c>
      <c r="C15" s="169" t="s">
        <v>722</v>
      </c>
      <c r="D15" s="170">
        <v>1295799</v>
      </c>
      <c r="E15" s="207">
        <v>1.9</v>
      </c>
      <c r="F15" s="440"/>
    </row>
    <row r="16" spans="1:6" x14ac:dyDescent="0.25">
      <c r="A16" s="162">
        <v>13</v>
      </c>
      <c r="B16" s="163">
        <v>3500</v>
      </c>
      <c r="C16" s="164" t="s">
        <v>722</v>
      </c>
      <c r="D16" s="165">
        <v>904829</v>
      </c>
      <c r="E16" s="206">
        <v>1.7</v>
      </c>
      <c r="F16" s="440"/>
    </row>
    <row r="17" spans="1:6" x14ac:dyDescent="0.25">
      <c r="A17" s="167">
        <v>14</v>
      </c>
      <c r="B17" s="168">
        <v>3895</v>
      </c>
      <c r="C17" s="169" t="s">
        <v>721</v>
      </c>
      <c r="D17" s="170">
        <v>1151967</v>
      </c>
      <c r="E17" s="207">
        <v>1.5</v>
      </c>
      <c r="F17" s="440"/>
    </row>
    <row r="18" spans="1:6" x14ac:dyDescent="0.25">
      <c r="A18" s="162">
        <v>15</v>
      </c>
      <c r="B18" s="163">
        <v>4033</v>
      </c>
      <c r="C18" s="164" t="s">
        <v>722</v>
      </c>
      <c r="D18" s="165">
        <v>1147247</v>
      </c>
      <c r="E18" s="206">
        <v>1.4</v>
      </c>
      <c r="F18" s="440"/>
    </row>
    <row r="19" spans="1:6" x14ac:dyDescent="0.25">
      <c r="A19" s="167">
        <v>16</v>
      </c>
      <c r="B19" s="168">
        <v>6298</v>
      </c>
      <c r="C19" s="169" t="s">
        <v>721</v>
      </c>
      <c r="D19" s="170">
        <v>436353</v>
      </c>
      <c r="E19" s="207">
        <v>1.4</v>
      </c>
      <c r="F19" s="440"/>
    </row>
    <row r="20" spans="1:6" x14ac:dyDescent="0.25">
      <c r="A20" s="162">
        <v>17</v>
      </c>
      <c r="B20" s="163">
        <v>9807</v>
      </c>
      <c r="C20" s="164" t="s">
        <v>722</v>
      </c>
      <c r="D20" s="165">
        <v>1131100</v>
      </c>
      <c r="E20" s="206">
        <v>1.4</v>
      </c>
      <c r="F20" s="440"/>
    </row>
    <row r="21" spans="1:6" x14ac:dyDescent="0.25">
      <c r="A21" s="167">
        <v>18</v>
      </c>
      <c r="B21" s="168">
        <v>2669</v>
      </c>
      <c r="C21" s="169" t="s">
        <v>722</v>
      </c>
      <c r="D21" s="170">
        <v>1001026</v>
      </c>
      <c r="E21" s="207">
        <v>1.3</v>
      </c>
      <c r="F21" s="440"/>
    </row>
    <row r="22" spans="1:6" x14ac:dyDescent="0.25">
      <c r="A22" s="162">
        <v>19</v>
      </c>
      <c r="B22" s="163">
        <v>6141</v>
      </c>
      <c r="C22" s="164" t="s">
        <v>722</v>
      </c>
      <c r="D22" s="165">
        <v>1169100</v>
      </c>
      <c r="E22" s="206">
        <v>1.2</v>
      </c>
      <c r="F22" s="440"/>
    </row>
    <row r="23" spans="1:6" x14ac:dyDescent="0.25">
      <c r="A23" s="167">
        <v>20</v>
      </c>
      <c r="B23" s="168">
        <v>1297</v>
      </c>
      <c r="C23" s="169" t="s">
        <v>721</v>
      </c>
      <c r="D23" s="170">
        <v>345491</v>
      </c>
      <c r="E23" s="207">
        <v>1</v>
      </c>
      <c r="F23" s="440"/>
    </row>
    <row r="24" spans="1:6" x14ac:dyDescent="0.25">
      <c r="A24" s="162">
        <v>21</v>
      </c>
      <c r="B24" s="163">
        <v>5640</v>
      </c>
      <c r="C24" s="164" t="s">
        <v>722</v>
      </c>
      <c r="D24" s="165">
        <v>470819</v>
      </c>
      <c r="E24" s="206">
        <v>1</v>
      </c>
      <c r="F24" s="440"/>
    </row>
    <row r="25" spans="1:6" x14ac:dyDescent="0.25">
      <c r="A25" s="167">
        <v>22</v>
      </c>
      <c r="B25" s="168">
        <v>9718</v>
      </c>
      <c r="C25" s="169" t="s">
        <v>722</v>
      </c>
      <c r="D25" s="170">
        <v>923750</v>
      </c>
      <c r="E25" s="207">
        <v>1</v>
      </c>
      <c r="F25" s="440"/>
    </row>
    <row r="26" spans="1:6" x14ac:dyDescent="0.25">
      <c r="A26" s="162">
        <v>23</v>
      </c>
      <c r="B26" s="163">
        <v>7905</v>
      </c>
      <c r="C26" s="164" t="s">
        <v>722</v>
      </c>
      <c r="D26" s="165">
        <v>766842</v>
      </c>
      <c r="E26" s="206">
        <v>0.9</v>
      </c>
      <c r="F26" s="440"/>
    </row>
    <row r="27" spans="1:6" x14ac:dyDescent="0.25">
      <c r="A27" s="167">
        <v>24</v>
      </c>
      <c r="B27" s="168">
        <v>1806</v>
      </c>
      <c r="C27" s="169" t="s">
        <v>722</v>
      </c>
      <c r="D27" s="170">
        <v>755708</v>
      </c>
      <c r="E27" s="207">
        <v>0.9</v>
      </c>
      <c r="F27" s="440"/>
    </row>
    <row r="28" spans="1:6" x14ac:dyDescent="0.25">
      <c r="A28" s="162">
        <v>25</v>
      </c>
      <c r="B28" s="163">
        <v>1930</v>
      </c>
      <c r="C28" s="164" t="s">
        <v>722</v>
      </c>
      <c r="D28" s="165">
        <v>344015</v>
      </c>
      <c r="E28" s="206">
        <v>0.5</v>
      </c>
      <c r="F28" s="440"/>
    </row>
    <row r="29" spans="1:6" x14ac:dyDescent="0.25">
      <c r="A29" s="167">
        <v>26</v>
      </c>
      <c r="B29" s="168">
        <v>4101</v>
      </c>
      <c r="C29" s="169" t="s">
        <v>722</v>
      </c>
      <c r="D29" s="170">
        <v>409448</v>
      </c>
      <c r="E29" s="207">
        <v>0.5</v>
      </c>
      <c r="F29" s="440"/>
    </row>
    <row r="30" spans="1:6" x14ac:dyDescent="0.25">
      <c r="A30" s="162">
        <v>27</v>
      </c>
      <c r="B30" s="163">
        <v>9364</v>
      </c>
      <c r="C30" s="164" t="s">
        <v>722</v>
      </c>
      <c r="D30" s="165">
        <v>347482</v>
      </c>
      <c r="E30" s="206">
        <v>0.5</v>
      </c>
      <c r="F30" s="440"/>
    </row>
    <row r="31" spans="1:6" x14ac:dyDescent="0.25">
      <c r="A31" s="167">
        <v>28</v>
      </c>
      <c r="B31" s="168">
        <v>8867</v>
      </c>
      <c r="C31" s="169" t="s">
        <v>722</v>
      </c>
      <c r="D31" s="170">
        <v>147465</v>
      </c>
      <c r="E31" s="207">
        <v>0.4</v>
      </c>
      <c r="F31" s="440"/>
    </row>
    <row r="32" spans="1:6" x14ac:dyDescent="0.25">
      <c r="A32" s="162">
        <v>29</v>
      </c>
      <c r="B32" s="163">
        <v>8526</v>
      </c>
      <c r="C32" s="164" t="s">
        <v>721</v>
      </c>
      <c r="D32" s="165">
        <v>321051</v>
      </c>
      <c r="E32" s="206">
        <v>0.3</v>
      </c>
      <c r="F32" s="440"/>
    </row>
    <row r="33" spans="1:6" x14ac:dyDescent="0.25">
      <c r="A33" s="167">
        <v>30</v>
      </c>
      <c r="B33" s="168">
        <v>2505</v>
      </c>
      <c r="C33" s="169" t="s">
        <v>722</v>
      </c>
      <c r="D33" s="170">
        <v>208636</v>
      </c>
      <c r="E33" s="207">
        <v>0.3</v>
      </c>
      <c r="F33" s="440"/>
    </row>
    <row r="34" spans="1:6" x14ac:dyDescent="0.25">
      <c r="A34" s="162">
        <v>31</v>
      </c>
      <c r="B34" s="163">
        <v>4102</v>
      </c>
      <c r="C34" s="164" t="s">
        <v>721</v>
      </c>
      <c r="D34" s="165">
        <v>107200</v>
      </c>
      <c r="E34" s="206">
        <v>0.2</v>
      </c>
      <c r="F34" s="440"/>
    </row>
    <row r="35" spans="1:6" x14ac:dyDescent="0.25">
      <c r="A35" s="167">
        <v>32</v>
      </c>
      <c r="B35" s="168">
        <v>3419</v>
      </c>
      <c r="C35" s="169" t="s">
        <v>722</v>
      </c>
      <c r="D35" s="170">
        <v>94959</v>
      </c>
      <c r="E35" s="207">
        <v>0.2</v>
      </c>
      <c r="F35" s="440"/>
    </row>
    <row r="36" spans="1:6" x14ac:dyDescent="0.25">
      <c r="A36" s="162">
        <v>33</v>
      </c>
      <c r="B36" s="163">
        <v>3105</v>
      </c>
      <c r="C36" s="164" t="s">
        <v>721</v>
      </c>
      <c r="D36" s="165">
        <v>95127</v>
      </c>
      <c r="E36" s="206">
        <v>0.2</v>
      </c>
      <c r="F36" s="440"/>
    </row>
    <row r="37" spans="1:6" x14ac:dyDescent="0.25">
      <c r="A37" s="167">
        <v>34</v>
      </c>
      <c r="B37" s="168">
        <v>1124</v>
      </c>
      <c r="C37" s="169" t="s">
        <v>726</v>
      </c>
      <c r="D37" s="170">
        <v>78800</v>
      </c>
      <c r="E37" s="207">
        <v>0.2</v>
      </c>
      <c r="F37" s="440"/>
    </row>
    <row r="38" spans="1:6" x14ac:dyDescent="0.25">
      <c r="A38" s="162">
        <v>35</v>
      </c>
      <c r="B38" s="163">
        <v>8966</v>
      </c>
      <c r="C38" s="164" t="s">
        <v>722</v>
      </c>
      <c r="D38" s="165">
        <v>100914</v>
      </c>
      <c r="E38" s="206">
        <v>0.1</v>
      </c>
      <c r="F38" s="440"/>
    </row>
    <row r="39" spans="1:6" x14ac:dyDescent="0.25">
      <c r="A39" s="167">
        <v>36</v>
      </c>
      <c r="B39" s="168">
        <v>9888</v>
      </c>
      <c r="C39" s="169" t="s">
        <v>721</v>
      </c>
      <c r="D39" s="170">
        <v>20668</v>
      </c>
      <c r="E39" s="207">
        <v>0.1</v>
      </c>
      <c r="F39" s="440"/>
    </row>
    <row r="40" spans="1:6" x14ac:dyDescent="0.25">
      <c r="A40" s="162">
        <v>37</v>
      </c>
      <c r="B40" s="163">
        <v>2062</v>
      </c>
      <c r="C40" s="164" t="s">
        <v>721</v>
      </c>
      <c r="D40" s="165">
        <v>54322</v>
      </c>
      <c r="E40" s="206">
        <v>0.1</v>
      </c>
      <c r="F40" s="440"/>
    </row>
    <row r="41" spans="1:6" x14ac:dyDescent="0.25">
      <c r="A41" s="167">
        <v>38</v>
      </c>
      <c r="B41" s="168">
        <v>3462</v>
      </c>
      <c r="C41" s="169" t="s">
        <v>721</v>
      </c>
      <c r="D41" s="170">
        <v>14418</v>
      </c>
      <c r="E41" s="207">
        <v>0</v>
      </c>
      <c r="F41" s="440"/>
    </row>
    <row r="42" spans="1:6" x14ac:dyDescent="0.25">
      <c r="A42" s="162">
        <v>39</v>
      </c>
      <c r="B42" s="163">
        <v>7824</v>
      </c>
      <c r="C42" s="164" t="s">
        <v>722</v>
      </c>
      <c r="D42" s="165">
        <v>19422</v>
      </c>
      <c r="E42" s="206">
        <v>0</v>
      </c>
      <c r="F42" s="440"/>
    </row>
    <row r="43" spans="1:6" x14ac:dyDescent="0.25">
      <c r="A43" s="167">
        <v>40</v>
      </c>
      <c r="B43" s="168">
        <v>5859</v>
      </c>
      <c r="C43" s="169" t="s">
        <v>721</v>
      </c>
      <c r="D43" s="188">
        <v>0</v>
      </c>
      <c r="E43" s="207">
        <v>0</v>
      </c>
      <c r="F43" s="440"/>
    </row>
    <row r="44" spans="1:6" x14ac:dyDescent="0.25">
      <c r="A44" s="162">
        <v>41</v>
      </c>
      <c r="B44" s="163">
        <v>5594</v>
      </c>
      <c r="C44" s="164" t="s">
        <v>722</v>
      </c>
      <c r="D44" s="189">
        <v>0</v>
      </c>
      <c r="E44" s="206">
        <v>0</v>
      </c>
      <c r="F44" s="440"/>
    </row>
    <row r="45" spans="1:6" x14ac:dyDescent="0.25">
      <c r="A45" s="167">
        <v>42</v>
      </c>
      <c r="B45" s="168">
        <v>3811</v>
      </c>
      <c r="C45" s="169" t="s">
        <v>721</v>
      </c>
      <c r="D45" s="188">
        <v>0</v>
      </c>
      <c r="E45" s="207">
        <v>0</v>
      </c>
      <c r="F45" s="440"/>
    </row>
    <row r="46" spans="1:6" x14ac:dyDescent="0.25">
      <c r="A46" s="162">
        <v>43</v>
      </c>
      <c r="B46" s="163">
        <v>5638</v>
      </c>
      <c r="C46" s="164" t="s">
        <v>722</v>
      </c>
      <c r="D46" s="189">
        <v>0</v>
      </c>
      <c r="E46" s="206">
        <v>0</v>
      </c>
      <c r="F46" s="440"/>
    </row>
    <row r="47" spans="1:6" x14ac:dyDescent="0.25">
      <c r="A47" s="167">
        <v>44</v>
      </c>
      <c r="B47" s="168">
        <v>4035</v>
      </c>
      <c r="C47" s="169" t="s">
        <v>722</v>
      </c>
      <c r="D47" s="188">
        <v>0</v>
      </c>
      <c r="E47" s="207">
        <v>0</v>
      </c>
      <c r="F47" s="440"/>
    </row>
    <row r="48" spans="1:6" x14ac:dyDescent="0.25">
      <c r="A48" s="162">
        <v>45</v>
      </c>
      <c r="B48" s="163">
        <v>4686</v>
      </c>
      <c r="C48" s="164" t="s">
        <v>721</v>
      </c>
      <c r="D48" s="189">
        <v>0</v>
      </c>
      <c r="E48" s="206">
        <v>0</v>
      </c>
      <c r="F48" s="440"/>
    </row>
    <row r="49" spans="1:6" x14ac:dyDescent="0.25">
      <c r="A49" s="167">
        <v>46</v>
      </c>
      <c r="B49" s="168">
        <v>3351</v>
      </c>
      <c r="C49" s="169" t="s">
        <v>722</v>
      </c>
      <c r="D49" s="188">
        <v>0</v>
      </c>
      <c r="E49" s="207">
        <v>0</v>
      </c>
      <c r="F49" s="440"/>
    </row>
    <row r="50" spans="1:6" x14ac:dyDescent="0.25">
      <c r="A50" s="162">
        <v>47</v>
      </c>
      <c r="B50" s="163">
        <v>6877</v>
      </c>
      <c r="C50" s="164" t="s">
        <v>722</v>
      </c>
      <c r="D50" s="189">
        <v>0</v>
      </c>
      <c r="E50" s="206">
        <v>0</v>
      </c>
      <c r="F50" s="440"/>
    </row>
    <row r="51" spans="1:6" x14ac:dyDescent="0.25">
      <c r="A51" s="167">
        <v>48</v>
      </c>
      <c r="B51" s="168">
        <v>2518</v>
      </c>
      <c r="C51" s="169" t="s">
        <v>721</v>
      </c>
      <c r="D51" s="188">
        <v>0</v>
      </c>
      <c r="E51" s="207">
        <v>0</v>
      </c>
      <c r="F51" s="440"/>
    </row>
    <row r="52" spans="1:6" x14ac:dyDescent="0.25">
      <c r="A52" s="162">
        <v>49</v>
      </c>
      <c r="B52" s="163">
        <v>6761</v>
      </c>
      <c r="C52" s="164" t="s">
        <v>721</v>
      </c>
      <c r="D52" s="189">
        <v>0</v>
      </c>
      <c r="E52" s="206">
        <v>0</v>
      </c>
      <c r="F52" s="440"/>
    </row>
    <row r="53" spans="1:6" x14ac:dyDescent="0.25">
      <c r="A53" s="167">
        <v>50</v>
      </c>
      <c r="B53" s="168">
        <v>5018</v>
      </c>
      <c r="C53" s="169" t="s">
        <v>722</v>
      </c>
      <c r="D53" s="188">
        <v>0</v>
      </c>
      <c r="E53" s="207">
        <v>0</v>
      </c>
      <c r="F53" s="440"/>
    </row>
    <row r="54" spans="1:6" x14ac:dyDescent="0.25">
      <c r="A54" s="162">
        <v>51</v>
      </c>
      <c r="B54" s="163">
        <v>1031</v>
      </c>
      <c r="C54" s="164" t="s">
        <v>722</v>
      </c>
      <c r="D54" s="189">
        <v>0</v>
      </c>
      <c r="E54" s="206">
        <v>0</v>
      </c>
      <c r="F54" s="440"/>
    </row>
    <row r="55" spans="1:6" x14ac:dyDescent="0.25">
      <c r="A55" s="167">
        <v>52</v>
      </c>
      <c r="B55" s="168">
        <v>1384</v>
      </c>
      <c r="C55" s="169" t="s">
        <v>722</v>
      </c>
      <c r="D55" s="188">
        <v>0</v>
      </c>
      <c r="E55" s="207">
        <v>0</v>
      </c>
      <c r="F55" s="440"/>
    </row>
    <row r="56" spans="1:6" x14ac:dyDescent="0.25">
      <c r="A56" s="162">
        <v>53</v>
      </c>
      <c r="B56" s="163">
        <v>3442</v>
      </c>
      <c r="C56" s="164" t="s">
        <v>721</v>
      </c>
      <c r="D56" s="189">
        <v>0</v>
      </c>
      <c r="E56" s="206">
        <v>0</v>
      </c>
      <c r="F56" s="440"/>
    </row>
    <row r="57" spans="1:6" x14ac:dyDescent="0.25">
      <c r="A57" s="167">
        <v>54</v>
      </c>
      <c r="B57" s="168">
        <v>8810</v>
      </c>
      <c r="C57" s="169" t="s">
        <v>721</v>
      </c>
      <c r="D57" s="188">
        <v>0</v>
      </c>
      <c r="E57" s="207">
        <v>0</v>
      </c>
      <c r="F57" s="440"/>
    </row>
    <row r="58" spans="1:6" x14ac:dyDescent="0.25">
      <c r="A58" s="162">
        <v>55</v>
      </c>
      <c r="B58" s="163">
        <v>8761</v>
      </c>
      <c r="C58" s="164" t="s">
        <v>722</v>
      </c>
      <c r="D58" s="189">
        <v>0</v>
      </c>
      <c r="E58" s="206">
        <v>0</v>
      </c>
      <c r="F58" s="440"/>
    </row>
    <row r="59" spans="1:6" x14ac:dyDescent="0.25">
      <c r="A59" s="167">
        <v>56</v>
      </c>
      <c r="B59" s="168">
        <v>4198</v>
      </c>
      <c r="C59" s="169" t="s">
        <v>726</v>
      </c>
      <c r="D59" s="188">
        <v>0</v>
      </c>
      <c r="E59" s="207">
        <v>0</v>
      </c>
      <c r="F59" s="440"/>
    </row>
    <row r="60" spans="1:6" x14ac:dyDescent="0.25">
      <c r="A60" s="162">
        <v>57</v>
      </c>
      <c r="B60" s="163">
        <v>2396</v>
      </c>
      <c r="C60" s="164" t="s">
        <v>722</v>
      </c>
      <c r="D60" s="189">
        <v>0</v>
      </c>
      <c r="E60" s="206">
        <v>0</v>
      </c>
      <c r="F60" s="440"/>
    </row>
    <row r="61" spans="1:6" x14ac:dyDescent="0.25">
      <c r="A61" s="167">
        <v>58</v>
      </c>
      <c r="B61" s="168">
        <v>1992</v>
      </c>
      <c r="C61" s="169" t="s">
        <v>722</v>
      </c>
      <c r="D61" s="188">
        <v>0</v>
      </c>
      <c r="E61" s="207">
        <v>0</v>
      </c>
      <c r="F61" s="440"/>
    </row>
    <row r="62" spans="1:6" x14ac:dyDescent="0.25">
      <c r="A62" s="162">
        <v>59</v>
      </c>
      <c r="B62" s="163">
        <v>7749</v>
      </c>
      <c r="C62" s="164" t="s">
        <v>722</v>
      </c>
      <c r="D62" s="189">
        <v>0</v>
      </c>
      <c r="E62" s="206">
        <v>0</v>
      </c>
      <c r="F62" s="440"/>
    </row>
    <row r="63" spans="1:6" x14ac:dyDescent="0.25">
      <c r="A63" s="167">
        <v>60</v>
      </c>
      <c r="B63" s="168">
        <v>2735</v>
      </c>
      <c r="C63" s="169" t="s">
        <v>722</v>
      </c>
      <c r="D63" s="188">
        <v>0</v>
      </c>
      <c r="E63" s="207">
        <v>0</v>
      </c>
      <c r="F63" s="440"/>
    </row>
    <row r="64" spans="1:6" x14ac:dyDescent="0.25">
      <c r="A64" s="162">
        <v>61</v>
      </c>
      <c r="B64" s="163">
        <v>1300</v>
      </c>
      <c r="C64" s="164" t="s">
        <v>722</v>
      </c>
      <c r="D64" s="189">
        <v>0</v>
      </c>
      <c r="E64" s="206">
        <v>0</v>
      </c>
      <c r="F64" s="440"/>
    </row>
    <row r="65" spans="1:6" x14ac:dyDescent="0.25">
      <c r="A65" s="167">
        <v>62</v>
      </c>
      <c r="B65" s="168">
        <v>5424</v>
      </c>
      <c r="C65" s="169" t="s">
        <v>721</v>
      </c>
      <c r="D65" s="188">
        <v>0</v>
      </c>
      <c r="E65" s="207">
        <v>0</v>
      </c>
      <c r="F65" s="440"/>
    </row>
    <row r="66" spans="1:6" x14ac:dyDescent="0.25">
      <c r="A66" s="162">
        <v>63</v>
      </c>
      <c r="B66" s="163">
        <v>6819</v>
      </c>
      <c r="C66" s="164" t="s">
        <v>721</v>
      </c>
      <c r="D66" s="189">
        <v>0</v>
      </c>
      <c r="E66" s="206">
        <v>0</v>
      </c>
      <c r="F66" s="440"/>
    </row>
    <row r="67" spans="1:6" x14ac:dyDescent="0.25">
      <c r="A67" s="167">
        <v>64</v>
      </c>
      <c r="B67" s="168">
        <v>9538</v>
      </c>
      <c r="C67" s="169" t="s">
        <v>721</v>
      </c>
      <c r="D67" s="188">
        <v>0</v>
      </c>
      <c r="E67" s="207">
        <v>0</v>
      </c>
      <c r="F67" s="440"/>
    </row>
    <row r="68" spans="1:6" x14ac:dyDescent="0.25">
      <c r="A68" s="162">
        <v>65</v>
      </c>
      <c r="B68" s="163">
        <v>5918</v>
      </c>
      <c r="C68" s="164" t="s">
        <v>721</v>
      </c>
      <c r="D68" s="184">
        <v>0</v>
      </c>
      <c r="E68" s="206">
        <v>0</v>
      </c>
      <c r="F68" s="440"/>
    </row>
    <row r="69" spans="1:6" ht="13" thickBot="1" x14ac:dyDescent="0.3">
      <c r="A69" s="197">
        <v>66</v>
      </c>
      <c r="B69" s="168">
        <v>9847</v>
      </c>
      <c r="C69" s="169" t="s">
        <v>721</v>
      </c>
      <c r="D69" s="198">
        <v>0</v>
      </c>
      <c r="E69" s="208">
        <v>0</v>
      </c>
      <c r="F69" s="440"/>
    </row>
    <row r="70" spans="1:6" ht="13" x14ac:dyDescent="0.3">
      <c r="A70" s="441"/>
      <c r="B70" s="487" t="s">
        <v>550</v>
      </c>
      <c r="C70" s="487" t="s">
        <v>7</v>
      </c>
      <c r="D70" s="179">
        <v>1088971</v>
      </c>
      <c r="E70" s="203">
        <v>1.1000000000000001</v>
      </c>
    </row>
    <row r="71" spans="1:6" ht="13" x14ac:dyDescent="0.25">
      <c r="A71" s="167"/>
      <c r="B71" s="473" t="s">
        <v>223</v>
      </c>
      <c r="C71" s="473" t="s">
        <v>7</v>
      </c>
      <c r="D71" s="175">
        <v>14418</v>
      </c>
      <c r="E71" s="204">
        <v>0.1</v>
      </c>
    </row>
    <row r="72" spans="1:6" ht="13.5" thickBot="1" x14ac:dyDescent="0.3">
      <c r="A72" s="265"/>
      <c r="B72" s="474" t="s">
        <v>224</v>
      </c>
      <c r="C72" s="474" t="s">
        <v>7</v>
      </c>
      <c r="D72" s="177">
        <v>6139145</v>
      </c>
      <c r="E72" s="205">
        <v>13</v>
      </c>
    </row>
    <row r="74" spans="1:6" x14ac:dyDescent="0.25">
      <c r="A74" s="202" t="s">
        <v>502</v>
      </c>
    </row>
    <row r="75" spans="1:6" x14ac:dyDescent="0.25">
      <c r="A75" s="26" t="s">
        <v>526</v>
      </c>
      <c r="D75" s="190"/>
    </row>
    <row r="76" spans="1:6" x14ac:dyDescent="0.25">
      <c r="D76" s="190"/>
    </row>
    <row r="77" spans="1:6" x14ac:dyDescent="0.25">
      <c r="D77" s="190"/>
    </row>
  </sheetData>
  <mergeCells count="5">
    <mergeCell ref="A1:E1"/>
    <mergeCell ref="A2:B2"/>
    <mergeCell ref="B70:C70"/>
    <mergeCell ref="B71:C71"/>
    <mergeCell ref="B72:C72"/>
  </mergeCells>
  <hyperlinks>
    <hyperlink ref="A2:B2" location="TOC!A1" display="Return to Table of Contents"/>
  </hyperlinks>
  <pageMargins left="0.25" right="0.25" top="0.75" bottom="0.75" header="0.3" footer="0.3"/>
  <pageSetup scale="68" orientation="portrait" horizontalDpi="1200" verticalDpi="1200" r:id="rId1"/>
  <headerFooter>
    <oddHeader>&amp;L2017-18 Survey of Dental Education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workbookViewId="0">
      <pane ySplit="3" topLeftCell="A4" activePane="bottomLeft" state="frozen"/>
      <selection pane="bottomLeft" sqref="A1:E1"/>
    </sheetView>
  </sheetViews>
  <sheetFormatPr defaultColWidth="9.1796875" defaultRowHeight="12.5" x14ac:dyDescent="0.25"/>
  <cols>
    <col min="1" max="1" width="10.54296875" style="1" customWidth="1"/>
    <col min="2" max="2" width="16.1796875" style="1" customWidth="1"/>
    <col min="3" max="3" width="31.453125" style="1" customWidth="1"/>
    <col min="4" max="4" width="18.7265625" style="1" customWidth="1"/>
    <col min="5" max="5" width="16.81640625" style="1" customWidth="1"/>
    <col min="6" max="8" width="9.1796875" style="1"/>
    <col min="9" max="9" width="12" style="1" bestFit="1" customWidth="1"/>
    <col min="10" max="16384" width="9.1796875" style="1"/>
  </cols>
  <sheetData>
    <row r="1" spans="1:6" ht="26.5" customHeight="1" x14ac:dyDescent="0.3">
      <c r="A1" s="476" t="s">
        <v>236</v>
      </c>
      <c r="B1" s="490"/>
      <c r="C1" s="490"/>
      <c r="D1" s="490"/>
      <c r="E1" s="490"/>
    </row>
    <row r="2" spans="1:6" ht="13" thickBot="1" x14ac:dyDescent="0.3">
      <c r="A2" s="456" t="s">
        <v>0</v>
      </c>
      <c r="B2" s="456"/>
    </row>
    <row r="3" spans="1:6" ht="39" x14ac:dyDescent="0.3">
      <c r="A3" s="159" t="s">
        <v>143</v>
      </c>
      <c r="B3" s="160" t="s">
        <v>144</v>
      </c>
      <c r="C3" s="160" t="s">
        <v>145</v>
      </c>
      <c r="D3" s="29" t="s">
        <v>32</v>
      </c>
      <c r="E3" s="161" t="s">
        <v>5</v>
      </c>
    </row>
    <row r="4" spans="1:6" x14ac:dyDescent="0.25">
      <c r="A4" s="162">
        <v>1</v>
      </c>
      <c r="B4" s="163">
        <v>1615</v>
      </c>
      <c r="C4" s="164" t="s">
        <v>722</v>
      </c>
      <c r="D4" s="165">
        <v>19923888</v>
      </c>
      <c r="E4" s="206">
        <v>41.5</v>
      </c>
    </row>
    <row r="5" spans="1:6" x14ac:dyDescent="0.25">
      <c r="A5" s="167">
        <v>2</v>
      </c>
      <c r="B5" s="168">
        <v>4198</v>
      </c>
      <c r="C5" s="169" t="s">
        <v>726</v>
      </c>
      <c r="D5" s="170">
        <v>11722800</v>
      </c>
      <c r="E5" s="207">
        <v>40.200000000000003</v>
      </c>
      <c r="F5" s="440"/>
    </row>
    <row r="6" spans="1:6" x14ac:dyDescent="0.25">
      <c r="A6" s="162">
        <v>3</v>
      </c>
      <c r="B6" s="163">
        <v>3419</v>
      </c>
      <c r="C6" s="164" t="s">
        <v>722</v>
      </c>
      <c r="D6" s="165">
        <v>21610415</v>
      </c>
      <c r="E6" s="206">
        <v>38.9</v>
      </c>
      <c r="F6" s="440"/>
    </row>
    <row r="7" spans="1:6" x14ac:dyDescent="0.25">
      <c r="A7" s="167">
        <v>4</v>
      </c>
      <c r="B7" s="168">
        <v>2505</v>
      </c>
      <c r="C7" s="169" t="s">
        <v>722</v>
      </c>
      <c r="D7" s="170">
        <v>27569754</v>
      </c>
      <c r="E7" s="207">
        <v>36.200000000000003</v>
      </c>
      <c r="F7" s="440"/>
    </row>
    <row r="8" spans="1:6" x14ac:dyDescent="0.25">
      <c r="A8" s="162">
        <v>5</v>
      </c>
      <c r="B8" s="163">
        <v>1992</v>
      </c>
      <c r="C8" s="164" t="s">
        <v>722</v>
      </c>
      <c r="D8" s="165">
        <v>7275302</v>
      </c>
      <c r="E8" s="206">
        <v>35.200000000000003</v>
      </c>
      <c r="F8" s="440"/>
    </row>
    <row r="9" spans="1:6" x14ac:dyDescent="0.25">
      <c r="A9" s="167">
        <v>6</v>
      </c>
      <c r="B9" s="168">
        <v>3895</v>
      </c>
      <c r="C9" s="169" t="s">
        <v>721</v>
      </c>
      <c r="D9" s="170">
        <v>27134509</v>
      </c>
      <c r="E9" s="207">
        <v>34.700000000000003</v>
      </c>
      <c r="F9" s="440"/>
    </row>
    <row r="10" spans="1:6" x14ac:dyDescent="0.25">
      <c r="A10" s="162">
        <v>7</v>
      </c>
      <c r="B10" s="163">
        <v>4101</v>
      </c>
      <c r="C10" s="164" t="s">
        <v>722</v>
      </c>
      <c r="D10" s="165">
        <v>26667809</v>
      </c>
      <c r="E10" s="206">
        <v>31.1</v>
      </c>
      <c r="F10" s="440"/>
    </row>
    <row r="11" spans="1:6" x14ac:dyDescent="0.25">
      <c r="A11" s="167">
        <v>8</v>
      </c>
      <c r="B11" s="168">
        <v>2396</v>
      </c>
      <c r="C11" s="169" t="s">
        <v>722</v>
      </c>
      <c r="D11" s="170">
        <v>20169518</v>
      </c>
      <c r="E11" s="207">
        <v>31.1</v>
      </c>
      <c r="F11" s="440"/>
    </row>
    <row r="12" spans="1:6" x14ac:dyDescent="0.25">
      <c r="A12" s="162">
        <v>9</v>
      </c>
      <c r="B12" s="163">
        <v>8761</v>
      </c>
      <c r="C12" s="164" t="s">
        <v>722</v>
      </c>
      <c r="D12" s="165">
        <v>9604700</v>
      </c>
      <c r="E12" s="206">
        <v>29.3</v>
      </c>
      <c r="F12" s="440"/>
    </row>
    <row r="13" spans="1:6" x14ac:dyDescent="0.25">
      <c r="A13" s="167">
        <v>10</v>
      </c>
      <c r="B13" s="168">
        <v>9425</v>
      </c>
      <c r="C13" s="169" t="s">
        <v>722</v>
      </c>
      <c r="D13" s="170">
        <v>13695125</v>
      </c>
      <c r="E13" s="207">
        <v>29.1</v>
      </c>
      <c r="F13" s="440"/>
    </row>
    <row r="14" spans="1:6" x14ac:dyDescent="0.25">
      <c r="A14" s="162">
        <v>11</v>
      </c>
      <c r="B14" s="163">
        <v>4033</v>
      </c>
      <c r="C14" s="164" t="s">
        <v>722</v>
      </c>
      <c r="D14" s="165">
        <v>22596253</v>
      </c>
      <c r="E14" s="206">
        <v>27.7</v>
      </c>
      <c r="F14" s="440"/>
    </row>
    <row r="15" spans="1:6" x14ac:dyDescent="0.25">
      <c r="A15" s="167">
        <v>12</v>
      </c>
      <c r="B15" s="168">
        <v>9225</v>
      </c>
      <c r="C15" s="169" t="s">
        <v>722</v>
      </c>
      <c r="D15" s="170">
        <v>19165808</v>
      </c>
      <c r="E15" s="207">
        <v>27.6</v>
      </c>
      <c r="F15" s="440"/>
    </row>
    <row r="16" spans="1:6" x14ac:dyDescent="0.25">
      <c r="A16" s="162">
        <v>13</v>
      </c>
      <c r="B16" s="163">
        <v>1384</v>
      </c>
      <c r="C16" s="164" t="s">
        <v>722</v>
      </c>
      <c r="D16" s="165">
        <v>8339467</v>
      </c>
      <c r="E16" s="206">
        <v>27.6</v>
      </c>
      <c r="F16" s="440"/>
    </row>
    <row r="17" spans="1:6" x14ac:dyDescent="0.25">
      <c r="A17" s="167">
        <v>14</v>
      </c>
      <c r="B17" s="168">
        <v>3811</v>
      </c>
      <c r="C17" s="169" t="s">
        <v>721</v>
      </c>
      <c r="D17" s="170">
        <v>19465512</v>
      </c>
      <c r="E17" s="207">
        <v>26.9</v>
      </c>
      <c r="F17" s="440"/>
    </row>
    <row r="18" spans="1:6" x14ac:dyDescent="0.25">
      <c r="A18" s="162">
        <v>15</v>
      </c>
      <c r="B18" s="163">
        <v>8526</v>
      </c>
      <c r="C18" s="164" t="s">
        <v>721</v>
      </c>
      <c r="D18" s="165">
        <v>27633738</v>
      </c>
      <c r="E18" s="206">
        <v>26.7</v>
      </c>
      <c r="F18" s="440"/>
    </row>
    <row r="19" spans="1:6" x14ac:dyDescent="0.25">
      <c r="A19" s="167">
        <v>16</v>
      </c>
      <c r="B19" s="168">
        <v>5594</v>
      </c>
      <c r="C19" s="169" t="s">
        <v>722</v>
      </c>
      <c r="D19" s="170">
        <v>24313721</v>
      </c>
      <c r="E19" s="207">
        <v>26.3</v>
      </c>
      <c r="F19" s="440"/>
    </row>
    <row r="20" spans="1:6" x14ac:dyDescent="0.25">
      <c r="A20" s="162">
        <v>17</v>
      </c>
      <c r="B20" s="163">
        <v>1930</v>
      </c>
      <c r="C20" s="164" t="s">
        <v>722</v>
      </c>
      <c r="D20" s="165">
        <v>17860454</v>
      </c>
      <c r="E20" s="206">
        <v>26</v>
      </c>
      <c r="F20" s="440"/>
    </row>
    <row r="21" spans="1:6" x14ac:dyDescent="0.25">
      <c r="A21" s="167">
        <v>18</v>
      </c>
      <c r="B21" s="168">
        <v>8867</v>
      </c>
      <c r="C21" s="169" t="s">
        <v>722</v>
      </c>
      <c r="D21" s="170">
        <v>10859425</v>
      </c>
      <c r="E21" s="207">
        <v>25.8</v>
      </c>
      <c r="F21" s="440"/>
    </row>
    <row r="22" spans="1:6" x14ac:dyDescent="0.25">
      <c r="A22" s="162">
        <v>19</v>
      </c>
      <c r="B22" s="163">
        <v>5018</v>
      </c>
      <c r="C22" s="164" t="s">
        <v>722</v>
      </c>
      <c r="D22" s="165">
        <v>7189888</v>
      </c>
      <c r="E22" s="206">
        <v>25.3</v>
      </c>
      <c r="F22" s="440"/>
    </row>
    <row r="23" spans="1:6" x14ac:dyDescent="0.25">
      <c r="A23" s="167">
        <v>20</v>
      </c>
      <c r="B23" s="168">
        <v>9807</v>
      </c>
      <c r="C23" s="169" t="s">
        <v>722</v>
      </c>
      <c r="D23" s="170">
        <v>20422800</v>
      </c>
      <c r="E23" s="207">
        <v>24.6</v>
      </c>
      <c r="F23" s="440"/>
    </row>
    <row r="24" spans="1:6" x14ac:dyDescent="0.25">
      <c r="A24" s="162">
        <v>21</v>
      </c>
      <c r="B24" s="163">
        <v>1806</v>
      </c>
      <c r="C24" s="164" t="s">
        <v>722</v>
      </c>
      <c r="D24" s="165">
        <v>20870201</v>
      </c>
      <c r="E24" s="206">
        <v>24.4</v>
      </c>
      <c r="F24" s="440"/>
    </row>
    <row r="25" spans="1:6" x14ac:dyDescent="0.25">
      <c r="A25" s="167">
        <v>22</v>
      </c>
      <c r="B25" s="168">
        <v>2387</v>
      </c>
      <c r="C25" s="169" t="s">
        <v>721</v>
      </c>
      <c r="D25" s="170">
        <v>12380200</v>
      </c>
      <c r="E25" s="207">
        <v>23.5</v>
      </c>
      <c r="F25" s="440"/>
    </row>
    <row r="26" spans="1:6" x14ac:dyDescent="0.25">
      <c r="A26" s="162">
        <v>23</v>
      </c>
      <c r="B26" s="163">
        <v>7848</v>
      </c>
      <c r="C26" s="164" t="s">
        <v>722</v>
      </c>
      <c r="D26" s="165">
        <v>19973078</v>
      </c>
      <c r="E26" s="206">
        <v>23.2</v>
      </c>
      <c r="F26" s="440"/>
    </row>
    <row r="27" spans="1:6" x14ac:dyDescent="0.25">
      <c r="A27" s="167">
        <v>24</v>
      </c>
      <c r="B27" s="168">
        <v>5640</v>
      </c>
      <c r="C27" s="169" t="s">
        <v>722</v>
      </c>
      <c r="D27" s="170">
        <v>11219279</v>
      </c>
      <c r="E27" s="207">
        <v>23.1</v>
      </c>
      <c r="F27" s="440"/>
    </row>
    <row r="28" spans="1:6" x14ac:dyDescent="0.25">
      <c r="A28" s="162">
        <v>25</v>
      </c>
      <c r="B28" s="163">
        <v>9765</v>
      </c>
      <c r="C28" s="164" t="s">
        <v>721</v>
      </c>
      <c r="D28" s="165">
        <v>27209366</v>
      </c>
      <c r="E28" s="206">
        <v>23.1</v>
      </c>
      <c r="F28" s="440"/>
    </row>
    <row r="29" spans="1:6" x14ac:dyDescent="0.25">
      <c r="A29" s="167">
        <v>26</v>
      </c>
      <c r="B29" s="168">
        <v>5861</v>
      </c>
      <c r="C29" s="169" t="s">
        <v>722</v>
      </c>
      <c r="D29" s="170">
        <v>22529474</v>
      </c>
      <c r="E29" s="207">
        <v>22.7</v>
      </c>
      <c r="F29" s="440"/>
    </row>
    <row r="30" spans="1:6" x14ac:dyDescent="0.25">
      <c r="A30" s="162">
        <v>27</v>
      </c>
      <c r="B30" s="163">
        <v>8810</v>
      </c>
      <c r="C30" s="164" t="s">
        <v>721</v>
      </c>
      <c r="D30" s="165">
        <v>7726250</v>
      </c>
      <c r="E30" s="206">
        <v>22.1</v>
      </c>
      <c r="F30" s="440"/>
    </row>
    <row r="31" spans="1:6" x14ac:dyDescent="0.25">
      <c r="A31" s="167">
        <v>28</v>
      </c>
      <c r="B31" s="168">
        <v>4035</v>
      </c>
      <c r="C31" s="169" t="s">
        <v>722</v>
      </c>
      <c r="D31" s="170">
        <v>9715478</v>
      </c>
      <c r="E31" s="207">
        <v>21.9</v>
      </c>
      <c r="F31" s="440"/>
    </row>
    <row r="32" spans="1:6" x14ac:dyDescent="0.25">
      <c r="A32" s="162">
        <v>29</v>
      </c>
      <c r="B32" s="163">
        <v>6141</v>
      </c>
      <c r="C32" s="164" t="s">
        <v>722</v>
      </c>
      <c r="D32" s="165">
        <v>20143700</v>
      </c>
      <c r="E32" s="206">
        <v>21.5</v>
      </c>
      <c r="F32" s="440"/>
    </row>
    <row r="33" spans="1:6" x14ac:dyDescent="0.25">
      <c r="A33" s="167">
        <v>30</v>
      </c>
      <c r="B33" s="168">
        <v>9718</v>
      </c>
      <c r="C33" s="169" t="s">
        <v>722</v>
      </c>
      <c r="D33" s="170">
        <v>20010344</v>
      </c>
      <c r="E33" s="207">
        <v>20.9</v>
      </c>
      <c r="F33" s="440"/>
    </row>
    <row r="34" spans="1:6" x14ac:dyDescent="0.25">
      <c r="A34" s="162">
        <v>31</v>
      </c>
      <c r="B34" s="163">
        <v>1300</v>
      </c>
      <c r="C34" s="164" t="s">
        <v>722</v>
      </c>
      <c r="D34" s="165">
        <v>8555293</v>
      </c>
      <c r="E34" s="206">
        <v>20.5</v>
      </c>
      <c r="F34" s="440"/>
    </row>
    <row r="35" spans="1:6" x14ac:dyDescent="0.25">
      <c r="A35" s="167">
        <v>32</v>
      </c>
      <c r="B35" s="168">
        <v>9364</v>
      </c>
      <c r="C35" s="169" t="s">
        <v>722</v>
      </c>
      <c r="D35" s="170">
        <v>15136443</v>
      </c>
      <c r="E35" s="207">
        <v>20.3</v>
      </c>
      <c r="F35" s="440"/>
    </row>
    <row r="36" spans="1:6" x14ac:dyDescent="0.25">
      <c r="A36" s="162">
        <v>33</v>
      </c>
      <c r="B36" s="163">
        <v>6761</v>
      </c>
      <c r="C36" s="164" t="s">
        <v>721</v>
      </c>
      <c r="D36" s="165">
        <v>19718643</v>
      </c>
      <c r="E36" s="206">
        <v>19.2</v>
      </c>
      <c r="F36" s="440"/>
    </row>
    <row r="37" spans="1:6" x14ac:dyDescent="0.25">
      <c r="A37" s="167">
        <v>34</v>
      </c>
      <c r="B37" s="168">
        <v>3442</v>
      </c>
      <c r="C37" s="169" t="s">
        <v>721</v>
      </c>
      <c r="D37" s="170">
        <v>40522760</v>
      </c>
      <c r="E37" s="207">
        <v>18.899999999999999</v>
      </c>
      <c r="F37" s="440"/>
    </row>
    <row r="38" spans="1:6" x14ac:dyDescent="0.25">
      <c r="A38" s="162">
        <v>35</v>
      </c>
      <c r="B38" s="163">
        <v>5638</v>
      </c>
      <c r="C38" s="164" t="s">
        <v>722</v>
      </c>
      <c r="D38" s="165">
        <v>9398900</v>
      </c>
      <c r="E38" s="206">
        <v>18.8</v>
      </c>
      <c r="F38" s="440"/>
    </row>
    <row r="39" spans="1:6" x14ac:dyDescent="0.25">
      <c r="A39" s="167">
        <v>36</v>
      </c>
      <c r="B39" s="168">
        <v>7824</v>
      </c>
      <c r="C39" s="169" t="s">
        <v>722</v>
      </c>
      <c r="D39" s="170">
        <v>12525290</v>
      </c>
      <c r="E39" s="207">
        <v>18.8</v>
      </c>
      <c r="F39" s="440"/>
    </row>
    <row r="40" spans="1:6" x14ac:dyDescent="0.25">
      <c r="A40" s="162">
        <v>37</v>
      </c>
      <c r="B40" s="163">
        <v>2518</v>
      </c>
      <c r="C40" s="164" t="s">
        <v>721</v>
      </c>
      <c r="D40" s="165">
        <v>8069100</v>
      </c>
      <c r="E40" s="206">
        <v>18.2</v>
      </c>
      <c r="F40" s="440"/>
    </row>
    <row r="41" spans="1:6" x14ac:dyDescent="0.25">
      <c r="A41" s="167">
        <v>38</v>
      </c>
      <c r="B41" s="168">
        <v>7905</v>
      </c>
      <c r="C41" s="169" t="s">
        <v>722</v>
      </c>
      <c r="D41" s="170">
        <v>15726245</v>
      </c>
      <c r="E41" s="207">
        <v>18.100000000000001</v>
      </c>
      <c r="F41" s="440"/>
    </row>
    <row r="42" spans="1:6" x14ac:dyDescent="0.25">
      <c r="A42" s="162">
        <v>39</v>
      </c>
      <c r="B42" s="163">
        <v>7516</v>
      </c>
      <c r="C42" s="164" t="s">
        <v>722</v>
      </c>
      <c r="D42" s="165">
        <v>14172400</v>
      </c>
      <c r="E42" s="206">
        <v>18.100000000000001</v>
      </c>
      <c r="F42" s="440"/>
    </row>
    <row r="43" spans="1:6" x14ac:dyDescent="0.25">
      <c r="A43" s="167">
        <v>40</v>
      </c>
      <c r="B43" s="168">
        <v>4102</v>
      </c>
      <c r="C43" s="169" t="s">
        <v>721</v>
      </c>
      <c r="D43" s="170">
        <v>10446000</v>
      </c>
      <c r="E43" s="207">
        <v>17.8</v>
      </c>
      <c r="F43" s="440"/>
    </row>
    <row r="44" spans="1:6" x14ac:dyDescent="0.25">
      <c r="A44" s="162">
        <v>41</v>
      </c>
      <c r="B44" s="163">
        <v>2735</v>
      </c>
      <c r="C44" s="164" t="s">
        <v>722</v>
      </c>
      <c r="D44" s="165">
        <v>6287913</v>
      </c>
      <c r="E44" s="206">
        <v>17.8</v>
      </c>
      <c r="F44" s="440"/>
    </row>
    <row r="45" spans="1:6" x14ac:dyDescent="0.25">
      <c r="A45" s="167">
        <v>42</v>
      </c>
      <c r="B45" s="168">
        <v>6877</v>
      </c>
      <c r="C45" s="169" t="s">
        <v>722</v>
      </c>
      <c r="D45" s="170">
        <v>15511608</v>
      </c>
      <c r="E45" s="207">
        <v>17.5</v>
      </c>
      <c r="F45" s="440"/>
    </row>
    <row r="46" spans="1:6" x14ac:dyDescent="0.25">
      <c r="A46" s="162">
        <v>43</v>
      </c>
      <c r="B46" s="163">
        <v>1124</v>
      </c>
      <c r="C46" s="164" t="s">
        <v>726</v>
      </c>
      <c r="D46" s="165">
        <v>8762743</v>
      </c>
      <c r="E46" s="206">
        <v>17.2</v>
      </c>
      <c r="F46" s="440"/>
    </row>
    <row r="47" spans="1:6" x14ac:dyDescent="0.25">
      <c r="A47" s="167">
        <v>44</v>
      </c>
      <c r="B47" s="168">
        <v>7749</v>
      </c>
      <c r="C47" s="169" t="s">
        <v>722</v>
      </c>
      <c r="D47" s="170">
        <v>3818756</v>
      </c>
      <c r="E47" s="207">
        <v>17</v>
      </c>
      <c r="F47" s="440"/>
    </row>
    <row r="48" spans="1:6" x14ac:dyDescent="0.25">
      <c r="A48" s="162">
        <v>45</v>
      </c>
      <c r="B48" s="163">
        <v>3500</v>
      </c>
      <c r="C48" s="164" t="s">
        <v>722</v>
      </c>
      <c r="D48" s="165">
        <v>9088926</v>
      </c>
      <c r="E48" s="206">
        <v>16.899999999999999</v>
      </c>
      <c r="F48" s="440"/>
    </row>
    <row r="49" spans="1:6" x14ac:dyDescent="0.25">
      <c r="A49" s="167">
        <v>46</v>
      </c>
      <c r="B49" s="168">
        <v>3462</v>
      </c>
      <c r="C49" s="169" t="s">
        <v>721</v>
      </c>
      <c r="D49" s="170">
        <v>7446260</v>
      </c>
      <c r="E49" s="207">
        <v>16.399999999999999</v>
      </c>
      <c r="F49" s="440"/>
    </row>
    <row r="50" spans="1:6" x14ac:dyDescent="0.25">
      <c r="A50" s="162">
        <v>47</v>
      </c>
      <c r="B50" s="163">
        <v>6819</v>
      </c>
      <c r="C50" s="164" t="s">
        <v>721</v>
      </c>
      <c r="D50" s="165">
        <v>3861171</v>
      </c>
      <c r="E50" s="206">
        <v>16</v>
      </c>
      <c r="F50" s="440"/>
    </row>
    <row r="51" spans="1:6" x14ac:dyDescent="0.25">
      <c r="A51" s="167">
        <v>48</v>
      </c>
      <c r="B51" s="168">
        <v>3759</v>
      </c>
      <c r="C51" s="169" t="s">
        <v>721</v>
      </c>
      <c r="D51" s="170">
        <v>13881477</v>
      </c>
      <c r="E51" s="207">
        <v>15.8</v>
      </c>
      <c r="F51" s="440"/>
    </row>
    <row r="52" spans="1:6" x14ac:dyDescent="0.25">
      <c r="A52" s="162">
        <v>49</v>
      </c>
      <c r="B52" s="163">
        <v>3348</v>
      </c>
      <c r="C52" s="164" t="s">
        <v>722</v>
      </c>
      <c r="D52" s="165">
        <v>15071316</v>
      </c>
      <c r="E52" s="206">
        <v>15.5</v>
      </c>
      <c r="F52" s="440"/>
    </row>
    <row r="53" spans="1:6" x14ac:dyDescent="0.25">
      <c r="A53" s="167">
        <v>50</v>
      </c>
      <c r="B53" s="168">
        <v>8935</v>
      </c>
      <c r="C53" s="169" t="s">
        <v>722</v>
      </c>
      <c r="D53" s="170">
        <v>2213882</v>
      </c>
      <c r="E53" s="207">
        <v>15.2</v>
      </c>
      <c r="F53" s="440"/>
    </row>
    <row r="54" spans="1:6" x14ac:dyDescent="0.25">
      <c r="A54" s="162">
        <v>51</v>
      </c>
      <c r="B54" s="163">
        <v>2062</v>
      </c>
      <c r="C54" s="164" t="s">
        <v>721</v>
      </c>
      <c r="D54" s="165">
        <v>13125158</v>
      </c>
      <c r="E54" s="206">
        <v>15.2</v>
      </c>
      <c r="F54" s="440"/>
    </row>
    <row r="55" spans="1:6" x14ac:dyDescent="0.25">
      <c r="A55" s="167">
        <v>52</v>
      </c>
      <c r="B55" s="168">
        <v>8787</v>
      </c>
      <c r="C55" s="169" t="s">
        <v>726</v>
      </c>
      <c r="D55" s="170">
        <v>7373328</v>
      </c>
      <c r="E55" s="207">
        <v>14.5</v>
      </c>
      <c r="F55" s="440"/>
    </row>
    <row r="56" spans="1:6" x14ac:dyDescent="0.25">
      <c r="A56" s="162">
        <v>53</v>
      </c>
      <c r="B56" s="163">
        <v>3351</v>
      </c>
      <c r="C56" s="164" t="s">
        <v>722</v>
      </c>
      <c r="D56" s="165">
        <v>4132400</v>
      </c>
      <c r="E56" s="206">
        <v>14</v>
      </c>
      <c r="F56" s="440"/>
    </row>
    <row r="57" spans="1:6" x14ac:dyDescent="0.25">
      <c r="A57" s="167">
        <v>54</v>
      </c>
      <c r="B57" s="168">
        <v>1031</v>
      </c>
      <c r="C57" s="169" t="s">
        <v>722</v>
      </c>
      <c r="D57" s="170">
        <v>8005665</v>
      </c>
      <c r="E57" s="207">
        <v>13.5</v>
      </c>
      <c r="F57" s="440"/>
    </row>
    <row r="58" spans="1:6" x14ac:dyDescent="0.25">
      <c r="A58" s="162">
        <v>55</v>
      </c>
      <c r="B58" s="163">
        <v>8966</v>
      </c>
      <c r="C58" s="164" t="s">
        <v>722</v>
      </c>
      <c r="D58" s="165">
        <v>12369733</v>
      </c>
      <c r="E58" s="206">
        <v>13.2</v>
      </c>
      <c r="F58" s="440"/>
    </row>
    <row r="59" spans="1:6" x14ac:dyDescent="0.25">
      <c r="A59" s="167">
        <v>56</v>
      </c>
      <c r="B59" s="168">
        <v>1297</v>
      </c>
      <c r="C59" s="169" t="s">
        <v>721</v>
      </c>
      <c r="D59" s="170">
        <v>4371729</v>
      </c>
      <c r="E59" s="207">
        <v>12.8</v>
      </c>
      <c r="F59" s="440"/>
    </row>
    <row r="60" spans="1:6" x14ac:dyDescent="0.25">
      <c r="A60" s="162">
        <v>57</v>
      </c>
      <c r="B60" s="163">
        <v>3105</v>
      </c>
      <c r="C60" s="164" t="s">
        <v>721</v>
      </c>
      <c r="D60" s="165">
        <v>6396822</v>
      </c>
      <c r="E60" s="206">
        <v>10.9</v>
      </c>
      <c r="F60" s="440"/>
    </row>
    <row r="61" spans="1:6" x14ac:dyDescent="0.25">
      <c r="A61" s="167">
        <v>58</v>
      </c>
      <c r="B61" s="168">
        <v>5859</v>
      </c>
      <c r="C61" s="169" t="s">
        <v>721</v>
      </c>
      <c r="D61" s="170">
        <v>2194869</v>
      </c>
      <c r="E61" s="207">
        <v>10</v>
      </c>
      <c r="F61" s="440"/>
    </row>
    <row r="62" spans="1:6" x14ac:dyDescent="0.25">
      <c r="A62" s="162">
        <v>59</v>
      </c>
      <c r="B62" s="163">
        <v>9538</v>
      </c>
      <c r="C62" s="164" t="s">
        <v>721</v>
      </c>
      <c r="D62" s="165">
        <v>2789105</v>
      </c>
      <c r="E62" s="206">
        <v>9.1</v>
      </c>
      <c r="F62" s="440"/>
    </row>
    <row r="63" spans="1:6" x14ac:dyDescent="0.25">
      <c r="A63" s="167">
        <v>60</v>
      </c>
      <c r="B63" s="168">
        <v>2669</v>
      </c>
      <c r="C63" s="169" t="s">
        <v>722</v>
      </c>
      <c r="D63" s="170">
        <v>6653810</v>
      </c>
      <c r="E63" s="207">
        <v>8.6</v>
      </c>
      <c r="F63" s="440"/>
    </row>
    <row r="64" spans="1:6" x14ac:dyDescent="0.25">
      <c r="A64" s="162">
        <v>61</v>
      </c>
      <c r="B64" s="163">
        <v>5424</v>
      </c>
      <c r="C64" s="164" t="s">
        <v>721</v>
      </c>
      <c r="D64" s="165">
        <v>3804000</v>
      </c>
      <c r="E64" s="206">
        <v>7.9</v>
      </c>
      <c r="F64" s="440"/>
    </row>
    <row r="65" spans="1:6" x14ac:dyDescent="0.25">
      <c r="A65" s="167">
        <v>62</v>
      </c>
      <c r="B65" s="168">
        <v>6298</v>
      </c>
      <c r="C65" s="169" t="s">
        <v>721</v>
      </c>
      <c r="D65" s="170">
        <v>2152414</v>
      </c>
      <c r="E65" s="207">
        <v>6.7</v>
      </c>
      <c r="F65" s="440"/>
    </row>
    <row r="66" spans="1:6" x14ac:dyDescent="0.25">
      <c r="A66" s="162">
        <v>63</v>
      </c>
      <c r="B66" s="163">
        <v>4686</v>
      </c>
      <c r="C66" s="164" t="s">
        <v>721</v>
      </c>
      <c r="D66" s="165">
        <v>1988180</v>
      </c>
      <c r="E66" s="206">
        <v>5.9</v>
      </c>
      <c r="F66" s="440"/>
    </row>
    <row r="67" spans="1:6" x14ac:dyDescent="0.25">
      <c r="A67" s="167">
        <v>64</v>
      </c>
      <c r="B67" s="168">
        <v>9888</v>
      </c>
      <c r="C67" s="169" t="s">
        <v>721</v>
      </c>
      <c r="D67" s="170">
        <v>1304713</v>
      </c>
      <c r="E67" s="207">
        <v>5.4</v>
      </c>
      <c r="F67" s="440"/>
    </row>
    <row r="68" spans="1:6" x14ac:dyDescent="0.25">
      <c r="A68" s="162">
        <v>65</v>
      </c>
      <c r="B68" s="163">
        <v>5918</v>
      </c>
      <c r="C68" s="164" t="s">
        <v>721</v>
      </c>
      <c r="D68" s="189">
        <v>0</v>
      </c>
      <c r="E68" s="206">
        <v>0</v>
      </c>
      <c r="F68" s="440"/>
    </row>
    <row r="69" spans="1:6" ht="13" thickBot="1" x14ac:dyDescent="0.3">
      <c r="A69" s="197">
        <v>66</v>
      </c>
      <c r="B69" s="168">
        <v>9847</v>
      </c>
      <c r="C69" s="169" t="s">
        <v>721</v>
      </c>
      <c r="D69" s="198">
        <v>0</v>
      </c>
      <c r="E69" s="208">
        <v>0</v>
      </c>
      <c r="F69" s="440"/>
    </row>
    <row r="70" spans="1:6" ht="13" x14ac:dyDescent="0.3">
      <c r="A70" s="441"/>
      <c r="B70" s="487" t="s">
        <v>550</v>
      </c>
      <c r="C70" s="487" t="s">
        <v>7</v>
      </c>
      <c r="D70" s="179">
        <v>13310552</v>
      </c>
      <c r="E70" s="203">
        <v>21.2</v>
      </c>
    </row>
    <row r="71" spans="1:6" ht="13" x14ac:dyDescent="0.25">
      <c r="A71" s="167"/>
      <c r="B71" s="473" t="s">
        <v>223</v>
      </c>
      <c r="C71" s="473" t="s">
        <v>7</v>
      </c>
      <c r="D71" s="175">
        <v>1304713</v>
      </c>
      <c r="E71" s="204">
        <v>5.4</v>
      </c>
    </row>
    <row r="72" spans="1:6" ht="13.5" thickBot="1" x14ac:dyDescent="0.3">
      <c r="A72" s="265"/>
      <c r="B72" s="474" t="s">
        <v>224</v>
      </c>
      <c r="C72" s="474" t="s">
        <v>7</v>
      </c>
      <c r="D72" s="177">
        <v>40522760</v>
      </c>
      <c r="E72" s="205">
        <v>41.5</v>
      </c>
    </row>
    <row r="74" spans="1:6" x14ac:dyDescent="0.25">
      <c r="A74" s="202" t="s">
        <v>503</v>
      </c>
    </row>
    <row r="75" spans="1:6" x14ac:dyDescent="0.25">
      <c r="A75" s="26" t="s">
        <v>526</v>
      </c>
      <c r="D75" s="190"/>
    </row>
    <row r="76" spans="1:6" x14ac:dyDescent="0.25">
      <c r="D76" s="190"/>
    </row>
    <row r="77" spans="1:6" x14ac:dyDescent="0.25">
      <c r="D77" s="190"/>
    </row>
  </sheetData>
  <mergeCells count="5">
    <mergeCell ref="A1:E1"/>
    <mergeCell ref="A2:B2"/>
    <mergeCell ref="B70:C70"/>
    <mergeCell ref="B71:C71"/>
    <mergeCell ref="B72:C72"/>
  </mergeCells>
  <hyperlinks>
    <hyperlink ref="A2:B2" location="TOC!A1" display="Return to Table of Contents"/>
  </hyperlinks>
  <pageMargins left="0.25" right="0.25" top="0.75" bottom="0.75" header="0.3" footer="0.3"/>
  <pageSetup scale="69" orientation="portrait" horizontalDpi="1200" verticalDpi="1200" r:id="rId1"/>
  <headerFooter>
    <oddHeader>&amp;L2017-18 Survey of Dental Education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
  <sheetViews>
    <sheetView zoomScaleNormal="100" zoomScaleSheetLayoutView="108" workbookViewId="0">
      <pane ySplit="2" topLeftCell="A3" activePane="bottomLeft" state="frozen"/>
      <selection activeCell="H34" sqref="H34"/>
      <selection pane="bottomLeft"/>
    </sheetView>
  </sheetViews>
  <sheetFormatPr defaultRowHeight="12.5" x14ac:dyDescent="0.25"/>
  <cols>
    <col min="1" max="1" width="91.81640625" customWidth="1"/>
  </cols>
  <sheetData>
    <row r="1" spans="1:1" ht="13" x14ac:dyDescent="0.3">
      <c r="A1" s="14" t="s">
        <v>378</v>
      </c>
    </row>
    <row r="2" spans="1:1" x14ac:dyDescent="0.25">
      <c r="A2" s="12" t="s">
        <v>0</v>
      </c>
    </row>
    <row r="3" spans="1:1" x14ac:dyDescent="0.25">
      <c r="A3" s="15"/>
    </row>
    <row r="4" spans="1:1" ht="37.5" x14ac:dyDescent="0.25">
      <c r="A4" s="16" t="s">
        <v>412</v>
      </c>
    </row>
    <row r="5" spans="1:1" ht="13" x14ac:dyDescent="0.3">
      <c r="A5" s="17"/>
    </row>
    <row r="6" spans="1:1" ht="75" x14ac:dyDescent="0.25">
      <c r="A6" s="436" t="s">
        <v>719</v>
      </c>
    </row>
    <row r="7" spans="1:1" ht="13" x14ac:dyDescent="0.3">
      <c r="A7" s="17"/>
    </row>
    <row r="8" spans="1:1" ht="88" x14ac:dyDescent="0.25">
      <c r="A8" s="18" t="s">
        <v>413</v>
      </c>
    </row>
    <row r="9" spans="1:1" x14ac:dyDescent="0.25">
      <c r="A9" s="19"/>
    </row>
    <row r="10" spans="1:1" ht="25" x14ac:dyDescent="0.25">
      <c r="A10" s="19" t="s">
        <v>414</v>
      </c>
    </row>
    <row r="11" spans="1:1" x14ac:dyDescent="0.25">
      <c r="A11" s="19"/>
    </row>
    <row r="12" spans="1:1" ht="37.5" x14ac:dyDescent="0.25">
      <c r="A12" s="19" t="s">
        <v>481</v>
      </c>
    </row>
    <row r="13" spans="1:1" x14ac:dyDescent="0.25">
      <c r="A13" s="19"/>
    </row>
    <row r="14" spans="1:1" ht="50" x14ac:dyDescent="0.25">
      <c r="A14" s="20" t="s">
        <v>415</v>
      </c>
    </row>
    <row r="16" spans="1:1" ht="37.5" x14ac:dyDescent="0.25">
      <c r="A16" s="20" t="s">
        <v>416</v>
      </c>
    </row>
  </sheetData>
  <hyperlinks>
    <hyperlink ref="A2" location="TOC!A1" display="Return to Table of Contents"/>
  </hyperlinks>
  <pageMargins left="0.25" right="0.25" top="0.75" bottom="0.75" header="0.3" footer="0.3"/>
  <pageSetup orientation="portrait" horizontalDpi="1200" verticalDpi="1200" r:id="rId1"/>
  <headerFooter>
    <oddHeader>&amp;L2017-18 Survey of Dental Education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5.5" x14ac:dyDescent="0.35"/>
  <cols>
    <col min="1" max="1" width="8.54296875" style="27" customWidth="1"/>
    <col min="2" max="2" width="15.1796875" style="27" customWidth="1"/>
    <col min="3" max="3" width="26.7265625" style="27" customWidth="1"/>
    <col min="4" max="8" width="16.54296875" style="211" customWidth="1"/>
    <col min="9" max="9" width="16.54296875" style="212" customWidth="1"/>
    <col min="10" max="12" width="16.54296875" style="211" customWidth="1"/>
    <col min="13" max="16384" width="9.1796875" style="209"/>
  </cols>
  <sheetData>
    <row r="1" spans="1:12" ht="29.25" customHeight="1" x14ac:dyDescent="0.35">
      <c r="A1" s="492" t="s">
        <v>237</v>
      </c>
      <c r="B1" s="492"/>
      <c r="C1" s="492"/>
      <c r="D1" s="210"/>
      <c r="E1" s="210"/>
      <c r="F1" s="210"/>
      <c r="G1" s="210"/>
      <c r="H1" s="210"/>
      <c r="I1" s="210"/>
      <c r="J1" s="210"/>
      <c r="K1" s="210"/>
      <c r="L1" s="210"/>
    </row>
    <row r="2" spans="1:12" x14ac:dyDescent="0.35">
      <c r="A2" s="493" t="s">
        <v>0</v>
      </c>
      <c r="B2" s="493"/>
      <c r="C2" s="493"/>
    </row>
    <row r="3" spans="1:12" ht="68.5" customHeight="1" x14ac:dyDescent="0.35">
      <c r="A3" s="213" t="s">
        <v>143</v>
      </c>
      <c r="B3" s="214" t="s">
        <v>144</v>
      </c>
      <c r="C3" s="214" t="s">
        <v>145</v>
      </c>
      <c r="D3" s="215" t="s">
        <v>238</v>
      </c>
      <c r="E3" s="215" t="s">
        <v>37</v>
      </c>
      <c r="F3" s="216" t="s">
        <v>38</v>
      </c>
      <c r="G3" s="215" t="s">
        <v>239</v>
      </c>
      <c r="H3" s="215" t="s">
        <v>240</v>
      </c>
      <c r="I3" s="217" t="s">
        <v>5</v>
      </c>
      <c r="J3" s="215" t="s">
        <v>241</v>
      </c>
      <c r="K3" s="215" t="s">
        <v>242</v>
      </c>
      <c r="L3" s="242" t="s">
        <v>243</v>
      </c>
    </row>
    <row r="4" spans="1:12" x14ac:dyDescent="0.35">
      <c r="A4" s="218">
        <v>1</v>
      </c>
      <c r="B4" s="219">
        <v>2518</v>
      </c>
      <c r="C4" s="220" t="s">
        <v>721</v>
      </c>
      <c r="D4" s="221">
        <v>4548300</v>
      </c>
      <c r="E4" s="221">
        <v>3276600</v>
      </c>
      <c r="F4" s="222">
        <v>7824900</v>
      </c>
      <c r="G4" s="221">
        <v>30306</v>
      </c>
      <c r="H4" s="221">
        <v>36737</v>
      </c>
      <c r="I4" s="223">
        <v>17.7</v>
      </c>
      <c r="J4" s="221">
        <v>205189700</v>
      </c>
      <c r="K4" s="221">
        <v>794693</v>
      </c>
      <c r="L4" s="56">
        <v>963332</v>
      </c>
    </row>
    <row r="5" spans="1:12" x14ac:dyDescent="0.35">
      <c r="A5" s="126">
        <v>2</v>
      </c>
      <c r="B5" s="168">
        <v>8935</v>
      </c>
      <c r="C5" s="169" t="s">
        <v>722</v>
      </c>
      <c r="D5" s="173">
        <v>532115</v>
      </c>
      <c r="E5" s="173">
        <v>879324</v>
      </c>
      <c r="F5" s="224">
        <v>1411439</v>
      </c>
      <c r="G5" s="173">
        <v>11114</v>
      </c>
      <c r="H5" s="173">
        <v>11114</v>
      </c>
      <c r="I5" s="225">
        <v>9.6999999999999993</v>
      </c>
      <c r="J5" s="173">
        <v>15659105</v>
      </c>
      <c r="K5" s="173">
        <v>123300</v>
      </c>
      <c r="L5" s="50">
        <v>123300</v>
      </c>
    </row>
    <row r="6" spans="1:12" x14ac:dyDescent="0.35">
      <c r="A6" s="122">
        <v>3</v>
      </c>
      <c r="B6" s="163">
        <v>5861</v>
      </c>
      <c r="C6" s="164" t="s">
        <v>722</v>
      </c>
      <c r="D6" s="172">
        <v>0</v>
      </c>
      <c r="E6" s="172">
        <v>5829790</v>
      </c>
      <c r="F6" s="226">
        <v>5829790</v>
      </c>
      <c r="G6" s="172">
        <v>10778</v>
      </c>
      <c r="H6" s="172">
        <v>11971</v>
      </c>
      <c r="I6" s="223">
        <v>5.9</v>
      </c>
      <c r="J6" s="172">
        <v>35318273</v>
      </c>
      <c r="K6" s="172">
        <v>65295</v>
      </c>
      <c r="L6" s="56">
        <v>72522</v>
      </c>
    </row>
    <row r="7" spans="1:12" x14ac:dyDescent="0.35">
      <c r="A7" s="126">
        <v>4</v>
      </c>
      <c r="B7" s="168">
        <v>8761</v>
      </c>
      <c r="C7" s="169" t="s">
        <v>722</v>
      </c>
      <c r="D7" s="173">
        <v>1657300</v>
      </c>
      <c r="E7" s="173">
        <v>117500</v>
      </c>
      <c r="F7" s="224">
        <v>1774800</v>
      </c>
      <c r="G7" s="173">
        <v>5282</v>
      </c>
      <c r="H7" s="173">
        <v>4916</v>
      </c>
      <c r="I7" s="225">
        <v>5.4</v>
      </c>
      <c r="J7" s="173">
        <v>11725900</v>
      </c>
      <c r="K7" s="173">
        <v>34899</v>
      </c>
      <c r="L7" s="50">
        <v>32482</v>
      </c>
    </row>
    <row r="8" spans="1:12" x14ac:dyDescent="0.35">
      <c r="A8" s="122">
        <v>5</v>
      </c>
      <c r="B8" s="163">
        <v>9718</v>
      </c>
      <c r="C8" s="164" t="s">
        <v>722</v>
      </c>
      <c r="D8" s="172">
        <v>756964</v>
      </c>
      <c r="E8" s="172">
        <v>3813138</v>
      </c>
      <c r="F8" s="226">
        <v>4570102</v>
      </c>
      <c r="G8" s="172">
        <v>7155</v>
      </c>
      <c r="H8" s="172">
        <v>7020</v>
      </c>
      <c r="I8" s="223">
        <v>4.8</v>
      </c>
      <c r="J8" s="172">
        <v>118684161</v>
      </c>
      <c r="K8" s="172">
        <v>185821</v>
      </c>
      <c r="L8" s="56">
        <v>182311</v>
      </c>
    </row>
    <row r="9" spans="1:12" x14ac:dyDescent="0.35">
      <c r="A9" s="126">
        <v>6</v>
      </c>
      <c r="B9" s="168">
        <v>1124</v>
      </c>
      <c r="C9" s="169" t="s">
        <v>726</v>
      </c>
      <c r="D9" s="173">
        <v>669500</v>
      </c>
      <c r="E9" s="173">
        <v>1450900</v>
      </c>
      <c r="F9" s="224">
        <v>2120400</v>
      </c>
      <c r="G9" s="173">
        <v>3346</v>
      </c>
      <c r="H9" s="173">
        <v>3505</v>
      </c>
      <c r="I9" s="225">
        <v>4.2</v>
      </c>
      <c r="J9" s="173">
        <v>17992300</v>
      </c>
      <c r="K9" s="173">
        <v>28392</v>
      </c>
      <c r="L9" s="50">
        <v>29739</v>
      </c>
    </row>
    <row r="10" spans="1:12" x14ac:dyDescent="0.35">
      <c r="A10" s="122">
        <v>7</v>
      </c>
      <c r="B10" s="163">
        <v>8526</v>
      </c>
      <c r="C10" s="164" t="s">
        <v>721</v>
      </c>
      <c r="D10" s="172">
        <v>1841941</v>
      </c>
      <c r="E10" s="172">
        <v>2116629</v>
      </c>
      <c r="F10" s="226">
        <v>3958570</v>
      </c>
      <c r="G10" s="172">
        <v>5379</v>
      </c>
      <c r="H10" s="172">
        <v>5804</v>
      </c>
      <c r="I10" s="223">
        <v>3.8</v>
      </c>
      <c r="J10" s="172">
        <v>3958570</v>
      </c>
      <c r="K10" s="172">
        <v>5379</v>
      </c>
      <c r="L10" s="56">
        <v>5804</v>
      </c>
    </row>
    <row r="11" spans="1:12" x14ac:dyDescent="0.35">
      <c r="A11" s="126">
        <v>8</v>
      </c>
      <c r="B11" s="168">
        <v>8810</v>
      </c>
      <c r="C11" s="169" t="s">
        <v>721</v>
      </c>
      <c r="D11" s="173">
        <v>65140</v>
      </c>
      <c r="E11" s="173">
        <v>1057450</v>
      </c>
      <c r="F11" s="224">
        <v>1122590</v>
      </c>
      <c r="G11" s="173">
        <v>2824</v>
      </c>
      <c r="H11" s="173">
        <v>3127</v>
      </c>
      <c r="I11" s="225">
        <v>3.2</v>
      </c>
      <c r="J11" s="173">
        <v>14226170</v>
      </c>
      <c r="K11" s="173">
        <v>35789</v>
      </c>
      <c r="L11" s="50">
        <v>39627</v>
      </c>
    </row>
    <row r="12" spans="1:12" x14ac:dyDescent="0.35">
      <c r="A12" s="122">
        <v>9</v>
      </c>
      <c r="B12" s="163">
        <v>1992</v>
      </c>
      <c r="C12" s="164" t="s">
        <v>722</v>
      </c>
      <c r="D12" s="172">
        <v>62073</v>
      </c>
      <c r="E12" s="172">
        <v>569033</v>
      </c>
      <c r="F12" s="226">
        <v>631106</v>
      </c>
      <c r="G12" s="172">
        <v>2125</v>
      </c>
      <c r="H12" s="172">
        <v>1960</v>
      </c>
      <c r="I12" s="223">
        <v>3.1</v>
      </c>
      <c r="J12" s="172">
        <v>8484867</v>
      </c>
      <c r="K12" s="172">
        <v>28569</v>
      </c>
      <c r="L12" s="56">
        <v>26351</v>
      </c>
    </row>
    <row r="13" spans="1:12" x14ac:dyDescent="0.35">
      <c r="A13" s="126">
        <v>10</v>
      </c>
      <c r="B13" s="168">
        <v>1930</v>
      </c>
      <c r="C13" s="169" t="s">
        <v>722</v>
      </c>
      <c r="D13" s="173">
        <v>0</v>
      </c>
      <c r="E13" s="173">
        <v>2091714</v>
      </c>
      <c r="F13" s="224">
        <v>2091714</v>
      </c>
      <c r="G13" s="173">
        <v>3825</v>
      </c>
      <c r="H13" s="173">
        <v>3735</v>
      </c>
      <c r="I13" s="225">
        <v>3</v>
      </c>
      <c r="J13" s="173">
        <v>15010898</v>
      </c>
      <c r="K13" s="173">
        <v>27452</v>
      </c>
      <c r="L13" s="50">
        <v>26805</v>
      </c>
    </row>
    <row r="14" spans="1:12" x14ac:dyDescent="0.35">
      <c r="A14" s="122">
        <v>11</v>
      </c>
      <c r="B14" s="163">
        <v>7749</v>
      </c>
      <c r="C14" s="164" t="s">
        <v>722</v>
      </c>
      <c r="D14" s="172">
        <v>0</v>
      </c>
      <c r="E14" s="172">
        <v>672498</v>
      </c>
      <c r="F14" s="226">
        <v>672498</v>
      </c>
      <c r="G14" s="172">
        <v>2616</v>
      </c>
      <c r="H14" s="172">
        <v>2767</v>
      </c>
      <c r="I14" s="223">
        <v>3</v>
      </c>
      <c r="J14" s="227">
        <v>672498</v>
      </c>
      <c r="K14" s="172">
        <v>2616</v>
      </c>
      <c r="L14" s="56">
        <v>2767</v>
      </c>
    </row>
    <row r="15" spans="1:12" x14ac:dyDescent="0.35">
      <c r="A15" s="126">
        <v>12</v>
      </c>
      <c r="B15" s="168">
        <v>4686</v>
      </c>
      <c r="C15" s="169" t="s">
        <v>721</v>
      </c>
      <c r="D15" s="173">
        <v>14949</v>
      </c>
      <c r="E15" s="173">
        <v>954084</v>
      </c>
      <c r="F15" s="224">
        <v>969033</v>
      </c>
      <c r="G15" s="173">
        <v>2747</v>
      </c>
      <c r="H15" s="173">
        <v>2817</v>
      </c>
      <c r="I15" s="225">
        <v>2.9</v>
      </c>
      <c r="J15" s="173">
        <v>3648892</v>
      </c>
      <c r="K15" s="173">
        <v>10343</v>
      </c>
      <c r="L15" s="50">
        <v>10607</v>
      </c>
    </row>
    <row r="16" spans="1:12" x14ac:dyDescent="0.35">
      <c r="A16" s="122">
        <v>13</v>
      </c>
      <c r="B16" s="163">
        <v>4198</v>
      </c>
      <c r="C16" s="164" t="s">
        <v>726</v>
      </c>
      <c r="D16" s="172">
        <v>0</v>
      </c>
      <c r="E16" s="172">
        <v>817200</v>
      </c>
      <c r="F16" s="226">
        <v>817200</v>
      </c>
      <c r="G16" s="172">
        <v>1800</v>
      </c>
      <c r="H16" s="172">
        <v>1845</v>
      </c>
      <c r="I16" s="223">
        <v>2.8</v>
      </c>
      <c r="J16" s="172">
        <v>24384300</v>
      </c>
      <c r="K16" s="172">
        <v>53722</v>
      </c>
      <c r="L16" s="56">
        <v>55044</v>
      </c>
    </row>
    <row r="17" spans="1:12" x14ac:dyDescent="0.35">
      <c r="A17" s="126">
        <v>14</v>
      </c>
      <c r="B17" s="168">
        <v>7905</v>
      </c>
      <c r="C17" s="169" t="s">
        <v>722</v>
      </c>
      <c r="D17" s="173">
        <v>0</v>
      </c>
      <c r="E17" s="173">
        <v>2375775</v>
      </c>
      <c r="F17" s="224">
        <v>2375775</v>
      </c>
      <c r="G17" s="173">
        <v>3710</v>
      </c>
      <c r="H17" s="173">
        <v>3718</v>
      </c>
      <c r="I17" s="225">
        <v>2.7</v>
      </c>
      <c r="J17" s="173">
        <v>18814645</v>
      </c>
      <c r="K17" s="173">
        <v>29384</v>
      </c>
      <c r="L17" s="50">
        <v>29444</v>
      </c>
    </row>
    <row r="18" spans="1:12" x14ac:dyDescent="0.35">
      <c r="A18" s="122">
        <v>15</v>
      </c>
      <c r="B18" s="163">
        <v>3442</v>
      </c>
      <c r="C18" s="164" t="s">
        <v>721</v>
      </c>
      <c r="D18" s="172">
        <v>4628851</v>
      </c>
      <c r="E18" s="172">
        <v>672848</v>
      </c>
      <c r="F18" s="226">
        <v>5301699</v>
      </c>
      <c r="G18" s="172">
        <v>3083</v>
      </c>
      <c r="H18" s="172">
        <v>3247</v>
      </c>
      <c r="I18" s="223">
        <v>2.5</v>
      </c>
      <c r="J18" s="172">
        <v>47692135</v>
      </c>
      <c r="K18" s="172">
        <v>27731</v>
      </c>
      <c r="L18" s="56">
        <v>29205</v>
      </c>
    </row>
    <row r="19" spans="1:12" x14ac:dyDescent="0.35">
      <c r="A19" s="126">
        <v>16</v>
      </c>
      <c r="B19" s="168">
        <v>4101</v>
      </c>
      <c r="C19" s="169" t="s">
        <v>722</v>
      </c>
      <c r="D19" s="173">
        <v>542444</v>
      </c>
      <c r="E19" s="173">
        <v>1466607</v>
      </c>
      <c r="F19" s="224">
        <v>2009051</v>
      </c>
      <c r="G19" s="173">
        <v>3870</v>
      </c>
      <c r="H19" s="173">
        <v>3939</v>
      </c>
      <c r="I19" s="225">
        <v>2.2999999999999998</v>
      </c>
      <c r="J19" s="173">
        <v>16648818</v>
      </c>
      <c r="K19" s="173">
        <v>32066</v>
      </c>
      <c r="L19" s="50">
        <v>32645</v>
      </c>
    </row>
    <row r="20" spans="1:12" x14ac:dyDescent="0.35">
      <c r="A20" s="122">
        <v>17</v>
      </c>
      <c r="B20" s="163">
        <v>1031</v>
      </c>
      <c r="C20" s="164" t="s">
        <v>722</v>
      </c>
      <c r="D20" s="172">
        <v>0</v>
      </c>
      <c r="E20" s="172">
        <v>1273247</v>
      </c>
      <c r="F20" s="226">
        <v>1273247</v>
      </c>
      <c r="G20" s="172">
        <v>2485</v>
      </c>
      <c r="H20" s="172">
        <v>2270</v>
      </c>
      <c r="I20" s="223">
        <v>2.1</v>
      </c>
      <c r="J20" s="172">
        <v>8628601</v>
      </c>
      <c r="K20" s="172">
        <v>16840</v>
      </c>
      <c r="L20" s="56">
        <v>15381</v>
      </c>
    </row>
    <row r="21" spans="1:12" x14ac:dyDescent="0.35">
      <c r="A21" s="126">
        <v>18</v>
      </c>
      <c r="B21" s="168">
        <v>2062</v>
      </c>
      <c r="C21" s="169" t="s">
        <v>721</v>
      </c>
      <c r="D21" s="173">
        <v>137808</v>
      </c>
      <c r="E21" s="173">
        <v>1655175</v>
      </c>
      <c r="F21" s="224">
        <v>1792983</v>
      </c>
      <c r="G21" s="173">
        <v>3428</v>
      </c>
      <c r="H21" s="173">
        <v>3572</v>
      </c>
      <c r="I21" s="225">
        <v>2.1</v>
      </c>
      <c r="J21" s="173">
        <v>53883082</v>
      </c>
      <c r="K21" s="173">
        <v>103027</v>
      </c>
      <c r="L21" s="50">
        <v>107337</v>
      </c>
    </row>
    <row r="22" spans="1:12" x14ac:dyDescent="0.35">
      <c r="A22" s="122">
        <v>19</v>
      </c>
      <c r="B22" s="163">
        <v>9807</v>
      </c>
      <c r="C22" s="164" t="s">
        <v>722</v>
      </c>
      <c r="D22" s="172">
        <v>0</v>
      </c>
      <c r="E22" s="172">
        <v>1655700</v>
      </c>
      <c r="F22" s="226">
        <v>1655700</v>
      </c>
      <c r="G22" s="172">
        <v>3141</v>
      </c>
      <c r="H22" s="172">
        <v>3049</v>
      </c>
      <c r="I22" s="223">
        <v>2</v>
      </c>
      <c r="J22" s="172">
        <v>34215200</v>
      </c>
      <c r="K22" s="172">
        <v>64912</v>
      </c>
      <c r="L22" s="56">
        <v>63011</v>
      </c>
    </row>
    <row r="23" spans="1:12" x14ac:dyDescent="0.35">
      <c r="A23" s="126">
        <v>20</v>
      </c>
      <c r="B23" s="168">
        <v>6141</v>
      </c>
      <c r="C23" s="169" t="s">
        <v>722</v>
      </c>
      <c r="D23" s="173">
        <v>1819200</v>
      </c>
      <c r="E23" s="173">
        <v>0</v>
      </c>
      <c r="F23" s="224">
        <v>1819200</v>
      </c>
      <c r="G23" s="173">
        <v>3140</v>
      </c>
      <c r="H23" s="173">
        <v>3192</v>
      </c>
      <c r="I23" s="225">
        <v>1.9</v>
      </c>
      <c r="J23" s="173">
        <v>30659800</v>
      </c>
      <c r="K23" s="173">
        <v>52926</v>
      </c>
      <c r="L23" s="50">
        <v>53789</v>
      </c>
    </row>
    <row r="24" spans="1:12" x14ac:dyDescent="0.35">
      <c r="A24" s="122">
        <v>21</v>
      </c>
      <c r="B24" s="163">
        <v>3895</v>
      </c>
      <c r="C24" s="164" t="s">
        <v>721</v>
      </c>
      <c r="D24" s="172">
        <v>0</v>
      </c>
      <c r="E24" s="172">
        <v>1472599</v>
      </c>
      <c r="F24" s="226">
        <v>1472599</v>
      </c>
      <c r="G24" s="172">
        <v>2939</v>
      </c>
      <c r="H24" s="172">
        <v>3362</v>
      </c>
      <c r="I24" s="223">
        <v>1.9</v>
      </c>
      <c r="J24" s="172">
        <v>27419503</v>
      </c>
      <c r="K24" s="172">
        <v>54730</v>
      </c>
      <c r="L24" s="56">
        <v>62602</v>
      </c>
    </row>
    <row r="25" spans="1:12" x14ac:dyDescent="0.35">
      <c r="A25" s="126">
        <v>22</v>
      </c>
      <c r="B25" s="168">
        <v>1615</v>
      </c>
      <c r="C25" s="169" t="s">
        <v>722</v>
      </c>
      <c r="D25" s="173">
        <v>38471</v>
      </c>
      <c r="E25" s="173">
        <v>865269</v>
      </c>
      <c r="F25" s="224">
        <v>903740</v>
      </c>
      <c r="G25" s="173">
        <v>2584</v>
      </c>
      <c r="H25" s="173">
        <v>2815</v>
      </c>
      <c r="I25" s="225">
        <v>1.9</v>
      </c>
      <c r="J25" s="173">
        <v>8511884</v>
      </c>
      <c r="K25" s="173">
        <v>24341</v>
      </c>
      <c r="L25" s="50">
        <v>26517</v>
      </c>
    </row>
    <row r="26" spans="1:12" x14ac:dyDescent="0.35">
      <c r="A26" s="122">
        <v>23</v>
      </c>
      <c r="B26" s="163">
        <v>1297</v>
      </c>
      <c r="C26" s="164" t="s">
        <v>721</v>
      </c>
      <c r="D26" s="172">
        <v>408520</v>
      </c>
      <c r="E26" s="172">
        <v>227850</v>
      </c>
      <c r="F26" s="226">
        <v>636370</v>
      </c>
      <c r="G26" s="172">
        <v>1872</v>
      </c>
      <c r="H26" s="172">
        <v>1829</v>
      </c>
      <c r="I26" s="223">
        <v>1.9</v>
      </c>
      <c r="J26" s="172">
        <v>17926983</v>
      </c>
      <c r="K26" s="172">
        <v>52726</v>
      </c>
      <c r="L26" s="56">
        <v>51514</v>
      </c>
    </row>
    <row r="27" spans="1:12" x14ac:dyDescent="0.35">
      <c r="A27" s="126">
        <v>24</v>
      </c>
      <c r="B27" s="168">
        <v>9225</v>
      </c>
      <c r="C27" s="169" t="s">
        <v>722</v>
      </c>
      <c r="D27" s="173">
        <v>0</v>
      </c>
      <c r="E27" s="173">
        <v>1259027</v>
      </c>
      <c r="F27" s="224">
        <v>1259027</v>
      </c>
      <c r="G27" s="173">
        <v>2088</v>
      </c>
      <c r="H27" s="173">
        <v>2156</v>
      </c>
      <c r="I27" s="225">
        <v>1.8</v>
      </c>
      <c r="J27" s="173">
        <v>30502041</v>
      </c>
      <c r="K27" s="173">
        <v>50592</v>
      </c>
      <c r="L27" s="50">
        <v>52230</v>
      </c>
    </row>
    <row r="28" spans="1:12" x14ac:dyDescent="0.35">
      <c r="A28" s="122">
        <v>25</v>
      </c>
      <c r="B28" s="163">
        <v>2396</v>
      </c>
      <c r="C28" s="164" t="s">
        <v>722</v>
      </c>
      <c r="D28" s="172">
        <v>3974</v>
      </c>
      <c r="E28" s="172">
        <v>1086369</v>
      </c>
      <c r="F28" s="226">
        <v>1090343</v>
      </c>
      <c r="G28" s="172">
        <v>2612</v>
      </c>
      <c r="H28" s="172">
        <v>2862</v>
      </c>
      <c r="I28" s="223">
        <v>1.7</v>
      </c>
      <c r="J28" s="172">
        <v>30426529</v>
      </c>
      <c r="K28" s="172">
        <v>72895</v>
      </c>
      <c r="L28" s="56">
        <v>79860</v>
      </c>
    </row>
    <row r="29" spans="1:12" x14ac:dyDescent="0.35">
      <c r="A29" s="126">
        <v>26</v>
      </c>
      <c r="B29" s="168">
        <v>5594</v>
      </c>
      <c r="C29" s="169" t="s">
        <v>722</v>
      </c>
      <c r="D29" s="173">
        <v>0</v>
      </c>
      <c r="E29" s="173">
        <v>1549485</v>
      </c>
      <c r="F29" s="224">
        <v>1549485</v>
      </c>
      <c r="G29" s="173">
        <v>2826</v>
      </c>
      <c r="H29" s="173">
        <v>2787</v>
      </c>
      <c r="I29" s="225">
        <v>1.7</v>
      </c>
      <c r="J29" s="173">
        <v>41503373</v>
      </c>
      <c r="K29" s="173">
        <v>75695</v>
      </c>
      <c r="L29" s="50">
        <v>74646</v>
      </c>
    </row>
    <row r="30" spans="1:12" x14ac:dyDescent="0.35">
      <c r="A30" s="122">
        <v>27</v>
      </c>
      <c r="B30" s="163">
        <v>1384</v>
      </c>
      <c r="C30" s="164" t="s">
        <v>722</v>
      </c>
      <c r="D30" s="172">
        <v>68000</v>
      </c>
      <c r="E30" s="172">
        <v>413000</v>
      </c>
      <c r="F30" s="226">
        <v>481000</v>
      </c>
      <c r="G30" s="172">
        <v>1780</v>
      </c>
      <c r="H30" s="172">
        <v>1755</v>
      </c>
      <c r="I30" s="223">
        <v>1.6</v>
      </c>
      <c r="J30" s="172">
        <v>11805562</v>
      </c>
      <c r="K30" s="172">
        <v>43676</v>
      </c>
      <c r="L30" s="56">
        <v>43086</v>
      </c>
    </row>
    <row r="31" spans="1:12" x14ac:dyDescent="0.35">
      <c r="A31" s="126">
        <v>28</v>
      </c>
      <c r="B31" s="168">
        <v>9765</v>
      </c>
      <c r="C31" s="169" t="s">
        <v>721</v>
      </c>
      <c r="D31" s="173">
        <v>820678</v>
      </c>
      <c r="E31" s="173">
        <v>1006018</v>
      </c>
      <c r="F31" s="224">
        <v>1826696</v>
      </c>
      <c r="G31" s="173">
        <v>1835</v>
      </c>
      <c r="H31" s="173">
        <v>1966</v>
      </c>
      <c r="I31" s="225">
        <v>1.6</v>
      </c>
      <c r="J31" s="173">
        <v>0</v>
      </c>
      <c r="K31" s="173">
        <v>0</v>
      </c>
      <c r="L31" s="50">
        <v>0</v>
      </c>
    </row>
    <row r="32" spans="1:12" x14ac:dyDescent="0.35">
      <c r="A32" s="122">
        <v>29</v>
      </c>
      <c r="B32" s="163">
        <v>7848</v>
      </c>
      <c r="C32" s="164" t="s">
        <v>722</v>
      </c>
      <c r="D32" s="172">
        <v>1253137</v>
      </c>
      <c r="E32" s="172">
        <v>0</v>
      </c>
      <c r="F32" s="226">
        <v>1253137</v>
      </c>
      <c r="G32" s="172">
        <v>2221</v>
      </c>
      <c r="H32" s="172">
        <v>2501</v>
      </c>
      <c r="I32" s="223">
        <v>1.5</v>
      </c>
      <c r="J32" s="172">
        <v>11561906</v>
      </c>
      <c r="K32" s="172">
        <v>20496</v>
      </c>
      <c r="L32" s="56">
        <v>23078</v>
      </c>
    </row>
    <row r="33" spans="1:12" x14ac:dyDescent="0.35">
      <c r="A33" s="126">
        <v>30</v>
      </c>
      <c r="B33" s="168">
        <v>3500</v>
      </c>
      <c r="C33" s="169" t="s">
        <v>722</v>
      </c>
      <c r="D33" s="173">
        <v>0</v>
      </c>
      <c r="E33" s="173">
        <v>762090</v>
      </c>
      <c r="F33" s="224">
        <v>762090</v>
      </c>
      <c r="G33" s="173">
        <v>1821</v>
      </c>
      <c r="H33" s="173">
        <v>1882</v>
      </c>
      <c r="I33" s="225">
        <v>1.4</v>
      </c>
      <c r="J33" s="173">
        <v>11006103</v>
      </c>
      <c r="K33" s="173">
        <v>26305</v>
      </c>
      <c r="L33" s="50">
        <v>27176</v>
      </c>
    </row>
    <row r="34" spans="1:12" x14ac:dyDescent="0.35">
      <c r="A34" s="122">
        <v>31</v>
      </c>
      <c r="B34" s="163">
        <v>5918</v>
      </c>
      <c r="C34" s="164" t="s">
        <v>721</v>
      </c>
      <c r="D34" s="172">
        <v>111833</v>
      </c>
      <c r="E34" s="172">
        <v>216833</v>
      </c>
      <c r="F34" s="226">
        <v>328666</v>
      </c>
      <c r="G34" s="172">
        <v>1968</v>
      </c>
      <c r="H34" s="172">
        <v>1968</v>
      </c>
      <c r="I34" s="223">
        <v>1.3</v>
      </c>
      <c r="J34" s="172">
        <v>98384000</v>
      </c>
      <c r="K34" s="172">
        <v>589126</v>
      </c>
      <c r="L34" s="56">
        <v>589126</v>
      </c>
    </row>
    <row r="35" spans="1:12" x14ac:dyDescent="0.35">
      <c r="A35" s="126">
        <v>32</v>
      </c>
      <c r="B35" s="168">
        <v>4035</v>
      </c>
      <c r="C35" s="169" t="s">
        <v>722</v>
      </c>
      <c r="D35" s="173">
        <v>0</v>
      </c>
      <c r="E35" s="173">
        <v>513552</v>
      </c>
      <c r="F35" s="224">
        <v>513552</v>
      </c>
      <c r="G35" s="173">
        <v>1484</v>
      </c>
      <c r="H35" s="173">
        <v>1783</v>
      </c>
      <c r="I35" s="225">
        <v>1.2</v>
      </c>
      <c r="J35" s="173">
        <v>6521766</v>
      </c>
      <c r="K35" s="173">
        <v>18844</v>
      </c>
      <c r="L35" s="50">
        <v>22645</v>
      </c>
    </row>
    <row r="36" spans="1:12" x14ac:dyDescent="0.35">
      <c r="A36" s="122">
        <v>33</v>
      </c>
      <c r="B36" s="163">
        <v>3811</v>
      </c>
      <c r="C36" s="164" t="s">
        <v>721</v>
      </c>
      <c r="D36" s="172">
        <v>475084</v>
      </c>
      <c r="E36" s="172">
        <v>358684</v>
      </c>
      <c r="F36" s="226">
        <v>833768</v>
      </c>
      <c r="G36" s="172">
        <v>1430</v>
      </c>
      <c r="H36" s="172">
        <v>1376</v>
      </c>
      <c r="I36" s="223">
        <v>1.2</v>
      </c>
      <c r="J36" s="172">
        <v>21493878</v>
      </c>
      <c r="K36" s="172">
        <v>36861</v>
      </c>
      <c r="L36" s="56">
        <v>35468</v>
      </c>
    </row>
    <row r="37" spans="1:12" x14ac:dyDescent="0.35">
      <c r="A37" s="126">
        <v>34</v>
      </c>
      <c r="B37" s="168">
        <v>2669</v>
      </c>
      <c r="C37" s="169" t="s">
        <v>722</v>
      </c>
      <c r="D37" s="173">
        <v>889569</v>
      </c>
      <c r="E37" s="173">
        <v>0</v>
      </c>
      <c r="F37" s="224">
        <v>889569</v>
      </c>
      <c r="G37" s="173">
        <v>1855</v>
      </c>
      <c r="H37" s="173">
        <v>1849</v>
      </c>
      <c r="I37" s="225">
        <v>1.2</v>
      </c>
      <c r="J37" s="173">
        <v>19404115</v>
      </c>
      <c r="K37" s="173">
        <v>40467</v>
      </c>
      <c r="L37" s="50">
        <v>40341</v>
      </c>
    </row>
    <row r="38" spans="1:12" x14ac:dyDescent="0.35">
      <c r="A38" s="122">
        <v>35</v>
      </c>
      <c r="B38" s="163">
        <v>5640</v>
      </c>
      <c r="C38" s="164" t="s">
        <v>722</v>
      </c>
      <c r="D38" s="172">
        <v>0</v>
      </c>
      <c r="E38" s="172">
        <v>538503</v>
      </c>
      <c r="F38" s="226">
        <v>538503</v>
      </c>
      <c r="G38" s="172">
        <v>1434</v>
      </c>
      <c r="H38" s="172">
        <v>1575</v>
      </c>
      <c r="I38" s="223">
        <v>1.1000000000000001</v>
      </c>
      <c r="J38" s="172">
        <v>7477353</v>
      </c>
      <c r="K38" s="172">
        <v>19908</v>
      </c>
      <c r="L38" s="56">
        <v>21864</v>
      </c>
    </row>
    <row r="39" spans="1:12" x14ac:dyDescent="0.35">
      <c r="A39" s="126">
        <v>36</v>
      </c>
      <c r="B39" s="168">
        <v>9364</v>
      </c>
      <c r="C39" s="169" t="s">
        <v>722</v>
      </c>
      <c r="D39" s="173">
        <v>226988</v>
      </c>
      <c r="E39" s="173">
        <v>551224</v>
      </c>
      <c r="F39" s="224">
        <v>778212</v>
      </c>
      <c r="G39" s="173">
        <v>1212</v>
      </c>
      <c r="H39" s="173">
        <v>1138</v>
      </c>
      <c r="I39" s="225">
        <v>1</v>
      </c>
      <c r="J39" s="173">
        <v>25446495</v>
      </c>
      <c r="K39" s="173">
        <v>39642</v>
      </c>
      <c r="L39" s="50">
        <v>37202</v>
      </c>
    </row>
    <row r="40" spans="1:12" x14ac:dyDescent="0.35">
      <c r="A40" s="122">
        <v>37</v>
      </c>
      <c r="B40" s="163">
        <v>6761</v>
      </c>
      <c r="C40" s="164" t="s">
        <v>721</v>
      </c>
      <c r="D40" s="172">
        <v>0</v>
      </c>
      <c r="E40" s="172">
        <v>972582</v>
      </c>
      <c r="F40" s="226">
        <v>972582</v>
      </c>
      <c r="G40" s="172">
        <v>1178</v>
      </c>
      <c r="H40" s="172">
        <v>1175</v>
      </c>
      <c r="I40" s="223">
        <v>0.9</v>
      </c>
      <c r="J40" s="172">
        <v>27084799</v>
      </c>
      <c r="K40" s="172">
        <v>32802</v>
      </c>
      <c r="L40" s="56">
        <v>32711</v>
      </c>
    </row>
    <row r="41" spans="1:12" x14ac:dyDescent="0.35">
      <c r="A41" s="126">
        <v>38</v>
      </c>
      <c r="B41" s="168">
        <v>8787</v>
      </c>
      <c r="C41" s="169" t="s">
        <v>726</v>
      </c>
      <c r="D41" s="173">
        <v>0</v>
      </c>
      <c r="E41" s="173">
        <v>473329</v>
      </c>
      <c r="F41" s="224">
        <v>473329</v>
      </c>
      <c r="G41" s="173">
        <v>1067</v>
      </c>
      <c r="H41" s="173">
        <v>1106</v>
      </c>
      <c r="I41" s="225">
        <v>0.9</v>
      </c>
      <c r="J41" s="173">
        <v>9329202</v>
      </c>
      <c r="K41" s="173">
        <v>21040</v>
      </c>
      <c r="L41" s="50">
        <v>21797</v>
      </c>
    </row>
    <row r="42" spans="1:12" x14ac:dyDescent="0.35">
      <c r="A42" s="122">
        <v>39</v>
      </c>
      <c r="B42" s="163">
        <v>1806</v>
      </c>
      <c r="C42" s="164" t="s">
        <v>722</v>
      </c>
      <c r="D42" s="172">
        <v>284686</v>
      </c>
      <c r="E42" s="172">
        <v>501049</v>
      </c>
      <c r="F42" s="226">
        <v>785735</v>
      </c>
      <c r="G42" s="172">
        <v>1536</v>
      </c>
      <c r="H42" s="172">
        <v>1517</v>
      </c>
      <c r="I42" s="223">
        <v>0.9</v>
      </c>
      <c r="J42" s="172">
        <v>18804022</v>
      </c>
      <c r="K42" s="172">
        <v>36770</v>
      </c>
      <c r="L42" s="56">
        <v>36301</v>
      </c>
    </row>
    <row r="43" spans="1:12" x14ac:dyDescent="0.35">
      <c r="A43" s="126">
        <v>40</v>
      </c>
      <c r="B43" s="168">
        <v>1300</v>
      </c>
      <c r="C43" s="169" t="s">
        <v>722</v>
      </c>
      <c r="D43" s="173">
        <v>0</v>
      </c>
      <c r="E43" s="173">
        <v>354541</v>
      </c>
      <c r="F43" s="224">
        <v>354541</v>
      </c>
      <c r="G43" s="173">
        <v>981</v>
      </c>
      <c r="H43" s="173">
        <v>1037</v>
      </c>
      <c r="I43" s="225">
        <v>0.8</v>
      </c>
      <c r="J43" s="173">
        <v>0</v>
      </c>
      <c r="K43" s="173">
        <v>0</v>
      </c>
      <c r="L43" s="50">
        <v>0</v>
      </c>
    </row>
    <row r="44" spans="1:12" x14ac:dyDescent="0.35">
      <c r="A44" s="122">
        <v>41</v>
      </c>
      <c r="B44" s="163">
        <v>5638</v>
      </c>
      <c r="C44" s="164" t="s">
        <v>722</v>
      </c>
      <c r="D44" s="172">
        <v>0</v>
      </c>
      <c r="E44" s="172">
        <v>384300</v>
      </c>
      <c r="F44" s="226">
        <v>384300</v>
      </c>
      <c r="G44" s="172">
        <v>775</v>
      </c>
      <c r="H44" s="172">
        <v>837</v>
      </c>
      <c r="I44" s="223">
        <v>0.8</v>
      </c>
      <c r="J44" s="172">
        <v>0</v>
      </c>
      <c r="K44" s="172">
        <v>0</v>
      </c>
      <c r="L44" s="56">
        <v>0</v>
      </c>
    </row>
    <row r="45" spans="1:12" x14ac:dyDescent="0.35">
      <c r="A45" s="126">
        <v>42</v>
      </c>
      <c r="B45" s="168">
        <v>3462</v>
      </c>
      <c r="C45" s="169" t="s">
        <v>721</v>
      </c>
      <c r="D45" s="173">
        <v>111833</v>
      </c>
      <c r="E45" s="173">
        <v>216833</v>
      </c>
      <c r="F45" s="224">
        <v>328666</v>
      </c>
      <c r="G45" s="173">
        <v>1025</v>
      </c>
      <c r="H45" s="173">
        <v>1057</v>
      </c>
      <c r="I45" s="225">
        <v>0.7</v>
      </c>
      <c r="J45" s="173">
        <v>98384000</v>
      </c>
      <c r="K45" s="173">
        <v>306683</v>
      </c>
      <c r="L45" s="50">
        <v>316347</v>
      </c>
    </row>
    <row r="46" spans="1:12" x14ac:dyDescent="0.35">
      <c r="A46" s="122">
        <v>43</v>
      </c>
      <c r="B46" s="163">
        <v>9888</v>
      </c>
      <c r="C46" s="164" t="s">
        <v>721</v>
      </c>
      <c r="D46" s="172">
        <v>0</v>
      </c>
      <c r="E46" s="172">
        <v>167570</v>
      </c>
      <c r="F46" s="226">
        <v>167570</v>
      </c>
      <c r="G46" s="172">
        <v>665</v>
      </c>
      <c r="H46" s="172">
        <v>673</v>
      </c>
      <c r="I46" s="223">
        <v>0.7</v>
      </c>
      <c r="J46" s="172">
        <v>153653038</v>
      </c>
      <c r="K46" s="172">
        <v>610219</v>
      </c>
      <c r="L46" s="56">
        <v>617080</v>
      </c>
    </row>
    <row r="47" spans="1:12" x14ac:dyDescent="0.35">
      <c r="A47" s="126">
        <v>44</v>
      </c>
      <c r="B47" s="168">
        <v>3419</v>
      </c>
      <c r="C47" s="169" t="s">
        <v>722</v>
      </c>
      <c r="D47" s="173">
        <v>0</v>
      </c>
      <c r="E47" s="173">
        <v>377117</v>
      </c>
      <c r="F47" s="224">
        <v>377117</v>
      </c>
      <c r="G47" s="173">
        <v>852</v>
      </c>
      <c r="H47" s="173">
        <v>915</v>
      </c>
      <c r="I47" s="225">
        <v>0.7</v>
      </c>
      <c r="J47" s="173">
        <v>6484906</v>
      </c>
      <c r="K47" s="173">
        <v>14652</v>
      </c>
      <c r="L47" s="50">
        <v>15740</v>
      </c>
    </row>
    <row r="48" spans="1:12" x14ac:dyDescent="0.35">
      <c r="A48" s="122">
        <v>45</v>
      </c>
      <c r="B48" s="163">
        <v>9425</v>
      </c>
      <c r="C48" s="164" t="s">
        <v>722</v>
      </c>
      <c r="D48" s="172">
        <v>0</v>
      </c>
      <c r="E48" s="172">
        <v>307661</v>
      </c>
      <c r="F48" s="226">
        <v>307661</v>
      </c>
      <c r="G48" s="172">
        <v>1309</v>
      </c>
      <c r="H48" s="172">
        <v>1320</v>
      </c>
      <c r="I48" s="223">
        <v>0.7</v>
      </c>
      <c r="J48" s="172">
        <v>3301553</v>
      </c>
      <c r="K48" s="172">
        <v>14043</v>
      </c>
      <c r="L48" s="56">
        <v>14170</v>
      </c>
    </row>
    <row r="49" spans="1:12" x14ac:dyDescent="0.35">
      <c r="A49" s="126">
        <v>46</v>
      </c>
      <c r="B49" s="168">
        <v>8966</v>
      </c>
      <c r="C49" s="169" t="s">
        <v>722</v>
      </c>
      <c r="D49" s="173">
        <v>0</v>
      </c>
      <c r="E49" s="173">
        <v>494899</v>
      </c>
      <c r="F49" s="224">
        <v>494899</v>
      </c>
      <c r="G49" s="173">
        <v>1182</v>
      </c>
      <c r="H49" s="173">
        <v>1272</v>
      </c>
      <c r="I49" s="225">
        <v>0.5</v>
      </c>
      <c r="J49" s="173">
        <v>16246625</v>
      </c>
      <c r="K49" s="173">
        <v>38793</v>
      </c>
      <c r="L49" s="50">
        <v>41765</v>
      </c>
    </row>
    <row r="50" spans="1:12" x14ac:dyDescent="0.35">
      <c r="A50" s="122">
        <v>47</v>
      </c>
      <c r="B50" s="163">
        <v>3351</v>
      </c>
      <c r="C50" s="164" t="s">
        <v>722</v>
      </c>
      <c r="D50" s="172">
        <v>0</v>
      </c>
      <c r="E50" s="172">
        <v>154500</v>
      </c>
      <c r="F50" s="226">
        <v>154500</v>
      </c>
      <c r="G50" s="172">
        <v>697</v>
      </c>
      <c r="H50" s="172">
        <v>715</v>
      </c>
      <c r="I50" s="223">
        <v>0.5</v>
      </c>
      <c r="J50" s="172">
        <v>1438700</v>
      </c>
      <c r="K50" s="172">
        <v>6492</v>
      </c>
      <c r="L50" s="56">
        <v>6661</v>
      </c>
    </row>
    <row r="51" spans="1:12" x14ac:dyDescent="0.35">
      <c r="A51" s="126">
        <v>48</v>
      </c>
      <c r="B51" s="168">
        <v>4033</v>
      </c>
      <c r="C51" s="169" t="s">
        <v>722</v>
      </c>
      <c r="D51" s="173">
        <v>0</v>
      </c>
      <c r="E51" s="173">
        <v>396100</v>
      </c>
      <c r="F51" s="224">
        <v>396100</v>
      </c>
      <c r="G51" s="173">
        <v>628</v>
      </c>
      <c r="H51" s="173">
        <v>640</v>
      </c>
      <c r="I51" s="225">
        <v>0.5</v>
      </c>
      <c r="J51" s="173">
        <v>8597608</v>
      </c>
      <c r="K51" s="173">
        <v>13638</v>
      </c>
      <c r="L51" s="50">
        <v>13890</v>
      </c>
    </row>
    <row r="52" spans="1:12" x14ac:dyDescent="0.35">
      <c r="A52" s="122">
        <v>49</v>
      </c>
      <c r="B52" s="163">
        <v>6877</v>
      </c>
      <c r="C52" s="164" t="s">
        <v>722</v>
      </c>
      <c r="D52" s="172">
        <v>23816</v>
      </c>
      <c r="E52" s="172">
        <v>378075</v>
      </c>
      <c r="F52" s="226">
        <v>401891</v>
      </c>
      <c r="G52" s="172">
        <v>800</v>
      </c>
      <c r="H52" s="172">
        <v>935</v>
      </c>
      <c r="I52" s="223">
        <v>0.5</v>
      </c>
      <c r="J52" s="172">
        <v>10049100</v>
      </c>
      <c r="K52" s="172">
        <v>20014</v>
      </c>
      <c r="L52" s="56">
        <v>23370</v>
      </c>
    </row>
    <row r="53" spans="1:12" x14ac:dyDescent="0.35">
      <c r="A53" s="126">
        <v>50</v>
      </c>
      <c r="B53" s="168">
        <v>5018</v>
      </c>
      <c r="C53" s="169" t="s">
        <v>722</v>
      </c>
      <c r="D53" s="173">
        <v>0</v>
      </c>
      <c r="E53" s="173">
        <v>125571</v>
      </c>
      <c r="F53" s="224">
        <v>125571</v>
      </c>
      <c r="G53" s="173">
        <v>695</v>
      </c>
      <c r="H53" s="173">
        <v>734</v>
      </c>
      <c r="I53" s="225">
        <v>0.4</v>
      </c>
      <c r="J53" s="228">
        <v>1060057</v>
      </c>
      <c r="K53" s="173">
        <v>5863</v>
      </c>
      <c r="L53" s="50">
        <v>6199</v>
      </c>
    </row>
    <row r="54" spans="1:12" x14ac:dyDescent="0.35">
      <c r="A54" s="122">
        <v>51</v>
      </c>
      <c r="B54" s="163">
        <v>7824</v>
      </c>
      <c r="C54" s="164" t="s">
        <v>722</v>
      </c>
      <c r="D54" s="172">
        <v>50224</v>
      </c>
      <c r="E54" s="172">
        <v>142568</v>
      </c>
      <c r="F54" s="226">
        <v>192792</v>
      </c>
      <c r="G54" s="172">
        <v>323</v>
      </c>
      <c r="H54" s="172">
        <v>325</v>
      </c>
      <c r="I54" s="223">
        <v>0.3</v>
      </c>
      <c r="J54" s="172">
        <v>8096430</v>
      </c>
      <c r="K54" s="172">
        <v>13566</v>
      </c>
      <c r="L54" s="56">
        <v>13630</v>
      </c>
    </row>
    <row r="55" spans="1:12" x14ac:dyDescent="0.35">
      <c r="A55" s="126">
        <v>52</v>
      </c>
      <c r="B55" s="168">
        <v>7516</v>
      </c>
      <c r="C55" s="169" t="s">
        <v>722</v>
      </c>
      <c r="D55" s="173">
        <v>0</v>
      </c>
      <c r="E55" s="173">
        <v>211600</v>
      </c>
      <c r="F55" s="224">
        <v>211600</v>
      </c>
      <c r="G55" s="173">
        <v>346</v>
      </c>
      <c r="H55" s="173">
        <v>356</v>
      </c>
      <c r="I55" s="225">
        <v>0.3</v>
      </c>
      <c r="J55" s="173">
        <v>4823700</v>
      </c>
      <c r="K55" s="173">
        <v>7883</v>
      </c>
      <c r="L55" s="50">
        <v>8107</v>
      </c>
    </row>
    <row r="56" spans="1:12" x14ac:dyDescent="0.35">
      <c r="A56" s="122">
        <v>53</v>
      </c>
      <c r="B56" s="163">
        <v>3105</v>
      </c>
      <c r="C56" s="164" t="s">
        <v>721</v>
      </c>
      <c r="D56" s="172">
        <v>37376</v>
      </c>
      <c r="E56" s="172">
        <v>118867</v>
      </c>
      <c r="F56" s="226">
        <v>156243</v>
      </c>
      <c r="G56" s="172">
        <v>244</v>
      </c>
      <c r="H56" s="172">
        <v>241</v>
      </c>
      <c r="I56" s="223">
        <v>0.3</v>
      </c>
      <c r="J56" s="172">
        <v>1587804</v>
      </c>
      <c r="K56" s="172">
        <v>2481</v>
      </c>
      <c r="L56" s="56">
        <v>2454</v>
      </c>
    </row>
    <row r="57" spans="1:12" x14ac:dyDescent="0.35">
      <c r="A57" s="126">
        <v>54</v>
      </c>
      <c r="B57" s="168">
        <v>5859</v>
      </c>
      <c r="C57" s="169" t="s">
        <v>721</v>
      </c>
      <c r="D57" s="228">
        <v>46198</v>
      </c>
      <c r="E57" s="228">
        <v>0</v>
      </c>
      <c r="F57" s="229">
        <v>46198</v>
      </c>
      <c r="G57" s="173">
        <v>183</v>
      </c>
      <c r="H57" s="173">
        <v>183</v>
      </c>
      <c r="I57" s="225">
        <v>0.2</v>
      </c>
      <c r="J57" s="173">
        <v>470680</v>
      </c>
      <c r="K57" s="173">
        <v>1868</v>
      </c>
      <c r="L57" s="50">
        <v>1868</v>
      </c>
    </row>
    <row r="58" spans="1:12" x14ac:dyDescent="0.35">
      <c r="A58" s="122">
        <v>55</v>
      </c>
      <c r="B58" s="163">
        <v>3348</v>
      </c>
      <c r="C58" s="164" t="s">
        <v>722</v>
      </c>
      <c r="D58" s="227">
        <v>0</v>
      </c>
      <c r="E58" s="227">
        <v>171412</v>
      </c>
      <c r="F58" s="230">
        <v>171412</v>
      </c>
      <c r="G58" s="172">
        <v>306</v>
      </c>
      <c r="H58" s="172">
        <v>327</v>
      </c>
      <c r="I58" s="223">
        <v>0.2</v>
      </c>
      <c r="J58" s="172">
        <v>4683547</v>
      </c>
      <c r="K58" s="172">
        <v>8371</v>
      </c>
      <c r="L58" s="56">
        <v>8938</v>
      </c>
    </row>
    <row r="59" spans="1:12" x14ac:dyDescent="0.35">
      <c r="A59" s="126">
        <v>56</v>
      </c>
      <c r="B59" s="168">
        <v>2387</v>
      </c>
      <c r="C59" s="169" t="s">
        <v>721</v>
      </c>
      <c r="D59" s="228">
        <v>0</v>
      </c>
      <c r="E59" s="228">
        <v>89900</v>
      </c>
      <c r="F59" s="229">
        <v>89900</v>
      </c>
      <c r="G59" s="173">
        <v>133</v>
      </c>
      <c r="H59" s="173">
        <v>136</v>
      </c>
      <c r="I59" s="225">
        <v>0.2</v>
      </c>
      <c r="J59" s="173">
        <v>950600</v>
      </c>
      <c r="K59" s="173">
        <v>1407</v>
      </c>
      <c r="L59" s="50">
        <v>1438</v>
      </c>
    </row>
    <row r="60" spans="1:12" x14ac:dyDescent="0.35">
      <c r="A60" s="162">
        <v>57</v>
      </c>
      <c r="B60" s="163">
        <v>3759</v>
      </c>
      <c r="C60" s="164" t="s">
        <v>721</v>
      </c>
      <c r="D60" s="164">
        <v>0</v>
      </c>
      <c r="E60" s="164">
        <v>0</v>
      </c>
      <c r="F60" s="231">
        <v>0</v>
      </c>
      <c r="G60" s="164">
        <v>0</v>
      </c>
      <c r="H60" s="164">
        <v>0</v>
      </c>
      <c r="I60" s="223">
        <v>0</v>
      </c>
      <c r="J60" s="165">
        <v>129455689</v>
      </c>
      <c r="K60" s="165">
        <v>140789</v>
      </c>
      <c r="L60" s="232">
        <v>142887</v>
      </c>
    </row>
    <row r="61" spans="1:12" x14ac:dyDescent="0.35">
      <c r="A61" s="167">
        <v>58</v>
      </c>
      <c r="B61" s="168">
        <v>2505</v>
      </c>
      <c r="C61" s="169" t="s">
        <v>722</v>
      </c>
      <c r="D61" s="169">
        <v>0</v>
      </c>
      <c r="E61" s="169">
        <v>0</v>
      </c>
      <c r="F61" s="233">
        <v>0</v>
      </c>
      <c r="G61" s="169">
        <v>0</v>
      </c>
      <c r="H61" s="169">
        <v>0</v>
      </c>
      <c r="I61" s="225">
        <v>0</v>
      </c>
      <c r="J61" s="188">
        <v>0</v>
      </c>
      <c r="K61" s="188">
        <v>0</v>
      </c>
      <c r="L61" s="243">
        <v>0</v>
      </c>
    </row>
    <row r="62" spans="1:12" x14ac:dyDescent="0.35">
      <c r="A62" s="162">
        <v>59</v>
      </c>
      <c r="B62" s="163">
        <v>8867</v>
      </c>
      <c r="C62" s="164" t="s">
        <v>722</v>
      </c>
      <c r="D62" s="164">
        <v>0</v>
      </c>
      <c r="E62" s="164">
        <v>0</v>
      </c>
      <c r="F62" s="231">
        <v>0</v>
      </c>
      <c r="G62" s="164">
        <v>0</v>
      </c>
      <c r="H62" s="164">
        <v>0</v>
      </c>
      <c r="I62" s="223">
        <v>0</v>
      </c>
      <c r="J62" s="165">
        <v>2344281</v>
      </c>
      <c r="K62" s="165">
        <v>8793</v>
      </c>
      <c r="L62" s="232">
        <v>9491</v>
      </c>
    </row>
    <row r="63" spans="1:12" x14ac:dyDescent="0.35">
      <c r="A63" s="167">
        <v>60</v>
      </c>
      <c r="B63" s="168">
        <v>2735</v>
      </c>
      <c r="C63" s="169" t="s">
        <v>722</v>
      </c>
      <c r="D63" s="169">
        <v>0</v>
      </c>
      <c r="E63" s="169">
        <v>0</v>
      </c>
      <c r="F63" s="233">
        <v>0</v>
      </c>
      <c r="G63" s="169">
        <v>0</v>
      </c>
      <c r="H63" s="169">
        <v>0</v>
      </c>
      <c r="I63" s="225">
        <v>0</v>
      </c>
      <c r="J63" s="169">
        <v>0</v>
      </c>
      <c r="K63" s="169">
        <v>0</v>
      </c>
      <c r="L63" s="235">
        <v>0</v>
      </c>
    </row>
    <row r="64" spans="1:12" x14ac:dyDescent="0.35">
      <c r="A64" s="162">
        <v>61</v>
      </c>
      <c r="B64" s="163">
        <v>4102</v>
      </c>
      <c r="C64" s="164" t="s">
        <v>721</v>
      </c>
      <c r="D64" s="164">
        <v>0</v>
      </c>
      <c r="E64" s="164">
        <v>0</v>
      </c>
      <c r="F64" s="231">
        <v>0</v>
      </c>
      <c r="G64" s="164">
        <v>0</v>
      </c>
      <c r="H64" s="164">
        <v>0</v>
      </c>
      <c r="I64" s="223">
        <v>0</v>
      </c>
      <c r="J64" s="164">
        <v>0</v>
      </c>
      <c r="K64" s="164">
        <v>0</v>
      </c>
      <c r="L64" s="234">
        <v>0</v>
      </c>
    </row>
    <row r="65" spans="1:12" x14ac:dyDescent="0.35">
      <c r="A65" s="167">
        <v>62</v>
      </c>
      <c r="B65" s="168">
        <v>6298</v>
      </c>
      <c r="C65" s="169" t="s">
        <v>721</v>
      </c>
      <c r="D65" s="169">
        <v>0</v>
      </c>
      <c r="E65" s="169">
        <v>0</v>
      </c>
      <c r="F65" s="233">
        <v>0</v>
      </c>
      <c r="G65" s="169">
        <v>0</v>
      </c>
      <c r="H65" s="169">
        <v>0</v>
      </c>
      <c r="I65" s="225">
        <v>0</v>
      </c>
      <c r="J65" s="169">
        <v>0</v>
      </c>
      <c r="K65" s="169">
        <v>0</v>
      </c>
      <c r="L65" s="235">
        <v>0</v>
      </c>
    </row>
    <row r="66" spans="1:12" x14ac:dyDescent="0.35">
      <c r="A66" s="162">
        <v>63</v>
      </c>
      <c r="B66" s="163">
        <v>5424</v>
      </c>
      <c r="C66" s="164" t="s">
        <v>721</v>
      </c>
      <c r="D66" s="164">
        <v>0</v>
      </c>
      <c r="E66" s="164">
        <v>0</v>
      </c>
      <c r="F66" s="231">
        <v>0</v>
      </c>
      <c r="G66" s="164">
        <v>0</v>
      </c>
      <c r="H66" s="164">
        <v>0</v>
      </c>
      <c r="I66" s="223">
        <v>0</v>
      </c>
      <c r="J66" s="164">
        <v>0</v>
      </c>
      <c r="K66" s="164">
        <v>0</v>
      </c>
      <c r="L66" s="234">
        <v>0</v>
      </c>
    </row>
    <row r="67" spans="1:12" x14ac:dyDescent="0.35">
      <c r="A67" s="167">
        <v>64</v>
      </c>
      <c r="B67" s="168">
        <v>6819</v>
      </c>
      <c r="C67" s="169" t="s">
        <v>721</v>
      </c>
      <c r="D67" s="169">
        <v>0</v>
      </c>
      <c r="E67" s="169">
        <v>0</v>
      </c>
      <c r="F67" s="233">
        <v>0</v>
      </c>
      <c r="G67" s="169">
        <v>0</v>
      </c>
      <c r="H67" s="169">
        <v>0</v>
      </c>
      <c r="I67" s="225">
        <v>0</v>
      </c>
      <c r="J67" s="169">
        <v>0</v>
      </c>
      <c r="K67" s="169">
        <v>0</v>
      </c>
      <c r="L67" s="235">
        <v>0</v>
      </c>
    </row>
    <row r="68" spans="1:12" x14ac:dyDescent="0.35">
      <c r="A68" s="162">
        <v>65</v>
      </c>
      <c r="B68" s="163">
        <v>9538</v>
      </c>
      <c r="C68" s="164" t="s">
        <v>721</v>
      </c>
      <c r="D68" s="164">
        <v>0</v>
      </c>
      <c r="E68" s="164">
        <v>0</v>
      </c>
      <c r="F68" s="231">
        <v>0</v>
      </c>
      <c r="G68" s="164">
        <v>0</v>
      </c>
      <c r="H68" s="164">
        <v>0</v>
      </c>
      <c r="I68" s="223">
        <v>0</v>
      </c>
      <c r="J68" s="164">
        <v>0</v>
      </c>
      <c r="K68" s="164">
        <v>0</v>
      </c>
      <c r="L68" s="234">
        <v>0</v>
      </c>
    </row>
    <row r="69" spans="1:12" ht="16" thickBot="1" x14ac:dyDescent="0.4">
      <c r="A69" s="197">
        <v>66</v>
      </c>
      <c r="B69" s="200">
        <v>9847</v>
      </c>
      <c r="C69" s="201" t="s">
        <v>721</v>
      </c>
      <c r="D69" s="201">
        <v>0</v>
      </c>
      <c r="E69" s="201">
        <v>0</v>
      </c>
      <c r="F69" s="236">
        <v>0</v>
      </c>
      <c r="G69" s="201">
        <v>0</v>
      </c>
      <c r="H69" s="201">
        <v>0</v>
      </c>
      <c r="I69" s="237">
        <v>0</v>
      </c>
      <c r="J69" s="201">
        <v>0</v>
      </c>
      <c r="K69" s="201">
        <v>0</v>
      </c>
      <c r="L69" s="238">
        <v>0</v>
      </c>
    </row>
    <row r="70" spans="1:12" ht="27.75" customHeight="1" x14ac:dyDescent="0.35">
      <c r="A70" s="122"/>
      <c r="B70" s="472" t="s">
        <v>709</v>
      </c>
      <c r="C70" s="472" t="s">
        <v>7</v>
      </c>
      <c r="D70" s="174">
        <v>762999</v>
      </c>
      <c r="E70" s="174">
        <v>953927</v>
      </c>
      <c r="F70" s="239">
        <v>1280914</v>
      </c>
      <c r="G70" s="174">
        <v>2620</v>
      </c>
      <c r="H70" s="174">
        <v>2703</v>
      </c>
      <c r="I70" s="240">
        <v>1.8</v>
      </c>
      <c r="J70" s="174">
        <v>28395195</v>
      </c>
      <c r="K70" s="174">
        <v>58474</v>
      </c>
      <c r="L70" s="241">
        <v>60157</v>
      </c>
    </row>
    <row r="71" spans="1:12" x14ac:dyDescent="0.35">
      <c r="A71" s="259"/>
      <c r="B71" s="260" t="s">
        <v>223</v>
      </c>
      <c r="C71" s="260"/>
      <c r="D71" s="261">
        <v>3974</v>
      </c>
      <c r="E71" s="261">
        <v>89900</v>
      </c>
      <c r="F71" s="262">
        <v>46198</v>
      </c>
      <c r="G71" s="261">
        <v>133</v>
      </c>
      <c r="H71" s="261">
        <v>136</v>
      </c>
      <c r="I71" s="263">
        <v>0.2</v>
      </c>
      <c r="J71" s="261">
        <v>470680</v>
      </c>
      <c r="K71" s="261">
        <v>1407</v>
      </c>
      <c r="L71" s="264">
        <v>1438</v>
      </c>
    </row>
    <row r="72" spans="1:12" ht="16" thickBot="1" x14ac:dyDescent="0.4">
      <c r="A72" s="265"/>
      <c r="B72" s="182" t="s">
        <v>224</v>
      </c>
      <c r="C72" s="178"/>
      <c r="D72" s="177">
        <v>4628851</v>
      </c>
      <c r="E72" s="177">
        <v>5829790</v>
      </c>
      <c r="F72" s="266">
        <v>7824900</v>
      </c>
      <c r="G72" s="177">
        <v>30306</v>
      </c>
      <c r="H72" s="177">
        <v>36737</v>
      </c>
      <c r="I72" s="267">
        <v>17.7</v>
      </c>
      <c r="J72" s="177">
        <v>205189700</v>
      </c>
      <c r="K72" s="177">
        <v>794693</v>
      </c>
      <c r="L72" s="268">
        <v>963332</v>
      </c>
    </row>
    <row r="74" spans="1:12" ht="27.75" customHeight="1" x14ac:dyDescent="0.35">
      <c r="A74" s="494" t="s">
        <v>504</v>
      </c>
      <c r="B74" s="494"/>
      <c r="C74" s="494"/>
      <c r="D74" s="27"/>
      <c r="E74" s="27"/>
      <c r="F74" s="27"/>
      <c r="G74" s="27"/>
      <c r="H74" s="27"/>
      <c r="I74" s="27"/>
      <c r="J74" s="27"/>
      <c r="K74" s="209"/>
      <c r="L74" s="209"/>
    </row>
    <row r="75" spans="1:12" x14ac:dyDescent="0.35">
      <c r="A75" s="495" t="s">
        <v>526</v>
      </c>
      <c r="B75" s="495"/>
      <c r="C75" s="495"/>
      <c r="D75" s="27"/>
      <c r="E75" s="27"/>
      <c r="F75" s="27"/>
      <c r="G75" s="27"/>
      <c r="H75" s="27"/>
      <c r="I75" s="27"/>
      <c r="J75" s="27"/>
      <c r="K75" s="209"/>
      <c r="L75" s="209"/>
    </row>
    <row r="76" spans="1:12" x14ac:dyDescent="0.35">
      <c r="A76" s="23"/>
      <c r="B76" s="23"/>
      <c r="C76" s="23"/>
      <c r="D76" s="27"/>
      <c r="E76" s="27"/>
      <c r="F76" s="27"/>
      <c r="G76" s="27"/>
      <c r="H76" s="27"/>
      <c r="I76" s="27"/>
      <c r="J76" s="27"/>
      <c r="K76" s="209"/>
      <c r="L76" s="209"/>
    </row>
    <row r="77" spans="1:12" x14ac:dyDescent="0.35">
      <c r="A77" s="23"/>
      <c r="B77" s="23"/>
      <c r="C77" s="23"/>
      <c r="D77" s="27"/>
      <c r="E77" s="27"/>
      <c r="F77" s="27"/>
      <c r="G77" s="27"/>
      <c r="H77" s="27"/>
      <c r="I77" s="27"/>
      <c r="J77" s="27"/>
      <c r="K77" s="209"/>
      <c r="L77" s="209"/>
    </row>
    <row r="78" spans="1:12" x14ac:dyDescent="0.35">
      <c r="A78" s="23"/>
      <c r="B78" s="23"/>
      <c r="C78" s="23"/>
      <c r="D78" s="27"/>
      <c r="E78" s="27"/>
      <c r="F78" s="27"/>
      <c r="G78" s="27"/>
      <c r="H78" s="27"/>
      <c r="I78" s="27"/>
      <c r="J78" s="27"/>
      <c r="K78" s="209"/>
      <c r="L78" s="209"/>
    </row>
    <row r="79" spans="1:12" x14ac:dyDescent="0.35">
      <c r="A79" s="23"/>
      <c r="B79" s="23"/>
      <c r="C79" s="23"/>
      <c r="D79" s="23"/>
      <c r="E79" s="23"/>
      <c r="F79" s="27"/>
      <c r="G79" s="27"/>
      <c r="H79" s="27"/>
      <c r="I79" s="27"/>
      <c r="J79" s="27"/>
      <c r="K79" s="27"/>
      <c r="L79" s="27"/>
    </row>
    <row r="80" spans="1:12" x14ac:dyDescent="0.35">
      <c r="A80" s="23"/>
      <c r="B80" s="23"/>
      <c r="C80" s="23"/>
      <c r="D80" s="23"/>
    </row>
    <row r="81" spans="4:5" x14ac:dyDescent="0.35">
      <c r="D81" s="27"/>
    </row>
    <row r="82" spans="4:5" x14ac:dyDescent="0.35">
      <c r="D82" s="27"/>
    </row>
    <row r="83" spans="4:5" x14ac:dyDescent="0.35">
      <c r="D83" s="27"/>
    </row>
    <row r="84" spans="4:5" x14ac:dyDescent="0.35">
      <c r="D84" s="27"/>
    </row>
    <row r="85" spans="4:5" x14ac:dyDescent="0.35">
      <c r="D85" s="27"/>
      <c r="E85" s="27"/>
    </row>
    <row r="86" spans="4:5" x14ac:dyDescent="0.35">
      <c r="D86" s="27"/>
      <c r="E86" s="27"/>
    </row>
    <row r="87" spans="4:5" x14ac:dyDescent="0.35">
      <c r="D87" s="27"/>
      <c r="E87" s="27"/>
    </row>
    <row r="88" spans="4:5" x14ac:dyDescent="0.35">
      <c r="D88" s="27"/>
      <c r="E88" s="27"/>
    </row>
    <row r="89" spans="4:5" x14ac:dyDescent="0.35">
      <c r="D89" s="27"/>
      <c r="E89" s="27"/>
    </row>
    <row r="90" spans="4:5" x14ac:dyDescent="0.35">
      <c r="D90" s="27"/>
      <c r="E90" s="27"/>
    </row>
    <row r="91" spans="4:5" x14ac:dyDescent="0.35">
      <c r="D91" s="27"/>
      <c r="E91" s="27"/>
    </row>
  </sheetData>
  <mergeCells count="5">
    <mergeCell ref="A1:C1"/>
    <mergeCell ref="A2:C2"/>
    <mergeCell ref="B70:C70"/>
    <mergeCell ref="A74:C74"/>
    <mergeCell ref="A75:C75"/>
  </mergeCells>
  <hyperlinks>
    <hyperlink ref="A2:C2" location="TOC!A1" display="Return to Table of Contents"/>
  </hyperlinks>
  <pageMargins left="0.25" right="0.25" top="0.75" bottom="0.75" header="0.3" footer="0.3"/>
  <pageSetup scale="59" fitToWidth="0" orientation="portrait" horizontalDpi="1200" verticalDpi="1200" r:id="rId1"/>
  <headerFooter>
    <oddHeader>&amp;L2017-18 Survey of Dental Education
Report 3 - Finances</oddHeader>
  </headerFooter>
  <colBreaks count="1" manualBreakCount="1">
    <brk id="9" max="7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workbookViewId="0">
      <pane ySplit="3" topLeftCell="A4" activePane="bottomLeft" state="frozen"/>
      <selection pane="bottomLeft"/>
    </sheetView>
  </sheetViews>
  <sheetFormatPr defaultColWidth="9.1796875" defaultRowHeight="12.5" x14ac:dyDescent="0.25"/>
  <cols>
    <col min="1" max="1" width="9.54296875" style="27" customWidth="1"/>
    <col min="2" max="2" width="15" style="27" customWidth="1"/>
    <col min="3" max="3" width="31.453125" style="27" customWidth="1"/>
    <col min="4" max="7" width="15.81640625" style="27" customWidth="1"/>
    <col min="8" max="16384" width="9.1796875" style="1"/>
  </cols>
  <sheetData>
    <row r="1" spans="1:8" ht="13" x14ac:dyDescent="0.3">
      <c r="A1" s="244" t="s">
        <v>244</v>
      </c>
    </row>
    <row r="2" spans="1:8" ht="13" thickBot="1" x14ac:dyDescent="0.3">
      <c r="A2" s="456" t="s">
        <v>0</v>
      </c>
      <c r="B2" s="456"/>
    </row>
    <row r="3" spans="1:8" ht="45" customHeight="1" x14ac:dyDescent="0.3">
      <c r="A3" s="245" t="s">
        <v>143</v>
      </c>
      <c r="B3" s="246" t="s">
        <v>144</v>
      </c>
      <c r="C3" s="246" t="s">
        <v>145</v>
      </c>
      <c r="D3" s="247" t="s">
        <v>39</v>
      </c>
      <c r="E3" s="247" t="s">
        <v>245</v>
      </c>
      <c r="F3" s="247" t="s">
        <v>246</v>
      </c>
      <c r="G3" s="248" t="s">
        <v>5</v>
      </c>
    </row>
    <row r="4" spans="1:8" x14ac:dyDescent="0.25">
      <c r="A4" s="122">
        <v>1</v>
      </c>
      <c r="B4" s="164">
        <v>7516</v>
      </c>
      <c r="C4" s="164" t="s">
        <v>722</v>
      </c>
      <c r="D4" s="172">
        <v>7588300</v>
      </c>
      <c r="E4" s="172">
        <v>12401</v>
      </c>
      <c r="F4" s="172">
        <v>12753</v>
      </c>
      <c r="G4" s="354">
        <v>9.6999999999999993</v>
      </c>
    </row>
    <row r="5" spans="1:8" x14ac:dyDescent="0.25">
      <c r="A5" s="126">
        <v>2</v>
      </c>
      <c r="B5" s="169">
        <v>2062</v>
      </c>
      <c r="C5" s="169" t="s">
        <v>721</v>
      </c>
      <c r="D5" s="173">
        <v>7265956</v>
      </c>
      <c r="E5" s="173">
        <v>13893</v>
      </c>
      <c r="F5" s="173">
        <v>14474</v>
      </c>
      <c r="G5" s="257">
        <v>8.4</v>
      </c>
      <c r="H5" s="440"/>
    </row>
    <row r="6" spans="1:8" x14ac:dyDescent="0.25">
      <c r="A6" s="122">
        <v>3</v>
      </c>
      <c r="B6" s="164">
        <v>9847</v>
      </c>
      <c r="C6" s="164" t="s">
        <v>721</v>
      </c>
      <c r="D6" s="172">
        <v>849545</v>
      </c>
      <c r="E6" s="172">
        <v>7654</v>
      </c>
      <c r="F6" s="172">
        <v>7654</v>
      </c>
      <c r="G6" s="256">
        <v>6.3</v>
      </c>
      <c r="H6" s="440"/>
    </row>
    <row r="7" spans="1:8" x14ac:dyDescent="0.25">
      <c r="A7" s="126">
        <v>4</v>
      </c>
      <c r="B7" s="169">
        <v>2505</v>
      </c>
      <c r="C7" s="169" t="s">
        <v>722</v>
      </c>
      <c r="D7" s="173">
        <v>3490702</v>
      </c>
      <c r="E7" s="173">
        <v>8099</v>
      </c>
      <c r="F7" s="173">
        <v>7723</v>
      </c>
      <c r="G7" s="257">
        <v>4.5999999999999996</v>
      </c>
      <c r="H7" s="440"/>
    </row>
    <row r="8" spans="1:8" x14ac:dyDescent="0.25">
      <c r="A8" s="122">
        <v>5</v>
      </c>
      <c r="B8" s="164">
        <v>2396</v>
      </c>
      <c r="C8" s="164" t="s">
        <v>722</v>
      </c>
      <c r="D8" s="172">
        <v>2932110</v>
      </c>
      <c r="E8" s="172">
        <v>7025</v>
      </c>
      <c r="F8" s="172">
        <v>7696</v>
      </c>
      <c r="G8" s="256">
        <v>4.5</v>
      </c>
      <c r="H8" s="440"/>
    </row>
    <row r="9" spans="1:8" x14ac:dyDescent="0.25">
      <c r="A9" s="126">
        <v>6</v>
      </c>
      <c r="B9" s="169">
        <v>5861</v>
      </c>
      <c r="C9" s="169" t="s">
        <v>722</v>
      </c>
      <c r="D9" s="173">
        <v>4407393</v>
      </c>
      <c r="E9" s="173">
        <v>8148</v>
      </c>
      <c r="F9" s="173">
        <v>9050</v>
      </c>
      <c r="G9" s="257">
        <v>4.4000000000000004</v>
      </c>
      <c r="H9" s="440"/>
    </row>
    <row r="10" spans="1:8" x14ac:dyDescent="0.25">
      <c r="A10" s="122">
        <v>7</v>
      </c>
      <c r="B10" s="164">
        <v>1384</v>
      </c>
      <c r="C10" s="164" t="s">
        <v>722</v>
      </c>
      <c r="D10" s="172">
        <v>1320000</v>
      </c>
      <c r="E10" s="172">
        <v>4883</v>
      </c>
      <c r="F10" s="172">
        <v>4818</v>
      </c>
      <c r="G10" s="256">
        <v>4.4000000000000004</v>
      </c>
      <c r="H10" s="440"/>
    </row>
    <row r="11" spans="1:8" x14ac:dyDescent="0.25">
      <c r="A11" s="126">
        <v>8</v>
      </c>
      <c r="B11" s="169">
        <v>9807</v>
      </c>
      <c r="C11" s="169" t="s">
        <v>722</v>
      </c>
      <c r="D11" s="173">
        <v>3467700</v>
      </c>
      <c r="E11" s="173">
        <v>6579</v>
      </c>
      <c r="F11" s="173">
        <v>6386</v>
      </c>
      <c r="G11" s="257">
        <v>4.2</v>
      </c>
      <c r="H11" s="440"/>
    </row>
    <row r="12" spans="1:8" x14ac:dyDescent="0.25">
      <c r="A12" s="122">
        <v>9</v>
      </c>
      <c r="B12" s="164">
        <v>6877</v>
      </c>
      <c r="C12" s="164" t="s">
        <v>722</v>
      </c>
      <c r="D12" s="172">
        <v>3245210</v>
      </c>
      <c r="E12" s="172">
        <v>6463</v>
      </c>
      <c r="F12" s="172">
        <v>7547</v>
      </c>
      <c r="G12" s="256">
        <v>3.7</v>
      </c>
      <c r="H12" s="440"/>
    </row>
    <row r="13" spans="1:8" x14ac:dyDescent="0.25">
      <c r="A13" s="126">
        <v>10</v>
      </c>
      <c r="B13" s="169">
        <v>3419</v>
      </c>
      <c r="C13" s="169" t="s">
        <v>722</v>
      </c>
      <c r="D13" s="173">
        <v>1858017</v>
      </c>
      <c r="E13" s="173">
        <v>4198</v>
      </c>
      <c r="F13" s="173">
        <v>4510</v>
      </c>
      <c r="G13" s="257">
        <v>3.3</v>
      </c>
      <c r="H13" s="440"/>
    </row>
    <row r="14" spans="1:8" x14ac:dyDescent="0.25">
      <c r="A14" s="122">
        <v>11</v>
      </c>
      <c r="B14" s="164">
        <v>4198</v>
      </c>
      <c r="C14" s="164" t="s">
        <v>726</v>
      </c>
      <c r="D14" s="172">
        <v>952900</v>
      </c>
      <c r="E14" s="172">
        <v>2099</v>
      </c>
      <c r="F14" s="172">
        <v>2151</v>
      </c>
      <c r="G14" s="256">
        <v>3.3</v>
      </c>
      <c r="H14" s="440"/>
    </row>
    <row r="15" spans="1:8" x14ac:dyDescent="0.25">
      <c r="A15" s="126">
        <v>12</v>
      </c>
      <c r="B15" s="169">
        <v>2518</v>
      </c>
      <c r="C15" s="169" t="s">
        <v>721</v>
      </c>
      <c r="D15" s="173">
        <v>1411900</v>
      </c>
      <c r="E15" s="173">
        <v>5468</v>
      </c>
      <c r="F15" s="173">
        <v>6629</v>
      </c>
      <c r="G15" s="257">
        <v>3.2</v>
      </c>
      <c r="H15" s="440"/>
    </row>
    <row r="16" spans="1:8" x14ac:dyDescent="0.25">
      <c r="A16" s="122">
        <v>13</v>
      </c>
      <c r="B16" s="164">
        <v>8867</v>
      </c>
      <c r="C16" s="164" t="s">
        <v>722</v>
      </c>
      <c r="D16" s="172">
        <v>1025923</v>
      </c>
      <c r="E16" s="172">
        <v>3848</v>
      </c>
      <c r="F16" s="172">
        <v>4154</v>
      </c>
      <c r="G16" s="256">
        <v>2.4</v>
      </c>
      <c r="H16" s="440"/>
    </row>
    <row r="17" spans="1:8" x14ac:dyDescent="0.25">
      <c r="A17" s="126">
        <v>14</v>
      </c>
      <c r="B17" s="169">
        <v>8526</v>
      </c>
      <c r="C17" s="169" t="s">
        <v>721</v>
      </c>
      <c r="D17" s="173">
        <v>2279890</v>
      </c>
      <c r="E17" s="173">
        <v>3098</v>
      </c>
      <c r="F17" s="173">
        <v>3343</v>
      </c>
      <c r="G17" s="257">
        <v>2.2000000000000002</v>
      </c>
      <c r="H17" s="440"/>
    </row>
    <row r="18" spans="1:8" x14ac:dyDescent="0.25">
      <c r="A18" s="122">
        <v>15</v>
      </c>
      <c r="B18" s="164">
        <v>7905</v>
      </c>
      <c r="C18" s="164" t="s">
        <v>722</v>
      </c>
      <c r="D18" s="172">
        <v>1908512</v>
      </c>
      <c r="E18" s="172">
        <v>2981</v>
      </c>
      <c r="F18" s="172">
        <v>2987</v>
      </c>
      <c r="G18" s="256">
        <v>2.2000000000000002</v>
      </c>
      <c r="H18" s="440"/>
    </row>
    <row r="19" spans="1:8" x14ac:dyDescent="0.25">
      <c r="A19" s="126">
        <v>16</v>
      </c>
      <c r="B19" s="169">
        <v>8787</v>
      </c>
      <c r="C19" s="169" t="s">
        <v>726</v>
      </c>
      <c r="D19" s="173">
        <v>1085685</v>
      </c>
      <c r="E19" s="173">
        <v>2449</v>
      </c>
      <c r="F19" s="173">
        <v>2537</v>
      </c>
      <c r="G19" s="257">
        <v>2.1</v>
      </c>
      <c r="H19" s="440"/>
    </row>
    <row r="20" spans="1:8" x14ac:dyDescent="0.25">
      <c r="A20" s="122">
        <v>17</v>
      </c>
      <c r="B20" s="164">
        <v>9364</v>
      </c>
      <c r="C20" s="164" t="s">
        <v>722</v>
      </c>
      <c r="D20" s="172">
        <v>1477434</v>
      </c>
      <c r="E20" s="172">
        <v>2302</v>
      </c>
      <c r="F20" s="172">
        <v>2160</v>
      </c>
      <c r="G20" s="256">
        <v>2</v>
      </c>
      <c r="H20" s="440"/>
    </row>
    <row r="21" spans="1:8" x14ac:dyDescent="0.25">
      <c r="A21" s="126">
        <v>18</v>
      </c>
      <c r="B21" s="169">
        <v>5594</v>
      </c>
      <c r="C21" s="169" t="s">
        <v>722</v>
      </c>
      <c r="D21" s="173">
        <v>1566775</v>
      </c>
      <c r="E21" s="173">
        <v>2858</v>
      </c>
      <c r="F21" s="173">
        <v>2818</v>
      </c>
      <c r="G21" s="257">
        <v>1.7</v>
      </c>
      <c r="H21" s="440"/>
    </row>
    <row r="22" spans="1:8" x14ac:dyDescent="0.25">
      <c r="A22" s="122">
        <v>19</v>
      </c>
      <c r="B22" s="164">
        <v>8935</v>
      </c>
      <c r="C22" s="164" t="s">
        <v>722</v>
      </c>
      <c r="D22" s="172">
        <v>222620</v>
      </c>
      <c r="E22" s="172">
        <v>1753</v>
      </c>
      <c r="F22" s="172">
        <v>1753</v>
      </c>
      <c r="G22" s="256">
        <v>1.5</v>
      </c>
      <c r="H22" s="440"/>
    </row>
    <row r="23" spans="1:8" x14ac:dyDescent="0.25">
      <c r="A23" s="126">
        <v>20</v>
      </c>
      <c r="B23" s="169">
        <v>7848</v>
      </c>
      <c r="C23" s="169" t="s">
        <v>722</v>
      </c>
      <c r="D23" s="173">
        <v>1320929</v>
      </c>
      <c r="E23" s="173">
        <v>2342</v>
      </c>
      <c r="F23" s="173">
        <v>2637</v>
      </c>
      <c r="G23" s="257">
        <v>1.5</v>
      </c>
      <c r="H23" s="440"/>
    </row>
    <row r="24" spans="1:8" x14ac:dyDescent="0.25">
      <c r="A24" s="122">
        <v>21</v>
      </c>
      <c r="B24" s="164">
        <v>4101</v>
      </c>
      <c r="C24" s="164" t="s">
        <v>722</v>
      </c>
      <c r="D24" s="172">
        <v>1282828</v>
      </c>
      <c r="E24" s="172">
        <v>2471</v>
      </c>
      <c r="F24" s="172">
        <v>2515</v>
      </c>
      <c r="G24" s="256">
        <v>1.5</v>
      </c>
      <c r="H24" s="440"/>
    </row>
    <row r="25" spans="1:8" x14ac:dyDescent="0.25">
      <c r="A25" s="126">
        <v>22</v>
      </c>
      <c r="B25" s="169">
        <v>3351</v>
      </c>
      <c r="C25" s="169" t="s">
        <v>722</v>
      </c>
      <c r="D25" s="173">
        <v>427900</v>
      </c>
      <c r="E25" s="173">
        <v>1931</v>
      </c>
      <c r="F25" s="173">
        <v>1981</v>
      </c>
      <c r="G25" s="257">
        <v>1.5</v>
      </c>
      <c r="H25" s="440"/>
    </row>
    <row r="26" spans="1:8" x14ac:dyDescent="0.25">
      <c r="A26" s="122">
        <v>23</v>
      </c>
      <c r="B26" s="164">
        <v>9765</v>
      </c>
      <c r="C26" s="164" t="s">
        <v>721</v>
      </c>
      <c r="D26" s="172">
        <v>1707964</v>
      </c>
      <c r="E26" s="172">
        <v>1716</v>
      </c>
      <c r="F26" s="172">
        <v>1838</v>
      </c>
      <c r="G26" s="256">
        <v>1.5</v>
      </c>
      <c r="H26" s="440"/>
    </row>
    <row r="27" spans="1:8" x14ac:dyDescent="0.25">
      <c r="A27" s="126">
        <v>24</v>
      </c>
      <c r="B27" s="169">
        <v>1806</v>
      </c>
      <c r="C27" s="169" t="s">
        <v>722</v>
      </c>
      <c r="D27" s="173">
        <v>1156948</v>
      </c>
      <c r="E27" s="173">
        <v>2262</v>
      </c>
      <c r="F27" s="173">
        <v>2233</v>
      </c>
      <c r="G27" s="257">
        <v>1.4</v>
      </c>
      <c r="H27" s="440"/>
    </row>
    <row r="28" spans="1:8" x14ac:dyDescent="0.25">
      <c r="A28" s="122">
        <v>25</v>
      </c>
      <c r="B28" s="164">
        <v>6298</v>
      </c>
      <c r="C28" s="164" t="s">
        <v>721</v>
      </c>
      <c r="D28" s="172">
        <v>426587</v>
      </c>
      <c r="E28" s="172">
        <v>1557</v>
      </c>
      <c r="F28" s="172">
        <v>1557</v>
      </c>
      <c r="G28" s="256">
        <v>1.3</v>
      </c>
      <c r="H28" s="440"/>
    </row>
    <row r="29" spans="1:8" x14ac:dyDescent="0.25">
      <c r="A29" s="126">
        <v>26</v>
      </c>
      <c r="B29" s="169">
        <v>7824</v>
      </c>
      <c r="C29" s="169" t="s">
        <v>722</v>
      </c>
      <c r="D29" s="173">
        <v>880955</v>
      </c>
      <c r="E29" s="173">
        <v>1476</v>
      </c>
      <c r="F29" s="173">
        <v>1483</v>
      </c>
      <c r="G29" s="257">
        <v>1.3</v>
      </c>
      <c r="H29" s="440"/>
    </row>
    <row r="30" spans="1:8" x14ac:dyDescent="0.25">
      <c r="A30" s="122">
        <v>27</v>
      </c>
      <c r="B30" s="164">
        <v>3895</v>
      </c>
      <c r="C30" s="164" t="s">
        <v>721</v>
      </c>
      <c r="D30" s="172">
        <v>1019546</v>
      </c>
      <c r="E30" s="172">
        <v>2035</v>
      </c>
      <c r="F30" s="172">
        <v>2328</v>
      </c>
      <c r="G30" s="256">
        <v>1.3</v>
      </c>
      <c r="H30" s="440"/>
    </row>
    <row r="31" spans="1:8" x14ac:dyDescent="0.25">
      <c r="A31" s="126">
        <v>28</v>
      </c>
      <c r="B31" s="169">
        <v>1124</v>
      </c>
      <c r="C31" s="169" t="s">
        <v>726</v>
      </c>
      <c r="D31" s="173">
        <v>655800</v>
      </c>
      <c r="E31" s="173">
        <v>1035</v>
      </c>
      <c r="F31" s="173">
        <v>1084</v>
      </c>
      <c r="G31" s="257">
        <v>1.3</v>
      </c>
      <c r="H31" s="440"/>
    </row>
    <row r="32" spans="1:8" x14ac:dyDescent="0.25">
      <c r="A32" s="122">
        <v>29</v>
      </c>
      <c r="B32" s="164">
        <v>8966</v>
      </c>
      <c r="C32" s="164" t="s">
        <v>722</v>
      </c>
      <c r="D32" s="172">
        <v>1153991</v>
      </c>
      <c r="E32" s="172">
        <v>2755</v>
      </c>
      <c r="F32" s="172">
        <v>2967</v>
      </c>
      <c r="G32" s="256">
        <v>1.2</v>
      </c>
      <c r="H32" s="440"/>
    </row>
    <row r="33" spans="1:8" x14ac:dyDescent="0.25">
      <c r="A33" s="126">
        <v>30</v>
      </c>
      <c r="B33" s="169">
        <v>3500</v>
      </c>
      <c r="C33" s="169" t="s">
        <v>722</v>
      </c>
      <c r="D33" s="173">
        <v>633508</v>
      </c>
      <c r="E33" s="173">
        <v>1514</v>
      </c>
      <c r="F33" s="173">
        <v>1564</v>
      </c>
      <c r="G33" s="257">
        <v>1.2</v>
      </c>
      <c r="H33" s="440"/>
    </row>
    <row r="34" spans="1:8" x14ac:dyDescent="0.25">
      <c r="A34" s="122">
        <v>31</v>
      </c>
      <c r="B34" s="164">
        <v>3462</v>
      </c>
      <c r="C34" s="164" t="s">
        <v>721</v>
      </c>
      <c r="D34" s="172">
        <v>531253</v>
      </c>
      <c r="E34" s="172">
        <v>1656</v>
      </c>
      <c r="F34" s="172">
        <v>1708</v>
      </c>
      <c r="G34" s="256">
        <v>1.2</v>
      </c>
      <c r="H34" s="440"/>
    </row>
    <row r="35" spans="1:8" x14ac:dyDescent="0.25">
      <c r="A35" s="126">
        <v>32</v>
      </c>
      <c r="B35" s="169">
        <v>9718</v>
      </c>
      <c r="C35" s="169" t="s">
        <v>722</v>
      </c>
      <c r="D35" s="173">
        <v>1086834</v>
      </c>
      <c r="E35" s="173">
        <v>1702</v>
      </c>
      <c r="F35" s="173">
        <v>1669</v>
      </c>
      <c r="G35" s="257">
        <v>1.1000000000000001</v>
      </c>
      <c r="H35" s="440"/>
    </row>
    <row r="36" spans="1:8" x14ac:dyDescent="0.25">
      <c r="A36" s="122">
        <v>33</v>
      </c>
      <c r="B36" s="164">
        <v>1930</v>
      </c>
      <c r="C36" s="164" t="s">
        <v>722</v>
      </c>
      <c r="D36" s="172">
        <v>774122</v>
      </c>
      <c r="E36" s="172">
        <v>1416</v>
      </c>
      <c r="F36" s="172">
        <v>1382</v>
      </c>
      <c r="G36" s="256">
        <v>1.1000000000000001</v>
      </c>
      <c r="H36" s="440"/>
    </row>
    <row r="37" spans="1:8" x14ac:dyDescent="0.25">
      <c r="A37" s="126">
        <v>34</v>
      </c>
      <c r="B37" s="169">
        <v>3759</v>
      </c>
      <c r="C37" s="169" t="s">
        <v>721</v>
      </c>
      <c r="D37" s="173">
        <v>982054</v>
      </c>
      <c r="E37" s="173">
        <v>1068</v>
      </c>
      <c r="F37" s="173">
        <v>1084</v>
      </c>
      <c r="G37" s="257">
        <v>1.1000000000000001</v>
      </c>
      <c r="H37" s="440"/>
    </row>
    <row r="38" spans="1:8" x14ac:dyDescent="0.25">
      <c r="A38" s="122">
        <v>35</v>
      </c>
      <c r="B38" s="164">
        <v>6141</v>
      </c>
      <c r="C38" s="164" t="s">
        <v>722</v>
      </c>
      <c r="D38" s="172">
        <v>1036500</v>
      </c>
      <c r="E38" s="172">
        <v>1789</v>
      </c>
      <c r="F38" s="172">
        <v>1818</v>
      </c>
      <c r="G38" s="256">
        <v>1.1000000000000001</v>
      </c>
      <c r="H38" s="440"/>
    </row>
    <row r="39" spans="1:8" x14ac:dyDescent="0.25">
      <c r="A39" s="126">
        <v>36</v>
      </c>
      <c r="B39" s="169">
        <v>9538</v>
      </c>
      <c r="C39" s="169" t="s">
        <v>721</v>
      </c>
      <c r="D39" s="173">
        <v>337817</v>
      </c>
      <c r="E39" s="173">
        <v>1033</v>
      </c>
      <c r="F39" s="173">
        <v>1033</v>
      </c>
      <c r="G39" s="257">
        <v>1.1000000000000001</v>
      </c>
      <c r="H39" s="440"/>
    </row>
    <row r="40" spans="1:8" x14ac:dyDescent="0.25">
      <c r="A40" s="122">
        <v>37</v>
      </c>
      <c r="B40" s="164">
        <v>2735</v>
      </c>
      <c r="C40" s="164" t="s">
        <v>722</v>
      </c>
      <c r="D40" s="172">
        <v>369547</v>
      </c>
      <c r="E40" s="164">
        <v>985</v>
      </c>
      <c r="F40" s="172">
        <v>1041</v>
      </c>
      <c r="G40" s="256">
        <v>1</v>
      </c>
      <c r="H40" s="440"/>
    </row>
    <row r="41" spans="1:8" x14ac:dyDescent="0.25">
      <c r="A41" s="126">
        <v>38</v>
      </c>
      <c r="B41" s="169">
        <v>3348</v>
      </c>
      <c r="C41" s="169" t="s">
        <v>722</v>
      </c>
      <c r="D41" s="173">
        <v>971040</v>
      </c>
      <c r="E41" s="173">
        <v>1736</v>
      </c>
      <c r="F41" s="173">
        <v>1853</v>
      </c>
      <c r="G41" s="257">
        <v>1</v>
      </c>
      <c r="H41" s="440"/>
    </row>
    <row r="42" spans="1:8" x14ac:dyDescent="0.25">
      <c r="A42" s="122">
        <v>39</v>
      </c>
      <c r="B42" s="164">
        <v>3811</v>
      </c>
      <c r="C42" s="164" t="s">
        <v>721</v>
      </c>
      <c r="D42" s="172">
        <v>707364</v>
      </c>
      <c r="E42" s="172">
        <v>1213</v>
      </c>
      <c r="F42" s="172">
        <v>1167</v>
      </c>
      <c r="G42" s="256">
        <v>1</v>
      </c>
      <c r="H42" s="440"/>
    </row>
    <row r="43" spans="1:8" x14ac:dyDescent="0.25">
      <c r="A43" s="126">
        <v>40</v>
      </c>
      <c r="B43" s="169">
        <v>1297</v>
      </c>
      <c r="C43" s="169" t="s">
        <v>721</v>
      </c>
      <c r="D43" s="173">
        <v>308282</v>
      </c>
      <c r="E43" s="169">
        <v>907</v>
      </c>
      <c r="F43" s="169">
        <v>886</v>
      </c>
      <c r="G43" s="257">
        <v>0.9</v>
      </c>
      <c r="H43" s="440"/>
    </row>
    <row r="44" spans="1:8" x14ac:dyDescent="0.25">
      <c r="A44" s="122">
        <v>41</v>
      </c>
      <c r="B44" s="164">
        <v>2669</v>
      </c>
      <c r="C44" s="164" t="s">
        <v>722</v>
      </c>
      <c r="D44" s="172">
        <v>671672</v>
      </c>
      <c r="E44" s="172">
        <v>1401</v>
      </c>
      <c r="F44" s="172">
        <v>1396</v>
      </c>
      <c r="G44" s="256">
        <v>0.9</v>
      </c>
      <c r="H44" s="440"/>
    </row>
    <row r="45" spans="1:8" x14ac:dyDescent="0.25">
      <c r="A45" s="126">
        <v>42</v>
      </c>
      <c r="B45" s="169">
        <v>9225</v>
      </c>
      <c r="C45" s="169" t="s">
        <v>722</v>
      </c>
      <c r="D45" s="173">
        <v>568362</v>
      </c>
      <c r="E45" s="169">
        <v>943</v>
      </c>
      <c r="F45" s="169">
        <v>973</v>
      </c>
      <c r="G45" s="257">
        <v>0.8</v>
      </c>
      <c r="H45" s="440"/>
    </row>
    <row r="46" spans="1:8" x14ac:dyDescent="0.25">
      <c r="A46" s="122">
        <v>43</v>
      </c>
      <c r="B46" s="164">
        <v>1615</v>
      </c>
      <c r="C46" s="164" t="s">
        <v>722</v>
      </c>
      <c r="D46" s="172">
        <v>386483</v>
      </c>
      <c r="E46" s="172">
        <v>1105</v>
      </c>
      <c r="F46" s="172">
        <v>1204</v>
      </c>
      <c r="G46" s="256">
        <v>0.8</v>
      </c>
      <c r="H46" s="440"/>
    </row>
    <row r="47" spans="1:8" x14ac:dyDescent="0.25">
      <c r="A47" s="126">
        <v>44</v>
      </c>
      <c r="B47" s="169">
        <v>8761</v>
      </c>
      <c r="C47" s="169" t="s">
        <v>722</v>
      </c>
      <c r="D47" s="173">
        <v>213500</v>
      </c>
      <c r="E47" s="169">
        <v>635</v>
      </c>
      <c r="F47" s="169">
        <v>591</v>
      </c>
      <c r="G47" s="257">
        <v>0.7</v>
      </c>
      <c r="H47" s="440"/>
    </row>
    <row r="48" spans="1:8" x14ac:dyDescent="0.25">
      <c r="A48" s="122">
        <v>45</v>
      </c>
      <c r="B48" s="164">
        <v>6761</v>
      </c>
      <c r="C48" s="164" t="s">
        <v>721</v>
      </c>
      <c r="D48" s="172">
        <v>655231</v>
      </c>
      <c r="E48" s="164">
        <v>794</v>
      </c>
      <c r="F48" s="164">
        <v>791</v>
      </c>
      <c r="G48" s="256">
        <v>0.6</v>
      </c>
      <c r="H48" s="440"/>
    </row>
    <row r="49" spans="1:8" x14ac:dyDescent="0.25">
      <c r="A49" s="126">
        <v>46</v>
      </c>
      <c r="B49" s="169">
        <v>1031</v>
      </c>
      <c r="C49" s="169" t="s">
        <v>722</v>
      </c>
      <c r="D49" s="173">
        <v>347715</v>
      </c>
      <c r="E49" s="169">
        <v>679</v>
      </c>
      <c r="F49" s="169">
        <v>620</v>
      </c>
      <c r="G49" s="257">
        <v>0.6</v>
      </c>
      <c r="H49" s="440"/>
    </row>
    <row r="50" spans="1:8" x14ac:dyDescent="0.25">
      <c r="A50" s="122">
        <v>47</v>
      </c>
      <c r="B50" s="164">
        <v>2387</v>
      </c>
      <c r="C50" s="164" t="s">
        <v>721</v>
      </c>
      <c r="D50" s="172">
        <v>294100</v>
      </c>
      <c r="E50" s="164">
        <v>435</v>
      </c>
      <c r="F50" s="164">
        <v>445</v>
      </c>
      <c r="G50" s="256">
        <v>0.6</v>
      </c>
      <c r="H50" s="440"/>
    </row>
    <row r="51" spans="1:8" x14ac:dyDescent="0.25">
      <c r="A51" s="126">
        <v>48</v>
      </c>
      <c r="B51" s="169">
        <v>5640</v>
      </c>
      <c r="C51" s="169" t="s">
        <v>722</v>
      </c>
      <c r="D51" s="173">
        <v>260128</v>
      </c>
      <c r="E51" s="169">
        <v>693</v>
      </c>
      <c r="F51" s="169">
        <v>761</v>
      </c>
      <c r="G51" s="257">
        <v>0.5</v>
      </c>
      <c r="H51" s="440"/>
    </row>
    <row r="52" spans="1:8" x14ac:dyDescent="0.25">
      <c r="A52" s="122">
        <v>49</v>
      </c>
      <c r="B52" s="164">
        <v>4686</v>
      </c>
      <c r="C52" s="164" t="s">
        <v>721</v>
      </c>
      <c r="D52" s="172">
        <v>172000</v>
      </c>
      <c r="E52" s="164">
        <v>488</v>
      </c>
      <c r="F52" s="164">
        <v>500</v>
      </c>
      <c r="G52" s="256">
        <v>0.5</v>
      </c>
      <c r="H52" s="440"/>
    </row>
    <row r="53" spans="1:8" x14ac:dyDescent="0.25">
      <c r="A53" s="126">
        <v>50</v>
      </c>
      <c r="B53" s="169">
        <v>8810</v>
      </c>
      <c r="C53" s="169" t="s">
        <v>721</v>
      </c>
      <c r="D53" s="173">
        <v>169990</v>
      </c>
      <c r="E53" s="169">
        <v>428</v>
      </c>
      <c r="F53" s="169">
        <v>474</v>
      </c>
      <c r="G53" s="257">
        <v>0.5</v>
      </c>
      <c r="H53" s="440"/>
    </row>
    <row r="54" spans="1:8" x14ac:dyDescent="0.25">
      <c r="A54" s="122">
        <v>51</v>
      </c>
      <c r="B54" s="164">
        <v>9425</v>
      </c>
      <c r="C54" s="164" t="s">
        <v>722</v>
      </c>
      <c r="D54" s="172">
        <v>224714</v>
      </c>
      <c r="E54" s="164">
        <v>956</v>
      </c>
      <c r="F54" s="164">
        <v>964</v>
      </c>
      <c r="G54" s="256">
        <v>0.5</v>
      </c>
      <c r="H54" s="440"/>
    </row>
    <row r="55" spans="1:8" x14ac:dyDescent="0.25">
      <c r="A55" s="126">
        <v>52</v>
      </c>
      <c r="B55" s="169">
        <v>4102</v>
      </c>
      <c r="C55" s="169" t="s">
        <v>721</v>
      </c>
      <c r="D55" s="173">
        <v>246100</v>
      </c>
      <c r="E55" s="169">
        <v>437</v>
      </c>
      <c r="F55" s="169">
        <v>437</v>
      </c>
      <c r="G55" s="257">
        <v>0.4</v>
      </c>
      <c r="H55" s="440"/>
    </row>
    <row r="56" spans="1:8" x14ac:dyDescent="0.25">
      <c r="A56" s="122">
        <v>53</v>
      </c>
      <c r="B56" s="164">
        <v>5018</v>
      </c>
      <c r="C56" s="164" t="s">
        <v>722</v>
      </c>
      <c r="D56" s="172">
        <v>95554</v>
      </c>
      <c r="E56" s="164">
        <v>529</v>
      </c>
      <c r="F56" s="164">
        <v>559</v>
      </c>
      <c r="G56" s="256">
        <v>0.3</v>
      </c>
      <c r="H56" s="440"/>
    </row>
    <row r="57" spans="1:8" x14ac:dyDescent="0.25">
      <c r="A57" s="126">
        <v>54</v>
      </c>
      <c r="B57" s="169">
        <v>5859</v>
      </c>
      <c r="C57" s="169" t="s">
        <v>721</v>
      </c>
      <c r="D57" s="173">
        <v>54368</v>
      </c>
      <c r="E57" s="169">
        <v>216</v>
      </c>
      <c r="F57" s="169">
        <v>216</v>
      </c>
      <c r="G57" s="257">
        <v>0.2</v>
      </c>
      <c r="H57" s="440"/>
    </row>
    <row r="58" spans="1:8" x14ac:dyDescent="0.25">
      <c r="A58" s="122">
        <v>55</v>
      </c>
      <c r="B58" s="164">
        <v>7749</v>
      </c>
      <c r="C58" s="164" t="s">
        <v>722</v>
      </c>
      <c r="D58" s="172">
        <v>35579</v>
      </c>
      <c r="E58" s="164">
        <v>138</v>
      </c>
      <c r="F58" s="164">
        <v>146</v>
      </c>
      <c r="G58" s="256">
        <v>0.2</v>
      </c>
      <c r="H58" s="440"/>
    </row>
    <row r="59" spans="1:8" x14ac:dyDescent="0.25">
      <c r="A59" s="126">
        <v>56</v>
      </c>
      <c r="B59" s="169">
        <v>4033</v>
      </c>
      <c r="C59" s="169" t="s">
        <v>722</v>
      </c>
      <c r="D59" s="173">
        <v>79965</v>
      </c>
      <c r="E59" s="169">
        <v>127</v>
      </c>
      <c r="F59" s="169">
        <v>129</v>
      </c>
      <c r="G59" s="257">
        <v>0.1</v>
      </c>
      <c r="H59" s="440"/>
    </row>
    <row r="60" spans="1:8" x14ac:dyDescent="0.25">
      <c r="A60" s="122">
        <v>57</v>
      </c>
      <c r="B60" s="164">
        <v>9888</v>
      </c>
      <c r="C60" s="164" t="s">
        <v>721</v>
      </c>
      <c r="D60" s="172">
        <v>20000</v>
      </c>
      <c r="E60" s="164">
        <v>79</v>
      </c>
      <c r="F60" s="164">
        <v>80</v>
      </c>
      <c r="G60" s="256">
        <v>0.1</v>
      </c>
      <c r="H60" s="440"/>
    </row>
    <row r="61" spans="1:8" x14ac:dyDescent="0.25">
      <c r="A61" s="126">
        <v>58</v>
      </c>
      <c r="B61" s="169">
        <v>3105</v>
      </c>
      <c r="C61" s="169" t="s">
        <v>721</v>
      </c>
      <c r="D61" s="173">
        <v>42921</v>
      </c>
      <c r="E61" s="169">
        <v>67</v>
      </c>
      <c r="F61" s="169">
        <v>66</v>
      </c>
      <c r="G61" s="257">
        <v>0.1</v>
      </c>
      <c r="H61" s="440"/>
    </row>
    <row r="62" spans="1:8" x14ac:dyDescent="0.25">
      <c r="A62" s="122">
        <v>59</v>
      </c>
      <c r="B62" s="164">
        <v>5424</v>
      </c>
      <c r="C62" s="164" t="s">
        <v>721</v>
      </c>
      <c r="D62" s="172">
        <v>18800</v>
      </c>
      <c r="E62" s="164">
        <v>37</v>
      </c>
      <c r="F62" s="164">
        <v>37</v>
      </c>
      <c r="G62" s="256">
        <v>0</v>
      </c>
      <c r="H62" s="440"/>
    </row>
    <row r="63" spans="1:8" x14ac:dyDescent="0.25">
      <c r="A63" s="126">
        <v>60</v>
      </c>
      <c r="B63" s="169">
        <v>5638</v>
      </c>
      <c r="C63" s="169" t="s">
        <v>722</v>
      </c>
      <c r="D63" s="169">
        <v>0</v>
      </c>
      <c r="E63" s="169">
        <v>0</v>
      </c>
      <c r="F63" s="169">
        <v>0</v>
      </c>
      <c r="G63" s="257">
        <v>0</v>
      </c>
      <c r="H63" s="440"/>
    </row>
    <row r="64" spans="1:8" x14ac:dyDescent="0.25">
      <c r="A64" s="122">
        <v>61</v>
      </c>
      <c r="B64" s="164">
        <v>4035</v>
      </c>
      <c r="C64" s="164" t="s">
        <v>722</v>
      </c>
      <c r="D64" s="164">
        <v>0</v>
      </c>
      <c r="E64" s="164">
        <v>0</v>
      </c>
      <c r="F64" s="164">
        <v>0</v>
      </c>
      <c r="G64" s="256">
        <v>0</v>
      </c>
      <c r="H64" s="440"/>
    </row>
    <row r="65" spans="1:8" x14ac:dyDescent="0.25">
      <c r="A65" s="126">
        <v>62</v>
      </c>
      <c r="B65" s="169">
        <v>3442</v>
      </c>
      <c r="C65" s="169" t="s">
        <v>721</v>
      </c>
      <c r="D65" s="169">
        <v>0</v>
      </c>
      <c r="E65" s="169">
        <v>0</v>
      </c>
      <c r="F65" s="169">
        <v>0</v>
      </c>
      <c r="G65" s="257">
        <v>0</v>
      </c>
      <c r="H65" s="440"/>
    </row>
    <row r="66" spans="1:8" x14ac:dyDescent="0.25">
      <c r="A66" s="122">
        <v>63</v>
      </c>
      <c r="B66" s="164">
        <v>1992</v>
      </c>
      <c r="C66" s="164" t="s">
        <v>722</v>
      </c>
      <c r="D66" s="164">
        <v>0</v>
      </c>
      <c r="E66" s="164">
        <v>0</v>
      </c>
      <c r="F66" s="164">
        <v>0</v>
      </c>
      <c r="G66" s="256">
        <v>0</v>
      </c>
      <c r="H66" s="440"/>
    </row>
    <row r="67" spans="1:8" x14ac:dyDescent="0.25">
      <c r="A67" s="126">
        <v>64</v>
      </c>
      <c r="B67" s="169">
        <v>1300</v>
      </c>
      <c r="C67" s="169" t="s">
        <v>722</v>
      </c>
      <c r="D67" s="169">
        <v>0</v>
      </c>
      <c r="E67" s="169">
        <v>0</v>
      </c>
      <c r="F67" s="169">
        <v>0</v>
      </c>
      <c r="G67" s="257">
        <v>0</v>
      </c>
      <c r="H67" s="440"/>
    </row>
    <row r="68" spans="1:8" x14ac:dyDescent="0.25">
      <c r="A68" s="122">
        <v>65</v>
      </c>
      <c r="B68" s="164">
        <v>6819</v>
      </c>
      <c r="C68" s="164" t="s">
        <v>721</v>
      </c>
      <c r="D68" s="164">
        <v>0</v>
      </c>
      <c r="E68" s="164">
        <v>0</v>
      </c>
      <c r="F68" s="164">
        <v>0</v>
      </c>
      <c r="G68" s="256">
        <v>0</v>
      </c>
      <c r="H68" s="440"/>
    </row>
    <row r="69" spans="1:8" ht="13" thickBot="1" x14ac:dyDescent="0.3">
      <c r="A69" s="330">
        <v>66</v>
      </c>
      <c r="B69" s="253">
        <v>5918</v>
      </c>
      <c r="C69" s="253" t="s">
        <v>721</v>
      </c>
      <c r="D69" s="253">
        <v>0</v>
      </c>
      <c r="E69" s="253">
        <v>0</v>
      </c>
      <c r="F69" s="253">
        <v>0</v>
      </c>
      <c r="G69" s="258">
        <v>0</v>
      </c>
      <c r="H69" s="440"/>
    </row>
    <row r="70" spans="1:8" ht="13.5" customHeight="1" x14ac:dyDescent="0.25">
      <c r="A70" s="122"/>
      <c r="B70" s="472" t="s">
        <v>709</v>
      </c>
      <c r="C70" s="472"/>
      <c r="D70" s="174">
        <v>1198060</v>
      </c>
      <c r="E70" s="174">
        <v>2546</v>
      </c>
      <c r="F70" s="174">
        <v>2611</v>
      </c>
      <c r="G70" s="251">
        <v>1.8</v>
      </c>
    </row>
    <row r="71" spans="1:8" ht="13" x14ac:dyDescent="0.25">
      <c r="A71" s="126"/>
      <c r="B71" s="473" t="s">
        <v>223</v>
      </c>
      <c r="C71" s="473"/>
      <c r="D71" s="175">
        <v>18800</v>
      </c>
      <c r="E71" s="176">
        <v>37</v>
      </c>
      <c r="F71" s="176">
        <v>37</v>
      </c>
      <c r="G71" s="252">
        <v>0.1</v>
      </c>
    </row>
    <row r="72" spans="1:8" ht="13.5" thickBot="1" x14ac:dyDescent="0.3">
      <c r="A72" s="146"/>
      <c r="B72" s="496" t="s">
        <v>224</v>
      </c>
      <c r="C72" s="496"/>
      <c r="D72" s="254">
        <v>7588300</v>
      </c>
      <c r="E72" s="254">
        <v>13893</v>
      </c>
      <c r="F72" s="254">
        <v>14474</v>
      </c>
      <c r="G72" s="255">
        <v>9.6999999999999993</v>
      </c>
    </row>
    <row r="74" spans="1:8" x14ac:dyDescent="0.25">
      <c r="A74" s="475" t="s">
        <v>528</v>
      </c>
      <c r="B74" s="488"/>
      <c r="C74" s="488"/>
      <c r="D74" s="488"/>
      <c r="E74" s="488"/>
      <c r="F74" s="488"/>
      <c r="G74" s="488"/>
    </row>
    <row r="75" spans="1:8" x14ac:dyDescent="0.25">
      <c r="A75" s="26" t="s">
        <v>526</v>
      </c>
      <c r="B75" s="120"/>
      <c r="C75" s="120"/>
      <c r="D75" s="347"/>
      <c r="E75" s="347"/>
      <c r="F75" s="347"/>
      <c r="G75" s="121"/>
    </row>
  </sheetData>
  <mergeCells count="5">
    <mergeCell ref="A2:B2"/>
    <mergeCell ref="B70:C70"/>
    <mergeCell ref="B71:C71"/>
    <mergeCell ref="B72:C72"/>
    <mergeCell ref="A74:G74"/>
  </mergeCells>
  <hyperlinks>
    <hyperlink ref="A2:B2" location="TOC!A1" display="Return to Table of Contents"/>
  </hyperlinks>
  <pageMargins left="0.25" right="0.25" top="0.75" bottom="0.75" header="0.3" footer="0.3"/>
  <pageSetup scale="71" orientation="portrait" horizontalDpi="1200" verticalDpi="1200" r:id="rId1"/>
  <headerFooter>
    <oddHeader>&amp;L2017-18 Survey of Dental Education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workbookViewId="0">
      <pane ySplit="3" topLeftCell="A19" activePane="bottomLeft" state="frozen"/>
      <selection pane="bottomLeft"/>
    </sheetView>
  </sheetViews>
  <sheetFormatPr defaultColWidth="9.1796875" defaultRowHeight="12.5" x14ac:dyDescent="0.25"/>
  <cols>
    <col min="1" max="1" width="9.54296875" style="27" customWidth="1"/>
    <col min="2" max="2" width="15" style="27" customWidth="1"/>
    <col min="3" max="3" width="28.54296875" style="27" customWidth="1"/>
    <col min="4" max="7" width="15.81640625" style="27" customWidth="1"/>
    <col min="8" max="16384" width="9.1796875" style="1"/>
  </cols>
  <sheetData>
    <row r="1" spans="1:8" ht="13" x14ac:dyDescent="0.3">
      <c r="A1" s="244" t="s">
        <v>247</v>
      </c>
    </row>
    <row r="2" spans="1:8" ht="13" thickBot="1" x14ac:dyDescent="0.3">
      <c r="A2" s="456" t="s">
        <v>0</v>
      </c>
      <c r="B2" s="456"/>
    </row>
    <row r="3" spans="1:8" ht="72" customHeight="1" x14ac:dyDescent="0.3">
      <c r="A3" s="245" t="s">
        <v>143</v>
      </c>
      <c r="B3" s="246" t="s">
        <v>144</v>
      </c>
      <c r="C3" s="246" t="s">
        <v>145</v>
      </c>
      <c r="D3" s="247" t="s">
        <v>42</v>
      </c>
      <c r="E3" s="247" t="s">
        <v>248</v>
      </c>
      <c r="F3" s="247" t="s">
        <v>45</v>
      </c>
      <c r="G3" s="248" t="s">
        <v>5</v>
      </c>
    </row>
    <row r="4" spans="1:8" x14ac:dyDescent="0.25">
      <c r="A4" s="122">
        <v>1</v>
      </c>
      <c r="B4" s="164">
        <v>8935</v>
      </c>
      <c r="C4" s="164" t="s">
        <v>722</v>
      </c>
      <c r="D4" s="172">
        <v>1108789</v>
      </c>
      <c r="E4" s="172">
        <v>684871</v>
      </c>
      <c r="F4" s="172">
        <v>1793660</v>
      </c>
      <c r="G4" s="250">
        <v>12.3</v>
      </c>
    </row>
    <row r="5" spans="1:8" x14ac:dyDescent="0.25">
      <c r="A5" s="126">
        <v>2</v>
      </c>
      <c r="B5" s="169">
        <v>3500</v>
      </c>
      <c r="C5" s="169" t="s">
        <v>722</v>
      </c>
      <c r="D5" s="173">
        <v>4280907</v>
      </c>
      <c r="E5" s="173">
        <v>1989849</v>
      </c>
      <c r="F5" s="173">
        <v>6270756</v>
      </c>
      <c r="G5" s="235">
        <v>11.7</v>
      </c>
      <c r="H5" s="440"/>
    </row>
    <row r="6" spans="1:8" x14ac:dyDescent="0.25">
      <c r="A6" s="122">
        <v>3</v>
      </c>
      <c r="B6" s="164">
        <v>8867</v>
      </c>
      <c r="C6" s="164" t="s">
        <v>722</v>
      </c>
      <c r="D6" s="172">
        <v>0</v>
      </c>
      <c r="E6" s="172">
        <v>4494988</v>
      </c>
      <c r="F6" s="172">
        <v>4494988</v>
      </c>
      <c r="G6" s="234">
        <v>10.7</v>
      </c>
      <c r="H6" s="440"/>
    </row>
    <row r="7" spans="1:8" x14ac:dyDescent="0.25">
      <c r="A7" s="126">
        <v>4</v>
      </c>
      <c r="B7" s="169">
        <v>5861</v>
      </c>
      <c r="C7" s="169" t="s">
        <v>722</v>
      </c>
      <c r="D7" s="173">
        <v>693177</v>
      </c>
      <c r="E7" s="173">
        <v>5179754</v>
      </c>
      <c r="F7" s="173">
        <v>5872931</v>
      </c>
      <c r="G7" s="235">
        <v>5.9</v>
      </c>
      <c r="H7" s="440"/>
    </row>
    <row r="8" spans="1:8" x14ac:dyDescent="0.25">
      <c r="A8" s="122">
        <v>5</v>
      </c>
      <c r="B8" s="164">
        <v>3419</v>
      </c>
      <c r="C8" s="164" t="s">
        <v>722</v>
      </c>
      <c r="D8" s="172">
        <v>3155401</v>
      </c>
      <c r="E8" s="172">
        <v>0</v>
      </c>
      <c r="F8" s="172">
        <v>3155401</v>
      </c>
      <c r="G8" s="234">
        <v>5.7</v>
      </c>
      <c r="H8" s="440"/>
    </row>
    <row r="9" spans="1:8" x14ac:dyDescent="0.25">
      <c r="A9" s="126">
        <v>6</v>
      </c>
      <c r="B9" s="169">
        <v>9425</v>
      </c>
      <c r="C9" s="169" t="s">
        <v>722</v>
      </c>
      <c r="D9" s="173">
        <v>2360565</v>
      </c>
      <c r="E9" s="173">
        <v>225049</v>
      </c>
      <c r="F9" s="173">
        <v>2585614</v>
      </c>
      <c r="G9" s="235">
        <v>5.5</v>
      </c>
      <c r="H9" s="440"/>
    </row>
    <row r="10" spans="1:8" x14ac:dyDescent="0.25">
      <c r="A10" s="122">
        <v>7</v>
      </c>
      <c r="B10" s="164">
        <v>8761</v>
      </c>
      <c r="C10" s="164" t="s">
        <v>722</v>
      </c>
      <c r="D10" s="172">
        <v>1788400</v>
      </c>
      <c r="E10" s="172">
        <v>0</v>
      </c>
      <c r="F10" s="172">
        <v>1788400</v>
      </c>
      <c r="G10" s="234">
        <v>5.5</v>
      </c>
      <c r="H10" s="440"/>
    </row>
    <row r="11" spans="1:8" x14ac:dyDescent="0.25">
      <c r="A11" s="126">
        <v>8</v>
      </c>
      <c r="B11" s="169">
        <v>3895</v>
      </c>
      <c r="C11" s="169" t="s">
        <v>721</v>
      </c>
      <c r="D11" s="173">
        <v>571065</v>
      </c>
      <c r="E11" s="173">
        <v>3476423</v>
      </c>
      <c r="F11" s="173">
        <v>4047488</v>
      </c>
      <c r="G11" s="235">
        <v>5.2</v>
      </c>
      <c r="H11" s="440"/>
    </row>
    <row r="12" spans="1:8" x14ac:dyDescent="0.25">
      <c r="A12" s="122">
        <v>9</v>
      </c>
      <c r="B12" s="164">
        <v>5018</v>
      </c>
      <c r="C12" s="164" t="s">
        <v>722</v>
      </c>
      <c r="D12" s="172">
        <v>0</v>
      </c>
      <c r="E12" s="172">
        <v>1446386</v>
      </c>
      <c r="F12" s="172">
        <v>1446386</v>
      </c>
      <c r="G12" s="234">
        <v>5.0999999999999996</v>
      </c>
      <c r="H12" s="440"/>
    </row>
    <row r="13" spans="1:8" x14ac:dyDescent="0.25">
      <c r="A13" s="126">
        <v>10</v>
      </c>
      <c r="B13" s="169">
        <v>7848</v>
      </c>
      <c r="C13" s="169" t="s">
        <v>722</v>
      </c>
      <c r="D13" s="173">
        <v>3953718</v>
      </c>
      <c r="E13" s="173">
        <v>0</v>
      </c>
      <c r="F13" s="173">
        <v>3953718</v>
      </c>
      <c r="G13" s="235">
        <v>4.5999999999999996</v>
      </c>
      <c r="H13" s="440"/>
    </row>
    <row r="14" spans="1:8" x14ac:dyDescent="0.25">
      <c r="A14" s="122">
        <v>11</v>
      </c>
      <c r="B14" s="164">
        <v>4035</v>
      </c>
      <c r="C14" s="164" t="s">
        <v>722</v>
      </c>
      <c r="D14" s="172">
        <v>0</v>
      </c>
      <c r="E14" s="172">
        <v>1937273</v>
      </c>
      <c r="F14" s="172">
        <v>1937273</v>
      </c>
      <c r="G14" s="234">
        <v>4.4000000000000004</v>
      </c>
      <c r="H14" s="440"/>
    </row>
    <row r="15" spans="1:8" x14ac:dyDescent="0.25">
      <c r="A15" s="126">
        <v>12</v>
      </c>
      <c r="B15" s="169">
        <v>2396</v>
      </c>
      <c r="C15" s="169" t="s">
        <v>722</v>
      </c>
      <c r="D15" s="173">
        <v>0</v>
      </c>
      <c r="E15" s="173">
        <v>2719269</v>
      </c>
      <c r="F15" s="173">
        <v>2719269</v>
      </c>
      <c r="G15" s="235">
        <v>4.2</v>
      </c>
      <c r="H15" s="440"/>
    </row>
    <row r="16" spans="1:8" x14ac:dyDescent="0.25">
      <c r="A16" s="122">
        <v>13</v>
      </c>
      <c r="B16" s="164">
        <v>5640</v>
      </c>
      <c r="C16" s="164" t="s">
        <v>722</v>
      </c>
      <c r="D16" s="172">
        <v>0</v>
      </c>
      <c r="E16" s="172">
        <v>1729890</v>
      </c>
      <c r="F16" s="172">
        <v>1729890</v>
      </c>
      <c r="G16" s="234">
        <v>3.6</v>
      </c>
      <c r="H16" s="440"/>
    </row>
    <row r="17" spans="1:8" x14ac:dyDescent="0.25">
      <c r="A17" s="126">
        <v>14</v>
      </c>
      <c r="B17" s="169">
        <v>1615</v>
      </c>
      <c r="C17" s="169" t="s">
        <v>722</v>
      </c>
      <c r="D17" s="173">
        <v>0</v>
      </c>
      <c r="E17" s="173">
        <v>1708250</v>
      </c>
      <c r="F17" s="173">
        <v>1708250</v>
      </c>
      <c r="G17" s="235">
        <v>3.6</v>
      </c>
      <c r="H17" s="440"/>
    </row>
    <row r="18" spans="1:8" x14ac:dyDescent="0.25">
      <c r="A18" s="122">
        <v>15</v>
      </c>
      <c r="B18" s="164">
        <v>9225</v>
      </c>
      <c r="C18" s="164" t="s">
        <v>722</v>
      </c>
      <c r="D18" s="172">
        <v>1135972</v>
      </c>
      <c r="E18" s="172">
        <v>1214875</v>
      </c>
      <c r="F18" s="172">
        <v>2350847</v>
      </c>
      <c r="G18" s="234">
        <v>3.4</v>
      </c>
      <c r="H18" s="440"/>
    </row>
    <row r="19" spans="1:8" x14ac:dyDescent="0.25">
      <c r="A19" s="126">
        <v>16</v>
      </c>
      <c r="B19" s="169">
        <v>9364</v>
      </c>
      <c r="C19" s="169" t="s">
        <v>722</v>
      </c>
      <c r="D19" s="173">
        <v>0</v>
      </c>
      <c r="E19" s="173">
        <v>2214181</v>
      </c>
      <c r="F19" s="173">
        <v>2214181</v>
      </c>
      <c r="G19" s="257">
        <v>3</v>
      </c>
      <c r="H19" s="440"/>
    </row>
    <row r="20" spans="1:8" x14ac:dyDescent="0.25">
      <c r="A20" s="122">
        <v>17</v>
      </c>
      <c r="B20" s="164">
        <v>7824</v>
      </c>
      <c r="C20" s="164" t="s">
        <v>722</v>
      </c>
      <c r="D20" s="172">
        <v>955572</v>
      </c>
      <c r="E20" s="172">
        <v>949526</v>
      </c>
      <c r="F20" s="172">
        <v>1905098</v>
      </c>
      <c r="G20" s="234">
        <v>2.9</v>
      </c>
      <c r="H20" s="440"/>
    </row>
    <row r="21" spans="1:8" x14ac:dyDescent="0.25">
      <c r="A21" s="126">
        <v>18</v>
      </c>
      <c r="B21" s="169">
        <v>5594</v>
      </c>
      <c r="C21" s="169" t="s">
        <v>722</v>
      </c>
      <c r="D21" s="173">
        <v>1859736</v>
      </c>
      <c r="E21" s="173">
        <v>595062</v>
      </c>
      <c r="F21" s="173">
        <v>2454798</v>
      </c>
      <c r="G21" s="235">
        <v>2.7</v>
      </c>
      <c r="H21" s="440"/>
    </row>
    <row r="22" spans="1:8" x14ac:dyDescent="0.25">
      <c r="A22" s="122">
        <v>19</v>
      </c>
      <c r="B22" s="164">
        <v>2505</v>
      </c>
      <c r="C22" s="164" t="s">
        <v>722</v>
      </c>
      <c r="D22" s="172">
        <v>691776</v>
      </c>
      <c r="E22" s="172">
        <v>1174543</v>
      </c>
      <c r="F22" s="172">
        <v>1866319</v>
      </c>
      <c r="G22" s="234">
        <v>2.5</v>
      </c>
      <c r="H22" s="440"/>
    </row>
    <row r="23" spans="1:8" x14ac:dyDescent="0.25">
      <c r="A23" s="126">
        <v>20</v>
      </c>
      <c r="B23" s="169">
        <v>6877</v>
      </c>
      <c r="C23" s="169" t="s">
        <v>722</v>
      </c>
      <c r="D23" s="173">
        <v>0</v>
      </c>
      <c r="E23" s="173">
        <v>2171645</v>
      </c>
      <c r="F23" s="173">
        <v>2171645</v>
      </c>
      <c r="G23" s="235">
        <v>2.4</v>
      </c>
      <c r="H23" s="440"/>
    </row>
    <row r="24" spans="1:8" x14ac:dyDescent="0.25">
      <c r="A24" s="122">
        <v>21</v>
      </c>
      <c r="B24" s="164">
        <v>1300</v>
      </c>
      <c r="C24" s="164" t="s">
        <v>722</v>
      </c>
      <c r="D24" s="172">
        <v>0</v>
      </c>
      <c r="E24" s="172">
        <v>988789</v>
      </c>
      <c r="F24" s="172">
        <v>988789</v>
      </c>
      <c r="G24" s="234">
        <v>2.4</v>
      </c>
      <c r="H24" s="440"/>
    </row>
    <row r="25" spans="1:8" x14ac:dyDescent="0.25">
      <c r="A25" s="126">
        <v>22</v>
      </c>
      <c r="B25" s="169">
        <v>1992</v>
      </c>
      <c r="C25" s="169" t="s">
        <v>722</v>
      </c>
      <c r="D25" s="173">
        <v>0</v>
      </c>
      <c r="E25" s="173">
        <v>482463</v>
      </c>
      <c r="F25" s="173">
        <v>482463</v>
      </c>
      <c r="G25" s="235">
        <v>2.2999999999999998</v>
      </c>
      <c r="H25" s="440"/>
    </row>
    <row r="26" spans="1:8" x14ac:dyDescent="0.25">
      <c r="A26" s="122">
        <v>23</v>
      </c>
      <c r="B26" s="164">
        <v>9888</v>
      </c>
      <c r="C26" s="164" t="s">
        <v>721</v>
      </c>
      <c r="D26" s="172">
        <v>25764</v>
      </c>
      <c r="E26" s="172">
        <v>526710</v>
      </c>
      <c r="F26" s="172">
        <v>552474</v>
      </c>
      <c r="G26" s="234">
        <v>2.2999999999999998</v>
      </c>
      <c r="H26" s="440"/>
    </row>
    <row r="27" spans="1:8" x14ac:dyDescent="0.25">
      <c r="A27" s="126">
        <v>24</v>
      </c>
      <c r="B27" s="169">
        <v>1930</v>
      </c>
      <c r="C27" s="169" t="s">
        <v>722</v>
      </c>
      <c r="D27" s="173">
        <v>1557709</v>
      </c>
      <c r="E27" s="173">
        <v>0</v>
      </c>
      <c r="F27" s="173">
        <v>1557709</v>
      </c>
      <c r="G27" s="235">
        <v>2.2999999999999998</v>
      </c>
      <c r="H27" s="440"/>
    </row>
    <row r="28" spans="1:8" x14ac:dyDescent="0.25">
      <c r="A28" s="122">
        <v>25</v>
      </c>
      <c r="B28" s="164">
        <v>4101</v>
      </c>
      <c r="C28" s="164" t="s">
        <v>722</v>
      </c>
      <c r="D28" s="172">
        <v>708528</v>
      </c>
      <c r="E28" s="172">
        <v>1180000</v>
      </c>
      <c r="F28" s="172">
        <v>1888528</v>
      </c>
      <c r="G28" s="234">
        <v>2.2000000000000002</v>
      </c>
      <c r="H28" s="440"/>
    </row>
    <row r="29" spans="1:8" x14ac:dyDescent="0.25">
      <c r="A29" s="126">
        <v>26</v>
      </c>
      <c r="B29" s="169">
        <v>8966</v>
      </c>
      <c r="C29" s="169" t="s">
        <v>722</v>
      </c>
      <c r="D29" s="173">
        <v>856950</v>
      </c>
      <c r="E29" s="173">
        <v>1125694</v>
      </c>
      <c r="F29" s="173">
        <v>1982644</v>
      </c>
      <c r="G29" s="235">
        <v>2.1</v>
      </c>
      <c r="H29" s="440"/>
    </row>
    <row r="30" spans="1:8" x14ac:dyDescent="0.25">
      <c r="A30" s="122">
        <v>27</v>
      </c>
      <c r="B30" s="164">
        <v>1384</v>
      </c>
      <c r="C30" s="164" t="s">
        <v>722</v>
      </c>
      <c r="D30" s="172">
        <v>605732</v>
      </c>
      <c r="E30" s="172">
        <v>0</v>
      </c>
      <c r="F30" s="172">
        <v>605732</v>
      </c>
      <c r="G30" s="256">
        <v>2</v>
      </c>
      <c r="H30" s="440"/>
    </row>
    <row r="31" spans="1:8" x14ac:dyDescent="0.25">
      <c r="A31" s="126">
        <v>28</v>
      </c>
      <c r="B31" s="169">
        <v>3348</v>
      </c>
      <c r="C31" s="169" t="s">
        <v>722</v>
      </c>
      <c r="D31" s="173">
        <v>1877996</v>
      </c>
      <c r="E31" s="173">
        <v>0</v>
      </c>
      <c r="F31" s="173">
        <v>1877996</v>
      </c>
      <c r="G31" s="235">
        <v>1.9</v>
      </c>
      <c r="H31" s="440"/>
    </row>
    <row r="32" spans="1:8" x14ac:dyDescent="0.25">
      <c r="A32" s="122">
        <v>29</v>
      </c>
      <c r="B32" s="164">
        <v>6141</v>
      </c>
      <c r="C32" s="164" t="s">
        <v>722</v>
      </c>
      <c r="D32" s="172">
        <v>0</v>
      </c>
      <c r="E32" s="172">
        <v>1755700</v>
      </c>
      <c r="F32" s="172">
        <v>1755700</v>
      </c>
      <c r="G32" s="234">
        <v>1.9</v>
      </c>
      <c r="H32" s="440"/>
    </row>
    <row r="33" spans="1:8" x14ac:dyDescent="0.25">
      <c r="A33" s="126">
        <v>30</v>
      </c>
      <c r="B33" s="169">
        <v>9807</v>
      </c>
      <c r="C33" s="169" t="s">
        <v>722</v>
      </c>
      <c r="D33" s="173">
        <v>0</v>
      </c>
      <c r="E33" s="173">
        <v>1293700</v>
      </c>
      <c r="F33" s="173">
        <v>1293700</v>
      </c>
      <c r="G33" s="235">
        <v>1.6</v>
      </c>
      <c r="H33" s="440"/>
    </row>
    <row r="34" spans="1:8" x14ac:dyDescent="0.25">
      <c r="A34" s="122">
        <v>31</v>
      </c>
      <c r="B34" s="164">
        <v>3105</v>
      </c>
      <c r="C34" s="164" t="s">
        <v>721</v>
      </c>
      <c r="D34" s="172">
        <v>0</v>
      </c>
      <c r="E34" s="172">
        <v>877500</v>
      </c>
      <c r="F34" s="172">
        <v>877500</v>
      </c>
      <c r="G34" s="234">
        <v>1.5</v>
      </c>
      <c r="H34" s="440"/>
    </row>
    <row r="35" spans="1:8" x14ac:dyDescent="0.25">
      <c r="A35" s="126">
        <v>32</v>
      </c>
      <c r="B35" s="169">
        <v>2387</v>
      </c>
      <c r="C35" s="169" t="s">
        <v>721</v>
      </c>
      <c r="D35" s="173">
        <v>0</v>
      </c>
      <c r="E35" s="173">
        <v>780900</v>
      </c>
      <c r="F35" s="173">
        <v>780900</v>
      </c>
      <c r="G35" s="235">
        <v>1.5</v>
      </c>
      <c r="H35" s="440"/>
    </row>
    <row r="36" spans="1:8" x14ac:dyDescent="0.25">
      <c r="A36" s="122">
        <v>33</v>
      </c>
      <c r="B36" s="164">
        <v>7905</v>
      </c>
      <c r="C36" s="164" t="s">
        <v>722</v>
      </c>
      <c r="D36" s="172">
        <v>0</v>
      </c>
      <c r="E36" s="172">
        <v>1029560</v>
      </c>
      <c r="F36" s="172">
        <v>1029560</v>
      </c>
      <c r="G36" s="234">
        <v>1.2</v>
      </c>
      <c r="H36" s="440"/>
    </row>
    <row r="37" spans="1:8" x14ac:dyDescent="0.25">
      <c r="A37" s="126">
        <v>34</v>
      </c>
      <c r="B37" s="169">
        <v>9718</v>
      </c>
      <c r="C37" s="169" t="s">
        <v>722</v>
      </c>
      <c r="D37" s="173">
        <v>0</v>
      </c>
      <c r="E37" s="173">
        <v>911860</v>
      </c>
      <c r="F37" s="173">
        <v>911860</v>
      </c>
      <c r="G37" s="257">
        <v>1</v>
      </c>
      <c r="H37" s="440"/>
    </row>
    <row r="38" spans="1:8" x14ac:dyDescent="0.25">
      <c r="A38" s="122">
        <v>35</v>
      </c>
      <c r="B38" s="164">
        <v>1806</v>
      </c>
      <c r="C38" s="164" t="s">
        <v>722</v>
      </c>
      <c r="D38" s="172">
        <v>0</v>
      </c>
      <c r="E38" s="172">
        <v>806876</v>
      </c>
      <c r="F38" s="172">
        <v>806876</v>
      </c>
      <c r="G38" s="234">
        <v>0.9</v>
      </c>
      <c r="H38" s="440"/>
    </row>
    <row r="39" spans="1:8" x14ac:dyDescent="0.25">
      <c r="A39" s="126">
        <v>36</v>
      </c>
      <c r="B39" s="169">
        <v>6761</v>
      </c>
      <c r="C39" s="169" t="s">
        <v>721</v>
      </c>
      <c r="D39" s="173">
        <v>0</v>
      </c>
      <c r="E39" s="173">
        <v>875193</v>
      </c>
      <c r="F39" s="173">
        <v>875193</v>
      </c>
      <c r="G39" s="235">
        <v>0.9</v>
      </c>
      <c r="H39" s="440"/>
    </row>
    <row r="40" spans="1:8" x14ac:dyDescent="0.25">
      <c r="A40" s="122">
        <v>37</v>
      </c>
      <c r="B40" s="164">
        <v>2735</v>
      </c>
      <c r="C40" s="164" t="s">
        <v>722</v>
      </c>
      <c r="D40" s="172">
        <v>0</v>
      </c>
      <c r="E40" s="164">
        <v>171898</v>
      </c>
      <c r="F40" s="172">
        <v>171898</v>
      </c>
      <c r="G40" s="234">
        <v>0.5</v>
      </c>
      <c r="H40" s="440"/>
    </row>
    <row r="41" spans="1:8" x14ac:dyDescent="0.25">
      <c r="A41" s="126">
        <v>38</v>
      </c>
      <c r="B41" s="169">
        <v>5638</v>
      </c>
      <c r="C41" s="169" t="s">
        <v>722</v>
      </c>
      <c r="D41" s="173">
        <v>0</v>
      </c>
      <c r="E41" s="173">
        <v>211500</v>
      </c>
      <c r="F41" s="173">
        <v>211500</v>
      </c>
      <c r="G41" s="235">
        <v>0.4</v>
      </c>
      <c r="H41" s="440"/>
    </row>
    <row r="42" spans="1:8" x14ac:dyDescent="0.25">
      <c r="A42" s="122">
        <v>39</v>
      </c>
      <c r="B42" s="164">
        <v>7516</v>
      </c>
      <c r="C42" s="164" t="s">
        <v>722</v>
      </c>
      <c r="D42" s="172">
        <v>0</v>
      </c>
      <c r="E42" s="172">
        <v>239200</v>
      </c>
      <c r="F42" s="172">
        <v>239200</v>
      </c>
      <c r="G42" s="234">
        <v>0.3</v>
      </c>
      <c r="H42" s="440"/>
    </row>
    <row r="43" spans="1:8" x14ac:dyDescent="0.25">
      <c r="A43" s="126">
        <v>40</v>
      </c>
      <c r="B43" s="169">
        <v>1031</v>
      </c>
      <c r="C43" s="169" t="s">
        <v>722</v>
      </c>
      <c r="D43" s="173">
        <v>132000</v>
      </c>
      <c r="E43" s="169">
        <v>0</v>
      </c>
      <c r="F43" s="170">
        <v>132000</v>
      </c>
      <c r="G43" s="235">
        <v>0.2</v>
      </c>
      <c r="H43" s="440"/>
    </row>
    <row r="44" spans="1:8" x14ac:dyDescent="0.25">
      <c r="A44" s="122">
        <v>41</v>
      </c>
      <c r="B44" s="164">
        <v>2062</v>
      </c>
      <c r="C44" s="164" t="s">
        <v>721</v>
      </c>
      <c r="D44" s="172">
        <v>0</v>
      </c>
      <c r="E44" s="172">
        <v>162000</v>
      </c>
      <c r="F44" s="172">
        <v>162000</v>
      </c>
      <c r="G44" s="234">
        <v>0.2</v>
      </c>
      <c r="H44" s="440"/>
    </row>
    <row r="45" spans="1:8" x14ac:dyDescent="0.25">
      <c r="A45" s="126">
        <v>42</v>
      </c>
      <c r="B45" s="169">
        <v>5859</v>
      </c>
      <c r="C45" s="169" t="s">
        <v>721</v>
      </c>
      <c r="D45" s="173">
        <v>0</v>
      </c>
      <c r="E45" s="169">
        <v>0</v>
      </c>
      <c r="F45" s="169">
        <v>0</v>
      </c>
      <c r="G45" s="257">
        <v>0</v>
      </c>
      <c r="H45" s="440"/>
    </row>
    <row r="46" spans="1:8" x14ac:dyDescent="0.25">
      <c r="A46" s="122">
        <v>43</v>
      </c>
      <c r="B46" s="164">
        <v>3759</v>
      </c>
      <c r="C46" s="164" t="s">
        <v>721</v>
      </c>
      <c r="D46" s="172">
        <v>0</v>
      </c>
      <c r="E46" s="172">
        <v>0</v>
      </c>
      <c r="F46" s="172">
        <v>0</v>
      </c>
      <c r="G46" s="256">
        <v>0</v>
      </c>
      <c r="H46" s="440"/>
    </row>
    <row r="47" spans="1:8" x14ac:dyDescent="0.25">
      <c r="A47" s="126">
        <v>44</v>
      </c>
      <c r="B47" s="169">
        <v>3811</v>
      </c>
      <c r="C47" s="169" t="s">
        <v>721</v>
      </c>
      <c r="D47" s="173">
        <v>0</v>
      </c>
      <c r="E47" s="169">
        <v>0</v>
      </c>
      <c r="F47" s="169">
        <v>0</v>
      </c>
      <c r="G47" s="257">
        <v>0</v>
      </c>
      <c r="H47" s="440"/>
    </row>
    <row r="48" spans="1:8" x14ac:dyDescent="0.25">
      <c r="A48" s="122">
        <v>45</v>
      </c>
      <c r="B48" s="164">
        <v>4686</v>
      </c>
      <c r="C48" s="164" t="s">
        <v>721</v>
      </c>
      <c r="D48" s="172">
        <v>0</v>
      </c>
      <c r="E48" s="164">
        <v>0</v>
      </c>
      <c r="F48" s="164">
        <v>0</v>
      </c>
      <c r="G48" s="256">
        <v>0</v>
      </c>
      <c r="H48" s="440"/>
    </row>
    <row r="49" spans="1:8" x14ac:dyDescent="0.25">
      <c r="A49" s="126">
        <v>46</v>
      </c>
      <c r="B49" s="169">
        <v>3351</v>
      </c>
      <c r="C49" s="169" t="s">
        <v>722</v>
      </c>
      <c r="D49" s="173">
        <v>0</v>
      </c>
      <c r="E49" s="169">
        <v>0</v>
      </c>
      <c r="F49" s="169">
        <v>0</v>
      </c>
      <c r="G49" s="257">
        <v>0</v>
      </c>
      <c r="H49" s="440"/>
    </row>
    <row r="50" spans="1:8" x14ac:dyDescent="0.25">
      <c r="A50" s="122">
        <v>47</v>
      </c>
      <c r="B50" s="164">
        <v>2518</v>
      </c>
      <c r="C50" s="164" t="s">
        <v>721</v>
      </c>
      <c r="D50" s="172">
        <v>0</v>
      </c>
      <c r="E50" s="164">
        <v>0</v>
      </c>
      <c r="F50" s="164">
        <v>0</v>
      </c>
      <c r="G50" s="256">
        <v>0</v>
      </c>
      <c r="H50" s="440"/>
    </row>
    <row r="51" spans="1:8" x14ac:dyDescent="0.25">
      <c r="A51" s="126">
        <v>48</v>
      </c>
      <c r="B51" s="169">
        <v>9765</v>
      </c>
      <c r="C51" s="169" t="s">
        <v>721</v>
      </c>
      <c r="D51" s="173">
        <v>0</v>
      </c>
      <c r="E51" s="169">
        <v>0</v>
      </c>
      <c r="F51" s="169">
        <v>0</v>
      </c>
      <c r="G51" s="257">
        <v>0</v>
      </c>
      <c r="H51" s="440"/>
    </row>
    <row r="52" spans="1:8" x14ac:dyDescent="0.25">
      <c r="A52" s="122">
        <v>49</v>
      </c>
      <c r="B52" s="164">
        <v>1297</v>
      </c>
      <c r="C52" s="164" t="s">
        <v>721</v>
      </c>
      <c r="D52" s="172">
        <v>0</v>
      </c>
      <c r="E52" s="164">
        <v>0</v>
      </c>
      <c r="F52" s="164">
        <v>0</v>
      </c>
      <c r="G52" s="256">
        <v>0</v>
      </c>
      <c r="H52" s="440"/>
    </row>
    <row r="53" spans="1:8" x14ac:dyDescent="0.25">
      <c r="A53" s="126">
        <v>50</v>
      </c>
      <c r="B53" s="169">
        <v>3442</v>
      </c>
      <c r="C53" s="169" t="s">
        <v>721</v>
      </c>
      <c r="D53" s="173">
        <v>0</v>
      </c>
      <c r="E53" s="169">
        <v>0</v>
      </c>
      <c r="F53" s="169">
        <v>0</v>
      </c>
      <c r="G53" s="257">
        <v>0</v>
      </c>
      <c r="H53" s="440"/>
    </row>
    <row r="54" spans="1:8" x14ac:dyDescent="0.25">
      <c r="A54" s="122">
        <v>51</v>
      </c>
      <c r="B54" s="164">
        <v>8810</v>
      </c>
      <c r="C54" s="164" t="s">
        <v>721</v>
      </c>
      <c r="D54" s="172">
        <v>0</v>
      </c>
      <c r="E54" s="164">
        <v>0</v>
      </c>
      <c r="F54" s="164">
        <v>0</v>
      </c>
      <c r="G54" s="256">
        <v>0</v>
      </c>
      <c r="H54" s="440"/>
    </row>
    <row r="55" spans="1:8" x14ac:dyDescent="0.25">
      <c r="A55" s="126">
        <v>52</v>
      </c>
      <c r="B55" s="169">
        <v>1124</v>
      </c>
      <c r="C55" s="169" t="s">
        <v>726</v>
      </c>
      <c r="D55" s="173">
        <v>0</v>
      </c>
      <c r="E55" s="169">
        <v>0</v>
      </c>
      <c r="F55" s="169">
        <v>0</v>
      </c>
      <c r="G55" s="257">
        <v>0</v>
      </c>
      <c r="H55" s="440"/>
    </row>
    <row r="56" spans="1:8" x14ac:dyDescent="0.25">
      <c r="A56" s="122">
        <v>53</v>
      </c>
      <c r="B56" s="164">
        <v>8526</v>
      </c>
      <c r="C56" s="164" t="s">
        <v>721</v>
      </c>
      <c r="D56" s="172">
        <v>0</v>
      </c>
      <c r="E56" s="164">
        <v>0</v>
      </c>
      <c r="F56" s="164">
        <v>0</v>
      </c>
      <c r="G56" s="256">
        <v>0</v>
      </c>
      <c r="H56" s="440"/>
    </row>
    <row r="57" spans="1:8" x14ac:dyDescent="0.25">
      <c r="A57" s="126">
        <v>54</v>
      </c>
      <c r="B57" s="169">
        <v>4198</v>
      </c>
      <c r="C57" s="169" t="s">
        <v>726</v>
      </c>
      <c r="D57" s="173">
        <v>0</v>
      </c>
      <c r="E57" s="169">
        <v>0</v>
      </c>
      <c r="F57" s="169">
        <v>0</v>
      </c>
      <c r="G57" s="257">
        <v>0</v>
      </c>
      <c r="H57" s="440"/>
    </row>
    <row r="58" spans="1:8" x14ac:dyDescent="0.25">
      <c r="A58" s="122">
        <v>55</v>
      </c>
      <c r="B58" s="164">
        <v>2669</v>
      </c>
      <c r="C58" s="164" t="s">
        <v>722</v>
      </c>
      <c r="D58" s="172">
        <v>0</v>
      </c>
      <c r="E58" s="164">
        <v>0</v>
      </c>
      <c r="F58" s="164">
        <v>0</v>
      </c>
      <c r="G58" s="256">
        <v>0</v>
      </c>
      <c r="H58" s="440"/>
    </row>
    <row r="59" spans="1:8" x14ac:dyDescent="0.25">
      <c r="A59" s="126">
        <v>56</v>
      </c>
      <c r="B59" s="169">
        <v>4033</v>
      </c>
      <c r="C59" s="169" t="s">
        <v>722</v>
      </c>
      <c r="D59" s="173">
        <v>0</v>
      </c>
      <c r="E59" s="169">
        <v>0</v>
      </c>
      <c r="F59" s="169">
        <v>0</v>
      </c>
      <c r="G59" s="257">
        <v>0</v>
      </c>
      <c r="H59" s="440"/>
    </row>
    <row r="60" spans="1:8" x14ac:dyDescent="0.25">
      <c r="A60" s="122">
        <v>57</v>
      </c>
      <c r="B60" s="164">
        <v>8787</v>
      </c>
      <c r="C60" s="164" t="s">
        <v>726</v>
      </c>
      <c r="D60" s="172">
        <v>0</v>
      </c>
      <c r="E60" s="164">
        <v>0</v>
      </c>
      <c r="F60" s="164">
        <v>0</v>
      </c>
      <c r="G60" s="256">
        <v>0</v>
      </c>
      <c r="H60" s="440"/>
    </row>
    <row r="61" spans="1:8" x14ac:dyDescent="0.25">
      <c r="A61" s="126">
        <v>58</v>
      </c>
      <c r="B61" s="169">
        <v>7749</v>
      </c>
      <c r="C61" s="169" t="s">
        <v>722</v>
      </c>
      <c r="D61" s="173">
        <v>0</v>
      </c>
      <c r="E61" s="169">
        <v>0</v>
      </c>
      <c r="F61" s="169">
        <v>0</v>
      </c>
      <c r="G61" s="257">
        <v>0</v>
      </c>
      <c r="H61" s="440"/>
    </row>
    <row r="62" spans="1:8" x14ac:dyDescent="0.25">
      <c r="A62" s="122">
        <v>59</v>
      </c>
      <c r="B62" s="164">
        <v>3462</v>
      </c>
      <c r="C62" s="164" t="s">
        <v>721</v>
      </c>
      <c r="D62" s="172">
        <v>0</v>
      </c>
      <c r="E62" s="164">
        <v>0</v>
      </c>
      <c r="F62" s="164">
        <v>0</v>
      </c>
      <c r="G62" s="256">
        <v>0</v>
      </c>
      <c r="H62" s="440"/>
    </row>
    <row r="63" spans="1:8" x14ac:dyDescent="0.25">
      <c r="A63" s="126">
        <v>60</v>
      </c>
      <c r="B63" s="169">
        <v>4102</v>
      </c>
      <c r="C63" s="169" t="s">
        <v>721</v>
      </c>
      <c r="D63" s="169">
        <v>0</v>
      </c>
      <c r="E63" s="169">
        <v>0</v>
      </c>
      <c r="F63" s="169">
        <v>0</v>
      </c>
      <c r="G63" s="257">
        <v>0</v>
      </c>
      <c r="H63" s="440"/>
    </row>
    <row r="64" spans="1:8" x14ac:dyDescent="0.25">
      <c r="A64" s="122">
        <v>61</v>
      </c>
      <c r="B64" s="164">
        <v>6298</v>
      </c>
      <c r="C64" s="164" t="s">
        <v>721</v>
      </c>
      <c r="D64" s="164">
        <v>0</v>
      </c>
      <c r="E64" s="164">
        <v>0</v>
      </c>
      <c r="F64" s="164">
        <v>0</v>
      </c>
      <c r="G64" s="256">
        <v>0</v>
      </c>
      <c r="H64" s="440"/>
    </row>
    <row r="65" spans="1:8" x14ac:dyDescent="0.25">
      <c r="A65" s="126">
        <v>62</v>
      </c>
      <c r="B65" s="169">
        <v>5424</v>
      </c>
      <c r="C65" s="169" t="s">
        <v>721</v>
      </c>
      <c r="D65" s="169">
        <v>0</v>
      </c>
      <c r="E65" s="169">
        <v>0</v>
      </c>
      <c r="F65" s="169">
        <v>0</v>
      </c>
      <c r="G65" s="257">
        <v>0</v>
      </c>
      <c r="H65" s="440"/>
    </row>
    <row r="66" spans="1:8" x14ac:dyDescent="0.25">
      <c r="A66" s="122">
        <v>63</v>
      </c>
      <c r="B66" s="164">
        <v>6819</v>
      </c>
      <c r="C66" s="164" t="s">
        <v>721</v>
      </c>
      <c r="D66" s="164">
        <v>0</v>
      </c>
      <c r="E66" s="164">
        <v>0</v>
      </c>
      <c r="F66" s="164">
        <v>0</v>
      </c>
      <c r="G66" s="256">
        <v>0</v>
      </c>
      <c r="H66" s="440"/>
    </row>
    <row r="67" spans="1:8" x14ac:dyDescent="0.25">
      <c r="A67" s="126">
        <v>64</v>
      </c>
      <c r="B67" s="169">
        <v>9538</v>
      </c>
      <c r="C67" s="169" t="s">
        <v>721</v>
      </c>
      <c r="D67" s="169">
        <v>0</v>
      </c>
      <c r="E67" s="169">
        <v>0</v>
      </c>
      <c r="F67" s="169">
        <v>0</v>
      </c>
      <c r="G67" s="257">
        <v>0</v>
      </c>
      <c r="H67" s="440"/>
    </row>
    <row r="68" spans="1:8" x14ac:dyDescent="0.25">
      <c r="A68" s="122">
        <v>65</v>
      </c>
      <c r="B68" s="164">
        <v>5918</v>
      </c>
      <c r="C68" s="164" t="s">
        <v>721</v>
      </c>
      <c r="D68" s="164">
        <v>0</v>
      </c>
      <c r="E68" s="164">
        <v>0</v>
      </c>
      <c r="F68" s="164">
        <v>0</v>
      </c>
      <c r="G68" s="256">
        <v>0</v>
      </c>
      <c r="H68" s="440"/>
    </row>
    <row r="69" spans="1:8" ht="13" thickBot="1" x14ac:dyDescent="0.3">
      <c r="A69" s="330">
        <v>66</v>
      </c>
      <c r="B69" s="253">
        <v>9847</v>
      </c>
      <c r="C69" s="253" t="s">
        <v>721</v>
      </c>
      <c r="D69" s="253">
        <v>0</v>
      </c>
      <c r="E69" s="253">
        <v>0</v>
      </c>
      <c r="F69" s="253">
        <v>0</v>
      </c>
      <c r="G69" s="258">
        <v>0</v>
      </c>
      <c r="H69" s="440"/>
    </row>
    <row r="70" spans="1:8" ht="13" x14ac:dyDescent="0.25">
      <c r="A70" s="122"/>
      <c r="B70" s="472" t="s">
        <v>506</v>
      </c>
      <c r="C70" s="472" t="s">
        <v>7</v>
      </c>
      <c r="D70" s="174">
        <v>1490514</v>
      </c>
      <c r="E70" s="174">
        <v>1392099</v>
      </c>
      <c r="F70" s="174">
        <v>1845150</v>
      </c>
      <c r="G70" s="249">
        <v>1.9</v>
      </c>
    </row>
    <row r="71" spans="1:8" ht="13" x14ac:dyDescent="0.25">
      <c r="A71" s="126"/>
      <c r="B71" s="473" t="s">
        <v>223</v>
      </c>
      <c r="C71" s="473" t="s">
        <v>7</v>
      </c>
      <c r="D71" s="175">
        <v>25764</v>
      </c>
      <c r="E71" s="348">
        <v>162000</v>
      </c>
      <c r="F71" s="348">
        <v>132000</v>
      </c>
      <c r="G71" s="252">
        <v>0.2</v>
      </c>
    </row>
    <row r="72" spans="1:8" ht="13.5" thickBot="1" x14ac:dyDescent="0.3">
      <c r="A72" s="146"/>
      <c r="B72" s="496" t="s">
        <v>224</v>
      </c>
      <c r="C72" s="496" t="s">
        <v>7</v>
      </c>
      <c r="D72" s="254">
        <v>4280907</v>
      </c>
      <c r="E72" s="254">
        <v>5179754</v>
      </c>
      <c r="F72" s="254">
        <v>6270756</v>
      </c>
      <c r="G72" s="255">
        <v>12.3</v>
      </c>
    </row>
    <row r="74" spans="1:8" x14ac:dyDescent="0.25">
      <c r="A74" s="477" t="s">
        <v>505</v>
      </c>
      <c r="B74" s="485"/>
      <c r="C74" s="485"/>
      <c r="D74" s="485"/>
      <c r="E74" s="485"/>
      <c r="F74" s="485"/>
      <c r="G74" s="485"/>
    </row>
    <row r="75" spans="1:8" x14ac:dyDescent="0.25">
      <c r="A75" s="26" t="s">
        <v>526</v>
      </c>
      <c r="B75" s="1"/>
      <c r="C75" s="1"/>
      <c r="D75" s="1"/>
      <c r="E75" s="1"/>
      <c r="F75" s="1"/>
      <c r="G75" s="118"/>
    </row>
  </sheetData>
  <mergeCells count="5">
    <mergeCell ref="A2:B2"/>
    <mergeCell ref="B70:C70"/>
    <mergeCell ref="B71:C71"/>
    <mergeCell ref="B72:C72"/>
    <mergeCell ref="A74:G74"/>
  </mergeCells>
  <hyperlinks>
    <hyperlink ref="A2:B2" location="TOC!A1" display="Return to Table of Contents"/>
  </hyperlinks>
  <pageMargins left="0.25" right="0.25" top="0.75" bottom="0.75" header="0.3" footer="0.3"/>
  <pageSetup scale="69" orientation="portrait" horizontalDpi="1200" verticalDpi="1200" r:id="rId1"/>
  <headerFooter>
    <oddHeader>&amp;L2017-18 Survey of Dental Education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pane ySplit="3" topLeftCell="A4" activePane="bottomLeft" state="frozen"/>
      <selection pane="bottomLeft"/>
    </sheetView>
  </sheetViews>
  <sheetFormatPr defaultColWidth="9.1796875" defaultRowHeight="12.5" x14ac:dyDescent="0.25"/>
  <cols>
    <col min="1" max="1" width="10" style="27" customWidth="1"/>
    <col min="2" max="2" width="12.81640625" style="27" customWidth="1"/>
    <col min="3" max="3" width="28.54296875" style="27" customWidth="1"/>
    <col min="4" max="8" width="15.54296875" style="27" customWidth="1"/>
    <col min="9" max="16384" width="9.1796875" style="1"/>
  </cols>
  <sheetData>
    <row r="1" spans="1:9" ht="13" x14ac:dyDescent="0.3">
      <c r="A1" s="244" t="s">
        <v>249</v>
      </c>
    </row>
    <row r="2" spans="1:9" ht="13" thickBot="1" x14ac:dyDescent="0.3">
      <c r="A2" s="497" t="s">
        <v>0</v>
      </c>
      <c r="B2" s="497"/>
    </row>
    <row r="3" spans="1:9" ht="39" x14ac:dyDescent="0.3">
      <c r="A3" s="245" t="s">
        <v>143</v>
      </c>
      <c r="B3" s="246" t="s">
        <v>144</v>
      </c>
      <c r="C3" s="246" t="s">
        <v>145</v>
      </c>
      <c r="D3" s="247" t="s">
        <v>250</v>
      </c>
      <c r="E3" s="247" t="s">
        <v>251</v>
      </c>
      <c r="F3" s="247" t="s">
        <v>46</v>
      </c>
      <c r="G3" s="247" t="s">
        <v>52</v>
      </c>
      <c r="H3" s="161" t="s">
        <v>5</v>
      </c>
    </row>
    <row r="4" spans="1:9" x14ac:dyDescent="0.25">
      <c r="A4" s="122">
        <v>1</v>
      </c>
      <c r="B4" s="164">
        <v>7848</v>
      </c>
      <c r="C4" s="164" t="s">
        <v>722</v>
      </c>
      <c r="D4" s="172">
        <v>1808869</v>
      </c>
      <c r="E4" s="172">
        <v>2298832</v>
      </c>
      <c r="F4" s="172">
        <v>4704915</v>
      </c>
      <c r="G4" s="172">
        <v>8812616</v>
      </c>
      <c r="H4" s="270">
        <v>10.199999999999999</v>
      </c>
    </row>
    <row r="5" spans="1:9" x14ac:dyDescent="0.25">
      <c r="A5" s="126">
        <v>2</v>
      </c>
      <c r="B5" s="169">
        <v>3811</v>
      </c>
      <c r="C5" s="169" t="s">
        <v>721</v>
      </c>
      <c r="D5" s="173">
        <v>1157838</v>
      </c>
      <c r="E5" s="173">
        <v>5890756</v>
      </c>
      <c r="F5" s="169">
        <v>0</v>
      </c>
      <c r="G5" s="173">
        <v>7048594</v>
      </c>
      <c r="H5" s="269">
        <v>9.8000000000000007</v>
      </c>
      <c r="I5" s="443"/>
    </row>
    <row r="6" spans="1:9" x14ac:dyDescent="0.25">
      <c r="A6" s="122">
        <v>3</v>
      </c>
      <c r="B6" s="164">
        <v>5640</v>
      </c>
      <c r="C6" s="164" t="s">
        <v>722</v>
      </c>
      <c r="D6" s="172">
        <v>118167</v>
      </c>
      <c r="E6" s="164">
        <v>0</v>
      </c>
      <c r="F6" s="172">
        <v>3876032</v>
      </c>
      <c r="G6" s="172">
        <v>3994199</v>
      </c>
      <c r="H6" s="270">
        <v>8.1999999999999993</v>
      </c>
      <c r="I6" s="443"/>
    </row>
    <row r="7" spans="1:9" x14ac:dyDescent="0.25">
      <c r="A7" s="126">
        <v>4</v>
      </c>
      <c r="B7" s="169">
        <v>1806</v>
      </c>
      <c r="C7" s="169" t="s">
        <v>722</v>
      </c>
      <c r="D7" s="173">
        <v>370737</v>
      </c>
      <c r="E7" s="169">
        <v>0</v>
      </c>
      <c r="F7" s="173">
        <v>6634773</v>
      </c>
      <c r="G7" s="173">
        <v>7005510</v>
      </c>
      <c r="H7" s="269">
        <v>8.1999999999999993</v>
      </c>
      <c r="I7" s="443"/>
    </row>
    <row r="8" spans="1:9" x14ac:dyDescent="0.25">
      <c r="A8" s="122">
        <v>5</v>
      </c>
      <c r="B8" s="164">
        <v>7516</v>
      </c>
      <c r="C8" s="164" t="s">
        <v>722</v>
      </c>
      <c r="D8" s="172">
        <v>582700</v>
      </c>
      <c r="E8" s="172">
        <v>130400</v>
      </c>
      <c r="F8" s="172">
        <v>5642200</v>
      </c>
      <c r="G8" s="172">
        <v>6355300</v>
      </c>
      <c r="H8" s="270">
        <v>8.1</v>
      </c>
      <c r="I8" s="443"/>
    </row>
    <row r="9" spans="1:9" x14ac:dyDescent="0.25">
      <c r="A9" s="126">
        <v>6</v>
      </c>
      <c r="B9" s="169">
        <v>5638</v>
      </c>
      <c r="C9" s="169" t="s">
        <v>722</v>
      </c>
      <c r="D9" s="173">
        <v>449300</v>
      </c>
      <c r="E9" s="173">
        <v>1745300</v>
      </c>
      <c r="F9" s="173">
        <v>1147000</v>
      </c>
      <c r="G9" s="173">
        <v>3341600</v>
      </c>
      <c r="H9" s="269">
        <v>6.7</v>
      </c>
      <c r="I9" s="443"/>
    </row>
    <row r="10" spans="1:9" x14ac:dyDescent="0.25">
      <c r="A10" s="122">
        <v>7</v>
      </c>
      <c r="B10" s="164">
        <v>6761</v>
      </c>
      <c r="C10" s="164" t="s">
        <v>721</v>
      </c>
      <c r="D10" s="172">
        <v>847680</v>
      </c>
      <c r="E10" s="172">
        <v>27642</v>
      </c>
      <c r="F10" s="172">
        <v>5906079</v>
      </c>
      <c r="G10" s="172">
        <v>6781401</v>
      </c>
      <c r="H10" s="270">
        <v>6.6</v>
      </c>
      <c r="I10" s="443"/>
    </row>
    <row r="11" spans="1:9" x14ac:dyDescent="0.25">
      <c r="A11" s="126">
        <v>8</v>
      </c>
      <c r="B11" s="169">
        <v>4033</v>
      </c>
      <c r="C11" s="169" t="s">
        <v>722</v>
      </c>
      <c r="D11" s="173">
        <v>1828613</v>
      </c>
      <c r="E11" s="169">
        <v>0</v>
      </c>
      <c r="F11" s="173">
        <v>3512022</v>
      </c>
      <c r="G11" s="173">
        <v>5340635</v>
      </c>
      <c r="H11" s="269">
        <v>6.5</v>
      </c>
      <c r="I11" s="443"/>
    </row>
    <row r="12" spans="1:9" x14ac:dyDescent="0.25">
      <c r="A12" s="122">
        <v>9</v>
      </c>
      <c r="B12" s="164">
        <v>6141</v>
      </c>
      <c r="C12" s="164" t="s">
        <v>722</v>
      </c>
      <c r="D12" s="172">
        <v>1579000</v>
      </c>
      <c r="E12" s="172">
        <v>335300</v>
      </c>
      <c r="F12" s="172">
        <v>4101900</v>
      </c>
      <c r="G12" s="172">
        <v>6016200</v>
      </c>
      <c r="H12" s="270">
        <v>6.4</v>
      </c>
      <c r="I12" s="443"/>
    </row>
    <row r="13" spans="1:9" x14ac:dyDescent="0.25">
      <c r="A13" s="126">
        <v>10</v>
      </c>
      <c r="B13" s="169">
        <v>5861</v>
      </c>
      <c r="C13" s="169" t="s">
        <v>722</v>
      </c>
      <c r="D13" s="169">
        <v>0</v>
      </c>
      <c r="E13" s="169">
        <v>0</v>
      </c>
      <c r="F13" s="173">
        <v>6298767</v>
      </c>
      <c r="G13" s="173">
        <v>6298767</v>
      </c>
      <c r="H13" s="269">
        <v>6.4</v>
      </c>
      <c r="I13" s="443"/>
    </row>
    <row r="14" spans="1:9" x14ac:dyDescent="0.25">
      <c r="A14" s="122">
        <v>11</v>
      </c>
      <c r="B14" s="164">
        <v>8761</v>
      </c>
      <c r="C14" s="164" t="s">
        <v>722</v>
      </c>
      <c r="D14" s="172">
        <v>41100</v>
      </c>
      <c r="E14" s="172">
        <v>1512500</v>
      </c>
      <c r="F14" s="172">
        <v>475400</v>
      </c>
      <c r="G14" s="172">
        <v>2029000</v>
      </c>
      <c r="H14" s="270">
        <v>6.2</v>
      </c>
      <c r="I14" s="443"/>
    </row>
    <row r="15" spans="1:9" x14ac:dyDescent="0.25">
      <c r="A15" s="126">
        <v>12</v>
      </c>
      <c r="B15" s="169">
        <v>2062</v>
      </c>
      <c r="C15" s="169" t="s">
        <v>721</v>
      </c>
      <c r="D15" s="173">
        <v>1461452</v>
      </c>
      <c r="E15" s="173">
        <v>2656563</v>
      </c>
      <c r="F15" s="173">
        <v>873970</v>
      </c>
      <c r="G15" s="173">
        <v>4991985</v>
      </c>
      <c r="H15" s="269">
        <v>5.8</v>
      </c>
      <c r="I15" s="443"/>
    </row>
    <row r="16" spans="1:9" x14ac:dyDescent="0.25">
      <c r="A16" s="122">
        <v>13</v>
      </c>
      <c r="B16" s="164">
        <v>3442</v>
      </c>
      <c r="C16" s="164" t="s">
        <v>721</v>
      </c>
      <c r="D16" s="172">
        <v>9147140</v>
      </c>
      <c r="E16" s="172">
        <v>550367</v>
      </c>
      <c r="F16" s="164">
        <v>0</v>
      </c>
      <c r="G16" s="172">
        <v>9697507</v>
      </c>
      <c r="H16" s="270">
        <v>4.5</v>
      </c>
      <c r="I16" s="443"/>
    </row>
    <row r="17" spans="1:9" x14ac:dyDescent="0.25">
      <c r="A17" s="126">
        <v>14</v>
      </c>
      <c r="B17" s="169">
        <v>3895</v>
      </c>
      <c r="C17" s="169" t="s">
        <v>721</v>
      </c>
      <c r="D17" s="173">
        <v>520947</v>
      </c>
      <c r="E17" s="173">
        <v>189797</v>
      </c>
      <c r="F17" s="173">
        <v>2723703</v>
      </c>
      <c r="G17" s="173">
        <v>3434447</v>
      </c>
      <c r="H17" s="269">
        <v>4.4000000000000004</v>
      </c>
      <c r="I17" s="443"/>
    </row>
    <row r="18" spans="1:9" x14ac:dyDescent="0.25">
      <c r="A18" s="122">
        <v>15</v>
      </c>
      <c r="B18" s="164">
        <v>9807</v>
      </c>
      <c r="C18" s="164" t="s">
        <v>722</v>
      </c>
      <c r="D18" s="172">
        <v>1075400</v>
      </c>
      <c r="E18" s="164">
        <v>0</v>
      </c>
      <c r="F18" s="172">
        <v>2360300</v>
      </c>
      <c r="G18" s="172">
        <v>3435700</v>
      </c>
      <c r="H18" s="270">
        <v>4.0999999999999996</v>
      </c>
      <c r="I18" s="443"/>
    </row>
    <row r="19" spans="1:9" x14ac:dyDescent="0.25">
      <c r="A19" s="126">
        <v>16</v>
      </c>
      <c r="B19" s="169">
        <v>7824</v>
      </c>
      <c r="C19" s="169" t="s">
        <v>722</v>
      </c>
      <c r="D19" s="173">
        <v>233194</v>
      </c>
      <c r="E19" s="169">
        <v>0</v>
      </c>
      <c r="F19" s="173">
        <v>2058811</v>
      </c>
      <c r="G19" s="173">
        <v>2292005</v>
      </c>
      <c r="H19" s="269">
        <v>3.4</v>
      </c>
      <c r="I19" s="443"/>
    </row>
    <row r="20" spans="1:9" x14ac:dyDescent="0.25">
      <c r="A20" s="122">
        <v>17</v>
      </c>
      <c r="B20" s="164">
        <v>3105</v>
      </c>
      <c r="C20" s="164" t="s">
        <v>721</v>
      </c>
      <c r="D20" s="172">
        <v>324109</v>
      </c>
      <c r="E20" s="172">
        <v>1087058</v>
      </c>
      <c r="F20" s="172">
        <v>606075</v>
      </c>
      <c r="G20" s="172">
        <v>2017242</v>
      </c>
      <c r="H20" s="270">
        <v>3.4</v>
      </c>
      <c r="I20" s="443"/>
    </row>
    <row r="21" spans="1:9" x14ac:dyDescent="0.25">
      <c r="A21" s="126">
        <v>18</v>
      </c>
      <c r="B21" s="169">
        <v>4101</v>
      </c>
      <c r="C21" s="169" t="s">
        <v>722</v>
      </c>
      <c r="D21" s="173">
        <v>617984</v>
      </c>
      <c r="E21" s="169">
        <v>0</v>
      </c>
      <c r="F21" s="173">
        <v>2168673</v>
      </c>
      <c r="G21" s="173">
        <v>2786657</v>
      </c>
      <c r="H21" s="269">
        <v>3.3</v>
      </c>
      <c r="I21" s="443"/>
    </row>
    <row r="22" spans="1:9" x14ac:dyDescent="0.25">
      <c r="A22" s="122">
        <v>19</v>
      </c>
      <c r="B22" s="164">
        <v>7749</v>
      </c>
      <c r="C22" s="164" t="s">
        <v>722</v>
      </c>
      <c r="D22" s="172">
        <v>86455</v>
      </c>
      <c r="E22" s="164">
        <v>0</v>
      </c>
      <c r="F22" s="172">
        <v>624000</v>
      </c>
      <c r="G22" s="172">
        <v>710455</v>
      </c>
      <c r="H22" s="270">
        <v>3.2</v>
      </c>
      <c r="I22" s="443"/>
    </row>
    <row r="23" spans="1:9" x14ac:dyDescent="0.25">
      <c r="A23" s="126">
        <v>20</v>
      </c>
      <c r="B23" s="169">
        <v>3462</v>
      </c>
      <c r="C23" s="169" t="s">
        <v>721</v>
      </c>
      <c r="D23" s="173">
        <v>40495</v>
      </c>
      <c r="E23" s="173">
        <v>199970</v>
      </c>
      <c r="F23" s="173">
        <v>1103298</v>
      </c>
      <c r="G23" s="173">
        <v>1343763</v>
      </c>
      <c r="H23" s="171">
        <v>3</v>
      </c>
      <c r="I23" s="443"/>
    </row>
    <row r="24" spans="1:9" x14ac:dyDescent="0.25">
      <c r="A24" s="122">
        <v>21</v>
      </c>
      <c r="B24" s="164">
        <v>3348</v>
      </c>
      <c r="C24" s="164" t="s">
        <v>722</v>
      </c>
      <c r="D24" s="172">
        <v>1962038</v>
      </c>
      <c r="E24" s="164">
        <v>0</v>
      </c>
      <c r="F24" s="172">
        <v>730124</v>
      </c>
      <c r="G24" s="172">
        <v>2692162</v>
      </c>
      <c r="H24" s="270">
        <v>2.8</v>
      </c>
      <c r="I24" s="443"/>
    </row>
    <row r="25" spans="1:9" x14ac:dyDescent="0.25">
      <c r="A25" s="126">
        <v>22</v>
      </c>
      <c r="B25" s="169">
        <v>2505</v>
      </c>
      <c r="C25" s="169" t="s">
        <v>722</v>
      </c>
      <c r="D25" s="173">
        <v>253073</v>
      </c>
      <c r="E25" s="173">
        <v>61676</v>
      </c>
      <c r="F25" s="173">
        <v>1777222</v>
      </c>
      <c r="G25" s="173">
        <v>2091971</v>
      </c>
      <c r="H25" s="269">
        <v>2.7</v>
      </c>
      <c r="I25" s="443"/>
    </row>
    <row r="26" spans="1:9" x14ac:dyDescent="0.25">
      <c r="A26" s="122">
        <v>23</v>
      </c>
      <c r="B26" s="164">
        <v>9718</v>
      </c>
      <c r="C26" s="164" t="s">
        <v>722</v>
      </c>
      <c r="D26" s="172">
        <v>549989</v>
      </c>
      <c r="E26" s="172">
        <v>243080</v>
      </c>
      <c r="F26" s="172">
        <v>1649328</v>
      </c>
      <c r="G26" s="172">
        <v>2442397</v>
      </c>
      <c r="H26" s="270">
        <v>2.6</v>
      </c>
      <c r="I26" s="443"/>
    </row>
    <row r="27" spans="1:9" x14ac:dyDescent="0.25">
      <c r="A27" s="126">
        <v>24</v>
      </c>
      <c r="B27" s="169">
        <v>8810</v>
      </c>
      <c r="C27" s="169" t="s">
        <v>721</v>
      </c>
      <c r="D27" s="169">
        <v>0</v>
      </c>
      <c r="E27" s="169">
        <v>0</v>
      </c>
      <c r="F27" s="173">
        <v>871390</v>
      </c>
      <c r="G27" s="173">
        <v>871390</v>
      </c>
      <c r="H27" s="269">
        <v>2.5</v>
      </c>
      <c r="I27" s="443"/>
    </row>
    <row r="28" spans="1:9" x14ac:dyDescent="0.25">
      <c r="A28" s="122">
        <v>25</v>
      </c>
      <c r="B28" s="164">
        <v>8966</v>
      </c>
      <c r="C28" s="164" t="s">
        <v>722</v>
      </c>
      <c r="D28" s="172">
        <v>730692</v>
      </c>
      <c r="E28" s="172">
        <v>60920</v>
      </c>
      <c r="F28" s="172">
        <v>1469197</v>
      </c>
      <c r="G28" s="172">
        <v>2260809</v>
      </c>
      <c r="H28" s="270">
        <v>2.4</v>
      </c>
      <c r="I28" s="443"/>
    </row>
    <row r="29" spans="1:9" x14ac:dyDescent="0.25">
      <c r="A29" s="126">
        <v>26</v>
      </c>
      <c r="B29" s="169">
        <v>3759</v>
      </c>
      <c r="C29" s="169" t="s">
        <v>721</v>
      </c>
      <c r="D29" s="173">
        <v>2123720</v>
      </c>
      <c r="E29" s="169">
        <v>0</v>
      </c>
      <c r="F29" s="169">
        <v>0</v>
      </c>
      <c r="G29" s="173">
        <v>2123720</v>
      </c>
      <c r="H29" s="269">
        <v>2.4</v>
      </c>
      <c r="I29" s="443"/>
    </row>
    <row r="30" spans="1:9" x14ac:dyDescent="0.25">
      <c r="A30" s="122">
        <v>27</v>
      </c>
      <c r="B30" s="164">
        <v>8787</v>
      </c>
      <c r="C30" s="164" t="s">
        <v>726</v>
      </c>
      <c r="D30" s="172">
        <v>97879</v>
      </c>
      <c r="E30" s="164">
        <v>0</v>
      </c>
      <c r="F30" s="172">
        <v>1041425</v>
      </c>
      <c r="G30" s="172">
        <v>1139304</v>
      </c>
      <c r="H30" s="270">
        <v>2.2000000000000002</v>
      </c>
      <c r="I30" s="443"/>
    </row>
    <row r="31" spans="1:9" x14ac:dyDescent="0.25">
      <c r="A31" s="126">
        <v>28</v>
      </c>
      <c r="B31" s="169">
        <v>8935</v>
      </c>
      <c r="C31" s="169" t="s">
        <v>722</v>
      </c>
      <c r="D31" s="173">
        <v>22158</v>
      </c>
      <c r="E31" s="169">
        <v>0</v>
      </c>
      <c r="F31" s="173">
        <v>287725</v>
      </c>
      <c r="G31" s="173">
        <v>309883</v>
      </c>
      <c r="H31" s="269">
        <v>2.1</v>
      </c>
      <c r="I31" s="443"/>
    </row>
    <row r="32" spans="1:9" x14ac:dyDescent="0.25">
      <c r="A32" s="122">
        <v>29</v>
      </c>
      <c r="B32" s="164">
        <v>1930</v>
      </c>
      <c r="C32" s="164" t="s">
        <v>722</v>
      </c>
      <c r="D32" s="172">
        <v>870174</v>
      </c>
      <c r="E32" s="164">
        <v>0</v>
      </c>
      <c r="F32" s="172">
        <v>557255</v>
      </c>
      <c r="G32" s="172">
        <v>1427429</v>
      </c>
      <c r="H32" s="270">
        <v>2.1</v>
      </c>
      <c r="I32" s="443"/>
    </row>
    <row r="33" spans="1:9" x14ac:dyDescent="0.25">
      <c r="A33" s="126">
        <v>30</v>
      </c>
      <c r="B33" s="169">
        <v>9364</v>
      </c>
      <c r="C33" s="169" t="s">
        <v>722</v>
      </c>
      <c r="D33" s="173">
        <v>346280</v>
      </c>
      <c r="E33" s="173">
        <v>1112022</v>
      </c>
      <c r="F33" s="173">
        <v>55172</v>
      </c>
      <c r="G33" s="173">
        <v>1513474</v>
      </c>
      <c r="H33" s="171">
        <v>2</v>
      </c>
      <c r="I33" s="443"/>
    </row>
    <row r="34" spans="1:9" x14ac:dyDescent="0.25">
      <c r="A34" s="122">
        <v>31</v>
      </c>
      <c r="B34" s="164">
        <v>4198</v>
      </c>
      <c r="C34" s="164" t="s">
        <v>726</v>
      </c>
      <c r="D34" s="172">
        <v>434200</v>
      </c>
      <c r="E34" s="172">
        <v>36300</v>
      </c>
      <c r="F34" s="172">
        <v>85000</v>
      </c>
      <c r="G34" s="172">
        <v>555500</v>
      </c>
      <c r="H34" s="270">
        <v>1.9</v>
      </c>
      <c r="I34" s="443"/>
    </row>
    <row r="35" spans="1:9" x14ac:dyDescent="0.25">
      <c r="A35" s="126">
        <v>32</v>
      </c>
      <c r="B35" s="169">
        <v>4035</v>
      </c>
      <c r="C35" s="169" t="s">
        <v>722</v>
      </c>
      <c r="D35" s="173">
        <v>818074</v>
      </c>
      <c r="E35" s="169">
        <v>0</v>
      </c>
      <c r="F35" s="169">
        <v>0</v>
      </c>
      <c r="G35" s="173">
        <v>818074</v>
      </c>
      <c r="H35" s="269">
        <v>1.8</v>
      </c>
      <c r="I35" s="443"/>
    </row>
    <row r="36" spans="1:9" x14ac:dyDescent="0.25">
      <c r="A36" s="122">
        <v>33</v>
      </c>
      <c r="B36" s="164">
        <v>9225</v>
      </c>
      <c r="C36" s="164" t="s">
        <v>722</v>
      </c>
      <c r="D36" s="172">
        <v>666118</v>
      </c>
      <c r="E36" s="172">
        <v>610556</v>
      </c>
      <c r="F36" s="164">
        <v>0</v>
      </c>
      <c r="G36" s="172">
        <v>1276674</v>
      </c>
      <c r="H36" s="270">
        <v>1.8</v>
      </c>
      <c r="I36" s="443"/>
    </row>
    <row r="37" spans="1:9" x14ac:dyDescent="0.25">
      <c r="A37" s="126">
        <v>34</v>
      </c>
      <c r="B37" s="169">
        <v>5594</v>
      </c>
      <c r="C37" s="169" t="s">
        <v>722</v>
      </c>
      <c r="D37" s="173">
        <v>770304</v>
      </c>
      <c r="E37" s="173">
        <v>808161</v>
      </c>
      <c r="F37" s="169">
        <v>0</v>
      </c>
      <c r="G37" s="173">
        <v>1578465</v>
      </c>
      <c r="H37" s="269">
        <v>1.7</v>
      </c>
      <c r="I37" s="443"/>
    </row>
    <row r="38" spans="1:9" x14ac:dyDescent="0.25">
      <c r="A38" s="122">
        <v>35</v>
      </c>
      <c r="B38" s="164">
        <v>1615</v>
      </c>
      <c r="C38" s="164" t="s">
        <v>722</v>
      </c>
      <c r="D38" s="172">
        <v>665287</v>
      </c>
      <c r="E38" s="172">
        <v>2614</v>
      </c>
      <c r="F38" s="172">
        <v>70928</v>
      </c>
      <c r="G38" s="172">
        <v>738829</v>
      </c>
      <c r="H38" s="270">
        <v>1.5</v>
      </c>
      <c r="I38" s="443"/>
    </row>
    <row r="39" spans="1:9" x14ac:dyDescent="0.25">
      <c r="A39" s="126">
        <v>36</v>
      </c>
      <c r="B39" s="169">
        <v>9765</v>
      </c>
      <c r="C39" s="169" t="s">
        <v>721</v>
      </c>
      <c r="D39" s="173">
        <v>881583</v>
      </c>
      <c r="E39" s="173">
        <v>54241</v>
      </c>
      <c r="F39" s="173">
        <v>844329</v>
      </c>
      <c r="G39" s="173">
        <v>1780153</v>
      </c>
      <c r="H39" s="269">
        <v>1.5</v>
      </c>
      <c r="I39" s="443"/>
    </row>
    <row r="40" spans="1:9" x14ac:dyDescent="0.25">
      <c r="A40" s="122">
        <v>37</v>
      </c>
      <c r="B40" s="164">
        <v>2387</v>
      </c>
      <c r="C40" s="164" t="s">
        <v>721</v>
      </c>
      <c r="D40" s="172">
        <v>456100</v>
      </c>
      <c r="E40" s="172">
        <v>212600</v>
      </c>
      <c r="F40" s="172">
        <v>120700</v>
      </c>
      <c r="G40" s="172">
        <v>789400</v>
      </c>
      <c r="H40" s="270">
        <v>1.5</v>
      </c>
      <c r="I40" s="443"/>
    </row>
    <row r="41" spans="1:9" x14ac:dyDescent="0.25">
      <c r="A41" s="126">
        <v>38</v>
      </c>
      <c r="B41" s="169">
        <v>2735</v>
      </c>
      <c r="C41" s="169" t="s">
        <v>722</v>
      </c>
      <c r="D41" s="173">
        <v>214253</v>
      </c>
      <c r="E41" s="169">
        <v>0</v>
      </c>
      <c r="F41" s="173">
        <v>240192</v>
      </c>
      <c r="G41" s="173">
        <v>454445</v>
      </c>
      <c r="H41" s="269">
        <v>1.3</v>
      </c>
      <c r="I41" s="443"/>
    </row>
    <row r="42" spans="1:9" x14ac:dyDescent="0.25">
      <c r="A42" s="122">
        <v>39</v>
      </c>
      <c r="B42" s="164">
        <v>3500</v>
      </c>
      <c r="C42" s="164" t="s">
        <v>722</v>
      </c>
      <c r="D42" s="172">
        <v>143775</v>
      </c>
      <c r="E42" s="164">
        <v>0</v>
      </c>
      <c r="F42" s="172">
        <v>547653</v>
      </c>
      <c r="G42" s="172">
        <v>691428</v>
      </c>
      <c r="H42" s="270">
        <v>1.3</v>
      </c>
      <c r="I42" s="443"/>
    </row>
    <row r="43" spans="1:9" x14ac:dyDescent="0.25">
      <c r="A43" s="126">
        <v>40</v>
      </c>
      <c r="B43" s="169">
        <v>2669</v>
      </c>
      <c r="C43" s="169" t="s">
        <v>722</v>
      </c>
      <c r="D43" s="173">
        <v>601178</v>
      </c>
      <c r="E43" s="169">
        <v>0</v>
      </c>
      <c r="F43" s="173">
        <v>384315</v>
      </c>
      <c r="G43" s="173">
        <v>985493</v>
      </c>
      <c r="H43" s="269">
        <v>1.3</v>
      </c>
      <c r="I43" s="443"/>
    </row>
    <row r="44" spans="1:9" x14ac:dyDescent="0.25">
      <c r="A44" s="122">
        <v>41</v>
      </c>
      <c r="B44" s="164">
        <v>3419</v>
      </c>
      <c r="C44" s="164" t="s">
        <v>722</v>
      </c>
      <c r="D44" s="172">
        <v>613680</v>
      </c>
      <c r="E44" s="164">
        <v>0</v>
      </c>
      <c r="F44" s="164">
        <v>0</v>
      </c>
      <c r="G44" s="172">
        <v>613680</v>
      </c>
      <c r="H44" s="270">
        <v>1.1000000000000001</v>
      </c>
      <c r="I44" s="443"/>
    </row>
    <row r="45" spans="1:9" x14ac:dyDescent="0.25">
      <c r="A45" s="126">
        <v>42</v>
      </c>
      <c r="B45" s="169">
        <v>2518</v>
      </c>
      <c r="C45" s="169" t="s">
        <v>721</v>
      </c>
      <c r="D45" s="173">
        <v>369800</v>
      </c>
      <c r="E45" s="169">
        <v>0</v>
      </c>
      <c r="F45" s="173">
        <v>8000</v>
      </c>
      <c r="G45" s="173">
        <v>377800</v>
      </c>
      <c r="H45" s="269">
        <v>0.9</v>
      </c>
      <c r="I45" s="443"/>
    </row>
    <row r="46" spans="1:9" x14ac:dyDescent="0.25">
      <c r="A46" s="122">
        <v>43</v>
      </c>
      <c r="B46" s="164">
        <v>1297</v>
      </c>
      <c r="C46" s="164" t="s">
        <v>721</v>
      </c>
      <c r="D46" s="172">
        <v>45658</v>
      </c>
      <c r="E46" s="172">
        <v>4692</v>
      </c>
      <c r="F46" s="172">
        <v>236147</v>
      </c>
      <c r="G46" s="172">
        <v>286497</v>
      </c>
      <c r="H46" s="270">
        <v>0.8</v>
      </c>
      <c r="I46" s="443"/>
    </row>
    <row r="47" spans="1:9" x14ac:dyDescent="0.25">
      <c r="A47" s="126">
        <v>44</v>
      </c>
      <c r="B47" s="169">
        <v>2396</v>
      </c>
      <c r="C47" s="169" t="s">
        <v>722</v>
      </c>
      <c r="D47" s="173">
        <v>528316</v>
      </c>
      <c r="E47" s="169">
        <v>0</v>
      </c>
      <c r="F47" s="169">
        <v>0</v>
      </c>
      <c r="G47" s="173">
        <v>528316</v>
      </c>
      <c r="H47" s="269">
        <v>0.8</v>
      </c>
      <c r="I47" s="443"/>
    </row>
    <row r="48" spans="1:9" x14ac:dyDescent="0.25">
      <c r="A48" s="122">
        <v>45</v>
      </c>
      <c r="B48" s="164">
        <v>9538</v>
      </c>
      <c r="C48" s="164" t="s">
        <v>721</v>
      </c>
      <c r="D48" s="172">
        <v>3785</v>
      </c>
      <c r="E48" s="164">
        <v>0</v>
      </c>
      <c r="F48" s="172">
        <v>241395</v>
      </c>
      <c r="G48" s="172">
        <v>245180</v>
      </c>
      <c r="H48" s="270">
        <v>0.8</v>
      </c>
      <c r="I48" s="443"/>
    </row>
    <row r="49" spans="1:9" x14ac:dyDescent="0.25">
      <c r="A49" s="126">
        <v>46</v>
      </c>
      <c r="B49" s="169">
        <v>6877</v>
      </c>
      <c r="C49" s="169" t="s">
        <v>722</v>
      </c>
      <c r="D49" s="173">
        <v>705114</v>
      </c>
      <c r="E49" s="169">
        <v>0</v>
      </c>
      <c r="F49" s="169">
        <v>0</v>
      </c>
      <c r="G49" s="173">
        <v>705114</v>
      </c>
      <c r="H49" s="269">
        <v>0.8</v>
      </c>
      <c r="I49" s="443"/>
    </row>
    <row r="50" spans="1:9" x14ac:dyDescent="0.25">
      <c r="A50" s="122">
        <v>47</v>
      </c>
      <c r="B50" s="164">
        <v>6298</v>
      </c>
      <c r="C50" s="164" t="s">
        <v>721</v>
      </c>
      <c r="D50" s="172">
        <v>32600</v>
      </c>
      <c r="E50" s="164">
        <v>0</v>
      </c>
      <c r="F50" s="172">
        <v>213967</v>
      </c>
      <c r="G50" s="172">
        <v>246567</v>
      </c>
      <c r="H50" s="270">
        <v>0.8</v>
      </c>
      <c r="I50" s="443"/>
    </row>
    <row r="51" spans="1:9" x14ac:dyDescent="0.25">
      <c r="A51" s="126">
        <v>48</v>
      </c>
      <c r="B51" s="169">
        <v>1124</v>
      </c>
      <c r="C51" s="169" t="s">
        <v>726</v>
      </c>
      <c r="D51" s="173">
        <v>128900</v>
      </c>
      <c r="E51" s="169">
        <v>0</v>
      </c>
      <c r="F51" s="173">
        <v>231500</v>
      </c>
      <c r="G51" s="173">
        <v>360400</v>
      </c>
      <c r="H51" s="269">
        <v>0.7</v>
      </c>
      <c r="I51" s="443"/>
    </row>
    <row r="52" spans="1:9" x14ac:dyDescent="0.25">
      <c r="A52" s="122">
        <v>49</v>
      </c>
      <c r="B52" s="164">
        <v>7905</v>
      </c>
      <c r="C52" s="164" t="s">
        <v>722</v>
      </c>
      <c r="D52" s="172">
        <v>384405</v>
      </c>
      <c r="E52" s="172">
        <v>94633</v>
      </c>
      <c r="F52" s="164">
        <v>0</v>
      </c>
      <c r="G52" s="172">
        <v>479038</v>
      </c>
      <c r="H52" s="270">
        <v>0.6</v>
      </c>
      <c r="I52" s="443"/>
    </row>
    <row r="53" spans="1:9" x14ac:dyDescent="0.25">
      <c r="A53" s="126">
        <v>50</v>
      </c>
      <c r="B53" s="169">
        <v>1384</v>
      </c>
      <c r="C53" s="169" t="s">
        <v>722</v>
      </c>
      <c r="D53" s="173">
        <v>137174</v>
      </c>
      <c r="E53" s="169">
        <v>0</v>
      </c>
      <c r="F53" s="173">
        <v>20432</v>
      </c>
      <c r="G53" s="173">
        <v>157606</v>
      </c>
      <c r="H53" s="269">
        <v>0.5</v>
      </c>
      <c r="I53" s="443"/>
    </row>
    <row r="54" spans="1:9" x14ac:dyDescent="0.25">
      <c r="A54" s="122">
        <v>51</v>
      </c>
      <c r="B54" s="164">
        <v>6819</v>
      </c>
      <c r="C54" s="164" t="s">
        <v>721</v>
      </c>
      <c r="D54" s="164">
        <v>0</v>
      </c>
      <c r="E54" s="172">
        <v>93114</v>
      </c>
      <c r="F54" s="164">
        <v>0</v>
      </c>
      <c r="G54" s="172">
        <v>93114</v>
      </c>
      <c r="H54" s="270">
        <v>0.4</v>
      </c>
      <c r="I54" s="443"/>
    </row>
    <row r="55" spans="1:9" x14ac:dyDescent="0.25">
      <c r="A55" s="126">
        <v>52</v>
      </c>
      <c r="B55" s="169">
        <v>5918</v>
      </c>
      <c r="C55" s="169" t="s">
        <v>721</v>
      </c>
      <c r="D55" s="169">
        <v>0</v>
      </c>
      <c r="E55" s="169">
        <v>0</v>
      </c>
      <c r="F55" s="173">
        <v>83621</v>
      </c>
      <c r="G55" s="173">
        <v>83621</v>
      </c>
      <c r="H55" s="269">
        <v>0.3</v>
      </c>
      <c r="I55" s="443"/>
    </row>
    <row r="56" spans="1:9" x14ac:dyDescent="0.25">
      <c r="A56" s="122">
        <v>53</v>
      </c>
      <c r="B56" s="164">
        <v>8526</v>
      </c>
      <c r="C56" s="164" t="s">
        <v>721</v>
      </c>
      <c r="D56" s="172">
        <v>332538</v>
      </c>
      <c r="E56" s="164">
        <v>0</v>
      </c>
      <c r="F56" s="164">
        <v>0</v>
      </c>
      <c r="G56" s="172">
        <v>332538</v>
      </c>
      <c r="H56" s="270">
        <v>0.3</v>
      </c>
      <c r="I56" s="443"/>
    </row>
    <row r="57" spans="1:9" x14ac:dyDescent="0.25">
      <c r="A57" s="126">
        <v>54</v>
      </c>
      <c r="B57" s="169">
        <v>5018</v>
      </c>
      <c r="C57" s="169" t="s">
        <v>722</v>
      </c>
      <c r="D57" s="173">
        <v>32191</v>
      </c>
      <c r="E57" s="169">
        <v>0</v>
      </c>
      <c r="F57" s="173">
        <v>40250</v>
      </c>
      <c r="G57" s="173">
        <v>72441</v>
      </c>
      <c r="H57" s="269">
        <v>0.3</v>
      </c>
      <c r="I57" s="443"/>
    </row>
    <row r="58" spans="1:9" x14ac:dyDescent="0.25">
      <c r="A58" s="122">
        <v>55</v>
      </c>
      <c r="B58" s="164">
        <v>9847</v>
      </c>
      <c r="C58" s="164" t="s">
        <v>721</v>
      </c>
      <c r="D58" s="164">
        <v>0</v>
      </c>
      <c r="E58" s="164">
        <v>0</v>
      </c>
      <c r="F58" s="172">
        <v>16838</v>
      </c>
      <c r="G58" s="172">
        <v>16838</v>
      </c>
      <c r="H58" s="270">
        <v>0.1</v>
      </c>
      <c r="I58" s="443"/>
    </row>
    <row r="59" spans="1:9" x14ac:dyDescent="0.25">
      <c r="A59" s="126">
        <v>56</v>
      </c>
      <c r="B59" s="169">
        <v>8867</v>
      </c>
      <c r="C59" s="169" t="s">
        <v>722</v>
      </c>
      <c r="D59" s="169">
        <v>635</v>
      </c>
      <c r="E59" s="169">
        <v>0</v>
      </c>
      <c r="F59" s="173">
        <v>44600</v>
      </c>
      <c r="G59" s="173">
        <v>45235</v>
      </c>
      <c r="H59" s="269">
        <v>0.1</v>
      </c>
      <c r="I59" s="443"/>
    </row>
    <row r="60" spans="1:9" x14ac:dyDescent="0.25">
      <c r="A60" s="122">
        <v>57</v>
      </c>
      <c r="B60" s="164">
        <v>1031</v>
      </c>
      <c r="C60" s="164" t="s">
        <v>722</v>
      </c>
      <c r="D60" s="172">
        <v>62087</v>
      </c>
      <c r="E60" s="164">
        <v>0</v>
      </c>
      <c r="F60" s="164">
        <v>0</v>
      </c>
      <c r="G60" s="172">
        <v>62087</v>
      </c>
      <c r="H60" s="270">
        <v>0.1</v>
      </c>
      <c r="I60" s="443"/>
    </row>
    <row r="61" spans="1:9" x14ac:dyDescent="0.25">
      <c r="A61" s="126">
        <v>58</v>
      </c>
      <c r="B61" s="169">
        <v>1300</v>
      </c>
      <c r="C61" s="169" t="s">
        <v>722</v>
      </c>
      <c r="D61" s="173">
        <v>30635</v>
      </c>
      <c r="E61" s="169">
        <v>0</v>
      </c>
      <c r="F61" s="169">
        <v>0</v>
      </c>
      <c r="G61" s="173">
        <v>30635</v>
      </c>
      <c r="H61" s="269">
        <v>0.1</v>
      </c>
      <c r="I61" s="443"/>
    </row>
    <row r="62" spans="1:9" x14ac:dyDescent="0.25">
      <c r="A62" s="122">
        <v>59</v>
      </c>
      <c r="B62" s="164">
        <v>1992</v>
      </c>
      <c r="C62" s="164" t="s">
        <v>722</v>
      </c>
      <c r="D62" s="172">
        <v>14490</v>
      </c>
      <c r="E62" s="164">
        <v>0</v>
      </c>
      <c r="F62" s="164">
        <v>0</v>
      </c>
      <c r="G62" s="172">
        <v>14490</v>
      </c>
      <c r="H62" s="270">
        <v>0.1</v>
      </c>
      <c r="I62" s="443"/>
    </row>
    <row r="63" spans="1:9" x14ac:dyDescent="0.25">
      <c r="A63" s="126">
        <v>60</v>
      </c>
      <c r="B63" s="169">
        <v>3351</v>
      </c>
      <c r="C63" s="169" t="s">
        <v>722</v>
      </c>
      <c r="D63" s="173">
        <v>3000</v>
      </c>
      <c r="E63" s="169">
        <v>0</v>
      </c>
      <c r="F63" s="173">
        <v>13000</v>
      </c>
      <c r="G63" s="173">
        <v>16000</v>
      </c>
      <c r="H63" s="269">
        <v>0.1</v>
      </c>
      <c r="I63" s="443"/>
    </row>
    <row r="64" spans="1:9" x14ac:dyDescent="0.25">
      <c r="A64" s="122">
        <v>61</v>
      </c>
      <c r="B64" s="164">
        <v>9425</v>
      </c>
      <c r="C64" s="164" t="s">
        <v>722</v>
      </c>
      <c r="D64" s="164">
        <v>0</v>
      </c>
      <c r="E64" s="164">
        <v>0</v>
      </c>
      <c r="F64" s="172">
        <v>19378</v>
      </c>
      <c r="G64" s="172">
        <v>19378</v>
      </c>
      <c r="H64" s="166">
        <v>0</v>
      </c>
      <c r="I64" s="443"/>
    </row>
    <row r="65" spans="1:9" x14ac:dyDescent="0.25">
      <c r="A65" s="126">
        <v>62</v>
      </c>
      <c r="B65" s="169">
        <v>5859</v>
      </c>
      <c r="C65" s="169" t="s">
        <v>721</v>
      </c>
      <c r="D65" s="169">
        <v>0</v>
      </c>
      <c r="E65" s="169">
        <v>0</v>
      </c>
      <c r="F65" s="169">
        <v>0</v>
      </c>
      <c r="G65" s="169">
        <v>0</v>
      </c>
      <c r="H65" s="171">
        <v>0</v>
      </c>
      <c r="I65" s="443"/>
    </row>
    <row r="66" spans="1:9" x14ac:dyDescent="0.25">
      <c r="A66" s="122">
        <v>63</v>
      </c>
      <c r="B66" s="164">
        <v>4686</v>
      </c>
      <c r="C66" s="164" t="s">
        <v>721</v>
      </c>
      <c r="D66" s="164">
        <v>0</v>
      </c>
      <c r="E66" s="164">
        <v>0</v>
      </c>
      <c r="F66" s="164">
        <v>0</v>
      </c>
      <c r="G66" s="164">
        <v>0</v>
      </c>
      <c r="H66" s="166">
        <v>0</v>
      </c>
      <c r="I66" s="443"/>
    </row>
    <row r="67" spans="1:9" x14ac:dyDescent="0.25">
      <c r="A67" s="126">
        <v>64</v>
      </c>
      <c r="B67" s="169">
        <v>9888</v>
      </c>
      <c r="C67" s="169" t="s">
        <v>721</v>
      </c>
      <c r="D67" s="169">
        <v>0</v>
      </c>
      <c r="E67" s="169">
        <v>0</v>
      </c>
      <c r="F67" s="169">
        <v>0</v>
      </c>
      <c r="G67" s="169">
        <v>0</v>
      </c>
      <c r="H67" s="171">
        <v>0</v>
      </c>
      <c r="I67" s="443"/>
    </row>
    <row r="68" spans="1:9" x14ac:dyDescent="0.25">
      <c r="A68" s="122">
        <v>65</v>
      </c>
      <c r="B68" s="164">
        <v>4102</v>
      </c>
      <c r="C68" s="164" t="s">
        <v>721</v>
      </c>
      <c r="D68" s="164">
        <v>0</v>
      </c>
      <c r="E68" s="164">
        <v>0</v>
      </c>
      <c r="F68" s="164">
        <v>0</v>
      </c>
      <c r="G68" s="164">
        <v>0</v>
      </c>
      <c r="H68" s="166">
        <v>0</v>
      </c>
      <c r="I68" s="443"/>
    </row>
    <row r="69" spans="1:9" ht="13" thickBot="1" x14ac:dyDescent="0.3">
      <c r="A69" s="286">
        <v>66</v>
      </c>
      <c r="B69" s="201">
        <v>5424</v>
      </c>
      <c r="C69" s="201" t="s">
        <v>721</v>
      </c>
      <c r="D69" s="201">
        <v>0</v>
      </c>
      <c r="E69" s="201">
        <v>0</v>
      </c>
      <c r="F69" s="201">
        <v>0</v>
      </c>
      <c r="G69" s="201">
        <v>0</v>
      </c>
      <c r="H69" s="271">
        <v>0</v>
      </c>
      <c r="I69" s="443"/>
    </row>
    <row r="70" spans="1:9" ht="13" x14ac:dyDescent="0.25">
      <c r="A70" s="122"/>
      <c r="B70" s="472" t="s">
        <v>550</v>
      </c>
      <c r="C70" s="472"/>
      <c r="D70" s="174">
        <v>696783</v>
      </c>
      <c r="E70" s="174">
        <v>800764</v>
      </c>
      <c r="F70" s="174">
        <v>1450413</v>
      </c>
      <c r="G70" s="174">
        <v>2050183</v>
      </c>
      <c r="H70" s="423">
        <v>3.1</v>
      </c>
    </row>
    <row r="71" spans="1:9" ht="13" x14ac:dyDescent="0.25">
      <c r="A71" s="126"/>
      <c r="B71" s="473" t="s">
        <v>223</v>
      </c>
      <c r="C71" s="473"/>
      <c r="D71" s="176">
        <v>635</v>
      </c>
      <c r="E71" s="175">
        <v>2614</v>
      </c>
      <c r="F71" s="175">
        <v>8000</v>
      </c>
      <c r="G71" s="175">
        <v>14490</v>
      </c>
      <c r="H71" s="186">
        <v>0.1</v>
      </c>
    </row>
    <row r="72" spans="1:9" ht="13.5" thickBot="1" x14ac:dyDescent="0.3">
      <c r="A72" s="292"/>
      <c r="B72" s="474" t="s">
        <v>224</v>
      </c>
      <c r="C72" s="474"/>
      <c r="D72" s="177">
        <v>9147140</v>
      </c>
      <c r="E72" s="177">
        <v>5890756</v>
      </c>
      <c r="F72" s="177">
        <v>6634773</v>
      </c>
      <c r="G72" s="177">
        <v>9697507</v>
      </c>
      <c r="H72" s="187">
        <v>10.199999999999999</v>
      </c>
    </row>
    <row r="74" spans="1:9" x14ac:dyDescent="0.25">
      <c r="A74" s="477" t="s">
        <v>507</v>
      </c>
      <c r="B74" s="485"/>
      <c r="C74" s="485"/>
      <c r="D74" s="485"/>
      <c r="E74" s="485"/>
      <c r="F74" s="485"/>
      <c r="G74" s="485"/>
      <c r="H74" s="485"/>
    </row>
    <row r="75" spans="1:9" x14ac:dyDescent="0.25">
      <c r="A75" s="26" t="s">
        <v>526</v>
      </c>
      <c r="B75" s="1"/>
      <c r="C75" s="1"/>
      <c r="D75" s="4"/>
      <c r="E75" s="4"/>
      <c r="F75" s="4"/>
      <c r="G75" s="4"/>
      <c r="H75" s="118"/>
    </row>
  </sheetData>
  <mergeCells count="5">
    <mergeCell ref="A2:B2"/>
    <mergeCell ref="B70:C70"/>
    <mergeCell ref="B71:C71"/>
    <mergeCell ref="B72:C72"/>
    <mergeCell ref="A74:H74"/>
  </mergeCells>
  <hyperlinks>
    <hyperlink ref="A2:B2" location="TOC!A1" display="Return to Table of Contents"/>
  </hyperlinks>
  <pageMargins left="0.25" right="0.25" top="0.75" bottom="0.75" header="0.3" footer="0.3"/>
  <pageSetup scale="71" orientation="portrait" horizontalDpi="1200" verticalDpi="1200" r:id="rId1"/>
  <headerFooter>
    <oddHeader>&amp;L2017-18 Survey of Dental Education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workbookViewId="0"/>
  </sheetViews>
  <sheetFormatPr defaultColWidth="9.1796875" defaultRowHeight="12.5" x14ac:dyDescent="0.25"/>
  <cols>
    <col min="1" max="1" width="86.453125" style="1" customWidth="1"/>
    <col min="2" max="16384" width="9.1796875" style="1"/>
  </cols>
  <sheetData>
    <row r="1" spans="1:1" ht="13" x14ac:dyDescent="0.3">
      <c r="A1" s="277" t="s">
        <v>252</v>
      </c>
    </row>
    <row r="2" spans="1:1" ht="13" thickBot="1" x14ac:dyDescent="0.3">
      <c r="A2" s="278" t="s">
        <v>0</v>
      </c>
    </row>
    <row r="3" spans="1:1" ht="13.5" thickBot="1" x14ac:dyDescent="0.3">
      <c r="A3" s="272" t="s">
        <v>253</v>
      </c>
    </row>
    <row r="4" spans="1:1" x14ac:dyDescent="0.25">
      <c r="A4" s="273" t="s">
        <v>255</v>
      </c>
    </row>
    <row r="5" spans="1:1" x14ac:dyDescent="0.25">
      <c r="A5" s="274" t="s">
        <v>256</v>
      </c>
    </row>
    <row r="6" spans="1:1" x14ac:dyDescent="0.25">
      <c r="A6" s="275" t="s">
        <v>257</v>
      </c>
    </row>
    <row r="7" spans="1:1" x14ac:dyDescent="0.25">
      <c r="A7" s="274" t="s">
        <v>258</v>
      </c>
    </row>
    <row r="8" spans="1:1" x14ac:dyDescent="0.25">
      <c r="A8" s="275" t="s">
        <v>254</v>
      </c>
    </row>
    <row r="9" spans="1:1" x14ac:dyDescent="0.25">
      <c r="A9" s="274" t="s">
        <v>259</v>
      </c>
    </row>
    <row r="10" spans="1:1" x14ac:dyDescent="0.25">
      <c r="A10" s="275" t="s">
        <v>260</v>
      </c>
    </row>
    <row r="11" spans="1:1" x14ac:dyDescent="0.25">
      <c r="A11" s="274" t="s">
        <v>508</v>
      </c>
    </row>
    <row r="12" spans="1:1" x14ac:dyDescent="0.25">
      <c r="A12" s="275" t="s">
        <v>261</v>
      </c>
    </row>
    <row r="13" spans="1:1" x14ac:dyDescent="0.25">
      <c r="A13" s="274" t="s">
        <v>262</v>
      </c>
    </row>
    <row r="14" spans="1:1" x14ac:dyDescent="0.25">
      <c r="A14" s="275" t="s">
        <v>263</v>
      </c>
    </row>
    <row r="15" spans="1:1" x14ac:dyDescent="0.25">
      <c r="A15" s="274" t="s">
        <v>264</v>
      </c>
    </row>
    <row r="16" spans="1:1" x14ac:dyDescent="0.25">
      <c r="A16" s="275" t="s">
        <v>265</v>
      </c>
    </row>
    <row r="17" spans="1:1" x14ac:dyDescent="0.25">
      <c r="A17" s="274" t="s">
        <v>266</v>
      </c>
    </row>
    <row r="18" spans="1:1" x14ac:dyDescent="0.25">
      <c r="A18" s="275" t="s">
        <v>267</v>
      </c>
    </row>
    <row r="19" spans="1:1" x14ac:dyDescent="0.25">
      <c r="A19" s="274" t="s">
        <v>710</v>
      </c>
    </row>
    <row r="20" spans="1:1" x14ac:dyDescent="0.25">
      <c r="A20" s="275" t="s">
        <v>268</v>
      </c>
    </row>
    <row r="21" spans="1:1" x14ac:dyDescent="0.25">
      <c r="A21" s="274" t="s">
        <v>269</v>
      </c>
    </row>
    <row r="22" spans="1:1" x14ac:dyDescent="0.25">
      <c r="A22" s="275" t="s">
        <v>270</v>
      </c>
    </row>
    <row r="23" spans="1:1" x14ac:dyDescent="0.25">
      <c r="A23" s="274" t="s">
        <v>711</v>
      </c>
    </row>
    <row r="24" spans="1:1" x14ac:dyDescent="0.25">
      <c r="A24" s="275" t="s">
        <v>271</v>
      </c>
    </row>
    <row r="25" spans="1:1" x14ac:dyDescent="0.25">
      <c r="A25" s="274" t="s">
        <v>272</v>
      </c>
    </row>
    <row r="26" spans="1:1" x14ac:dyDescent="0.25">
      <c r="A26" s="275" t="s">
        <v>273</v>
      </c>
    </row>
    <row r="27" spans="1:1" x14ac:dyDescent="0.25">
      <c r="A27" s="274" t="s">
        <v>274</v>
      </c>
    </row>
    <row r="28" spans="1:1" x14ac:dyDescent="0.25">
      <c r="A28" s="275" t="s">
        <v>275</v>
      </c>
    </row>
    <row r="29" spans="1:1" x14ac:dyDescent="0.25">
      <c r="A29" s="274" t="s">
        <v>276</v>
      </c>
    </row>
    <row r="30" spans="1:1" x14ac:dyDescent="0.25">
      <c r="A30" s="275" t="s">
        <v>277</v>
      </c>
    </row>
    <row r="31" spans="1:1" x14ac:dyDescent="0.25">
      <c r="A31" s="274" t="s">
        <v>278</v>
      </c>
    </row>
    <row r="32" spans="1:1" x14ac:dyDescent="0.25">
      <c r="A32" s="275" t="s">
        <v>279</v>
      </c>
    </row>
    <row r="33" spans="1:1" x14ac:dyDescent="0.25">
      <c r="A33" s="274" t="s">
        <v>280</v>
      </c>
    </row>
    <row r="34" spans="1:1" x14ac:dyDescent="0.25">
      <c r="A34" s="275" t="s">
        <v>281</v>
      </c>
    </row>
    <row r="35" spans="1:1" x14ac:dyDescent="0.25">
      <c r="A35" s="274" t="s">
        <v>282</v>
      </c>
    </row>
    <row r="36" spans="1:1" x14ac:dyDescent="0.25">
      <c r="A36" s="275" t="s">
        <v>283</v>
      </c>
    </row>
    <row r="37" spans="1:1" x14ac:dyDescent="0.25">
      <c r="A37" s="274" t="s">
        <v>284</v>
      </c>
    </row>
    <row r="38" spans="1:1" x14ac:dyDescent="0.25">
      <c r="A38" s="275" t="s">
        <v>285</v>
      </c>
    </row>
    <row r="39" spans="1:1" x14ac:dyDescent="0.25">
      <c r="A39" s="274" t="s">
        <v>286</v>
      </c>
    </row>
    <row r="40" spans="1:1" x14ac:dyDescent="0.25">
      <c r="A40" s="275" t="s">
        <v>509</v>
      </c>
    </row>
    <row r="41" spans="1:1" x14ac:dyDescent="0.25">
      <c r="A41" s="274" t="s">
        <v>287</v>
      </c>
    </row>
    <row r="42" spans="1:1" x14ac:dyDescent="0.25">
      <c r="A42" s="275" t="s">
        <v>288</v>
      </c>
    </row>
    <row r="43" spans="1:1" x14ac:dyDescent="0.25">
      <c r="A43" s="276" t="s">
        <v>290</v>
      </c>
    </row>
    <row r="44" spans="1:1" x14ac:dyDescent="0.25">
      <c r="A44" s="275" t="s">
        <v>289</v>
      </c>
    </row>
    <row r="45" spans="1:1" x14ac:dyDescent="0.25">
      <c r="A45" s="274" t="s">
        <v>291</v>
      </c>
    </row>
    <row r="46" spans="1:1" x14ac:dyDescent="0.25">
      <c r="A46" s="275" t="s">
        <v>292</v>
      </c>
    </row>
    <row r="47" spans="1:1" x14ac:dyDescent="0.25">
      <c r="A47" s="274" t="s">
        <v>293</v>
      </c>
    </row>
    <row r="48" spans="1:1" x14ac:dyDescent="0.25">
      <c r="A48" s="275" t="s">
        <v>294</v>
      </c>
    </row>
    <row r="49" spans="1:1" ht="13" thickBot="1" x14ac:dyDescent="0.3">
      <c r="A49" s="279" t="s">
        <v>720</v>
      </c>
    </row>
    <row r="50" spans="1:1" x14ac:dyDescent="0.25">
      <c r="A50" s="195"/>
    </row>
    <row r="51" spans="1:1" x14ac:dyDescent="0.25">
      <c r="A51" s="195" t="s">
        <v>510</v>
      </c>
    </row>
    <row r="52" spans="1:1" x14ac:dyDescent="0.25">
      <c r="A52" s="74" t="s">
        <v>526</v>
      </c>
    </row>
  </sheetData>
  <sortState ref="A4:A49">
    <sortCondition ref="A4:A49"/>
  </sortState>
  <hyperlinks>
    <hyperlink ref="A2" location="TOC!A1" display="Return to Table of Contents"/>
  </hyperlinks>
  <pageMargins left="0.25" right="0.25" top="0.75" bottom="0.75" header="0.3" footer="0.3"/>
  <pageSetup orientation="portrait" horizontalDpi="1200" verticalDpi="1200" r:id="rId1"/>
  <headerFooter>
    <oddHeader>&amp;L2017-18 Survey of Dental Education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2.5" x14ac:dyDescent="0.25"/>
  <cols>
    <col min="1" max="1" width="10.1796875" style="27" customWidth="1"/>
    <col min="2" max="2" width="14" style="27" customWidth="1"/>
    <col min="3" max="3" width="28.54296875" style="27" customWidth="1"/>
    <col min="4" max="6" width="16" style="27" customWidth="1"/>
    <col min="7" max="7" width="16" style="284" customWidth="1"/>
    <col min="8" max="10" width="16" style="27" customWidth="1"/>
    <col min="11" max="12" width="16" style="284" customWidth="1"/>
    <col min="13" max="16384" width="9.1796875" style="1"/>
  </cols>
  <sheetData>
    <row r="1" spans="1:13" ht="29.25" customHeight="1" x14ac:dyDescent="0.3">
      <c r="A1" s="492" t="s">
        <v>295</v>
      </c>
      <c r="B1" s="492"/>
      <c r="C1" s="492"/>
      <c r="D1" s="283"/>
      <c r="E1" s="283"/>
      <c r="F1" s="283"/>
      <c r="G1" s="283"/>
    </row>
    <row r="2" spans="1:13" ht="13" thickBot="1" x14ac:dyDescent="0.3">
      <c r="A2" s="493" t="s">
        <v>0</v>
      </c>
      <c r="B2" s="493"/>
      <c r="C2" s="493"/>
    </row>
    <row r="3" spans="1:13" ht="87" customHeight="1" x14ac:dyDescent="0.3">
      <c r="A3" s="245" t="s">
        <v>143</v>
      </c>
      <c r="B3" s="246" t="s">
        <v>144</v>
      </c>
      <c r="C3" s="246" t="s">
        <v>145</v>
      </c>
      <c r="D3" s="247" t="s">
        <v>296</v>
      </c>
      <c r="E3" s="247" t="s">
        <v>297</v>
      </c>
      <c r="F3" s="247" t="s">
        <v>298</v>
      </c>
      <c r="G3" s="161" t="s">
        <v>299</v>
      </c>
      <c r="H3" s="247" t="s">
        <v>300</v>
      </c>
      <c r="I3" s="247" t="s">
        <v>301</v>
      </c>
      <c r="J3" s="247" t="s">
        <v>302</v>
      </c>
      <c r="K3" s="280" t="s">
        <v>303</v>
      </c>
      <c r="L3" s="161" t="s">
        <v>304</v>
      </c>
    </row>
    <row r="4" spans="1:13" x14ac:dyDescent="0.25">
      <c r="A4" s="122">
        <v>1</v>
      </c>
      <c r="B4" s="163">
        <v>8966</v>
      </c>
      <c r="C4" s="164" t="s">
        <v>722</v>
      </c>
      <c r="D4" s="172">
        <v>20072052</v>
      </c>
      <c r="E4" s="172">
        <v>1935434</v>
      </c>
      <c r="F4" s="172">
        <v>22007486</v>
      </c>
      <c r="G4" s="256">
        <v>23.6</v>
      </c>
      <c r="H4" s="172">
        <v>552705</v>
      </c>
      <c r="I4" s="172">
        <v>557332</v>
      </c>
      <c r="J4" s="172">
        <v>1110037</v>
      </c>
      <c r="K4" s="281">
        <v>1.2</v>
      </c>
      <c r="L4" s="256">
        <v>5</v>
      </c>
    </row>
    <row r="5" spans="1:13" x14ac:dyDescent="0.25">
      <c r="A5" s="126">
        <v>2</v>
      </c>
      <c r="B5" s="168">
        <v>5594</v>
      </c>
      <c r="C5" s="169" t="s">
        <v>722</v>
      </c>
      <c r="D5" s="173">
        <v>15729511</v>
      </c>
      <c r="E5" s="173">
        <v>5290504</v>
      </c>
      <c r="F5" s="173">
        <v>21020015</v>
      </c>
      <c r="G5" s="257">
        <v>22.8</v>
      </c>
      <c r="H5" s="173">
        <v>898505</v>
      </c>
      <c r="I5" s="173">
        <v>6471501</v>
      </c>
      <c r="J5" s="173">
        <v>7370006</v>
      </c>
      <c r="K5" s="282">
        <v>8</v>
      </c>
      <c r="L5" s="257">
        <v>35.1</v>
      </c>
      <c r="M5" s="443"/>
    </row>
    <row r="6" spans="1:13" x14ac:dyDescent="0.25">
      <c r="A6" s="122">
        <v>3</v>
      </c>
      <c r="B6" s="163">
        <v>4035</v>
      </c>
      <c r="C6" s="164" t="s">
        <v>722</v>
      </c>
      <c r="D6" s="172">
        <v>7276289</v>
      </c>
      <c r="E6" s="172">
        <v>667669</v>
      </c>
      <c r="F6" s="172">
        <v>7943958</v>
      </c>
      <c r="G6" s="256">
        <v>17.899999999999999</v>
      </c>
      <c r="H6" s="172">
        <v>349022</v>
      </c>
      <c r="I6" s="172">
        <v>1832366</v>
      </c>
      <c r="J6" s="172">
        <v>2181388</v>
      </c>
      <c r="K6" s="281">
        <v>4.9000000000000004</v>
      </c>
      <c r="L6" s="256">
        <v>27.5</v>
      </c>
      <c r="M6" s="443"/>
    </row>
    <row r="7" spans="1:13" x14ac:dyDescent="0.25">
      <c r="A7" s="126">
        <v>4</v>
      </c>
      <c r="B7" s="168">
        <v>9888</v>
      </c>
      <c r="C7" s="169" t="s">
        <v>721</v>
      </c>
      <c r="D7" s="173">
        <v>4047178</v>
      </c>
      <c r="E7" s="173">
        <v>257364</v>
      </c>
      <c r="F7" s="173">
        <v>4304542</v>
      </c>
      <c r="G7" s="257">
        <v>17.8</v>
      </c>
      <c r="H7" s="173">
        <v>402021</v>
      </c>
      <c r="I7" s="173">
        <v>0</v>
      </c>
      <c r="J7" s="173">
        <v>402021</v>
      </c>
      <c r="K7" s="282">
        <v>1.7</v>
      </c>
      <c r="L7" s="257">
        <v>9.3000000000000007</v>
      </c>
      <c r="M7" s="443"/>
    </row>
    <row r="8" spans="1:13" x14ac:dyDescent="0.25">
      <c r="A8" s="122">
        <v>5</v>
      </c>
      <c r="B8" s="163">
        <v>8935</v>
      </c>
      <c r="C8" s="164" t="s">
        <v>722</v>
      </c>
      <c r="D8" s="172">
        <v>2404619</v>
      </c>
      <c r="E8" s="172">
        <v>35671</v>
      </c>
      <c r="F8" s="172">
        <v>2440290</v>
      </c>
      <c r="G8" s="256">
        <v>16.8</v>
      </c>
      <c r="H8" s="172">
        <v>90937</v>
      </c>
      <c r="I8" s="172">
        <v>515311</v>
      </c>
      <c r="J8" s="172">
        <v>606248</v>
      </c>
      <c r="K8" s="281">
        <v>4.2</v>
      </c>
      <c r="L8" s="256">
        <v>24.8</v>
      </c>
      <c r="M8" s="443"/>
    </row>
    <row r="9" spans="1:13" x14ac:dyDescent="0.25">
      <c r="A9" s="126">
        <v>6</v>
      </c>
      <c r="B9" s="168">
        <v>2518</v>
      </c>
      <c r="C9" s="169" t="s">
        <v>721</v>
      </c>
      <c r="D9" s="173">
        <v>3915200</v>
      </c>
      <c r="E9" s="173">
        <v>3278500</v>
      </c>
      <c r="F9" s="173">
        <v>7193700</v>
      </c>
      <c r="G9" s="257">
        <v>16.3</v>
      </c>
      <c r="H9" s="173">
        <v>2469700</v>
      </c>
      <c r="I9" s="173">
        <v>0</v>
      </c>
      <c r="J9" s="173">
        <v>2469700</v>
      </c>
      <c r="K9" s="282">
        <v>5.6</v>
      </c>
      <c r="L9" s="257">
        <v>34.299999999999997</v>
      </c>
      <c r="M9" s="443"/>
    </row>
    <row r="10" spans="1:13" x14ac:dyDescent="0.25">
      <c r="A10" s="122">
        <v>7</v>
      </c>
      <c r="B10" s="163">
        <v>4198</v>
      </c>
      <c r="C10" s="164" t="s">
        <v>726</v>
      </c>
      <c r="D10" s="172">
        <v>4656000</v>
      </c>
      <c r="E10" s="172">
        <v>69700</v>
      </c>
      <c r="F10" s="172">
        <v>4725700</v>
      </c>
      <c r="G10" s="256">
        <v>16.2</v>
      </c>
      <c r="H10" s="172">
        <v>0</v>
      </c>
      <c r="I10" s="172">
        <v>1521200</v>
      </c>
      <c r="J10" s="172">
        <v>1521200</v>
      </c>
      <c r="K10" s="281">
        <v>5.2</v>
      </c>
      <c r="L10" s="256">
        <v>32.200000000000003</v>
      </c>
      <c r="M10" s="443"/>
    </row>
    <row r="11" spans="1:13" x14ac:dyDescent="0.25">
      <c r="A11" s="126">
        <v>8</v>
      </c>
      <c r="B11" s="168">
        <v>7749</v>
      </c>
      <c r="C11" s="169" t="s">
        <v>722</v>
      </c>
      <c r="D11" s="173">
        <v>811795</v>
      </c>
      <c r="E11" s="173">
        <v>2728205</v>
      </c>
      <c r="F11" s="173">
        <v>3540000</v>
      </c>
      <c r="G11" s="257">
        <v>15.8</v>
      </c>
      <c r="H11" s="173">
        <v>264039</v>
      </c>
      <c r="I11" s="173">
        <v>619908</v>
      </c>
      <c r="J11" s="173">
        <v>883947</v>
      </c>
      <c r="K11" s="282">
        <v>3.9</v>
      </c>
      <c r="L11" s="257">
        <v>25</v>
      </c>
      <c r="M11" s="443"/>
    </row>
    <row r="12" spans="1:13" x14ac:dyDescent="0.25">
      <c r="A12" s="122">
        <v>9</v>
      </c>
      <c r="B12" s="163">
        <v>5861</v>
      </c>
      <c r="C12" s="164" t="s">
        <v>722</v>
      </c>
      <c r="D12" s="172">
        <v>8099999</v>
      </c>
      <c r="E12" s="172">
        <v>5418049</v>
      </c>
      <c r="F12" s="172">
        <v>13518048</v>
      </c>
      <c r="G12" s="256">
        <v>13.6</v>
      </c>
      <c r="H12" s="172">
        <v>0</v>
      </c>
      <c r="I12" s="172">
        <v>3695697</v>
      </c>
      <c r="J12" s="172">
        <v>3695697</v>
      </c>
      <c r="K12" s="281">
        <v>3.7</v>
      </c>
      <c r="L12" s="256">
        <v>27.3</v>
      </c>
      <c r="M12" s="443"/>
    </row>
    <row r="13" spans="1:13" x14ac:dyDescent="0.25">
      <c r="A13" s="126">
        <v>10</v>
      </c>
      <c r="B13" s="168">
        <v>4033</v>
      </c>
      <c r="C13" s="169" t="s">
        <v>722</v>
      </c>
      <c r="D13" s="173">
        <v>7493694</v>
      </c>
      <c r="E13" s="173">
        <v>2284941</v>
      </c>
      <c r="F13" s="173">
        <v>9778635</v>
      </c>
      <c r="G13" s="257">
        <v>12</v>
      </c>
      <c r="H13" s="173">
        <v>0</v>
      </c>
      <c r="I13" s="173">
        <v>0</v>
      </c>
      <c r="J13" s="173">
        <v>0</v>
      </c>
      <c r="K13" s="282">
        <v>0</v>
      </c>
      <c r="L13" s="257">
        <v>0</v>
      </c>
      <c r="M13" s="443"/>
    </row>
    <row r="14" spans="1:13" x14ac:dyDescent="0.25">
      <c r="A14" s="122">
        <v>11</v>
      </c>
      <c r="B14" s="163">
        <v>9718</v>
      </c>
      <c r="C14" s="164" t="s">
        <v>722</v>
      </c>
      <c r="D14" s="172">
        <v>9469207</v>
      </c>
      <c r="E14" s="172">
        <v>1295534</v>
      </c>
      <c r="F14" s="172">
        <v>10764741</v>
      </c>
      <c r="G14" s="256">
        <v>11.3</v>
      </c>
      <c r="H14" s="172">
        <v>3798579</v>
      </c>
      <c r="I14" s="172">
        <v>0</v>
      </c>
      <c r="J14" s="172">
        <v>3798579</v>
      </c>
      <c r="K14" s="281">
        <v>4</v>
      </c>
      <c r="L14" s="256">
        <v>35.299999999999997</v>
      </c>
      <c r="M14" s="443"/>
    </row>
    <row r="15" spans="1:13" x14ac:dyDescent="0.25">
      <c r="A15" s="126">
        <v>12</v>
      </c>
      <c r="B15" s="168">
        <v>9807</v>
      </c>
      <c r="C15" s="169" t="s">
        <v>722</v>
      </c>
      <c r="D15" s="173">
        <v>7432300</v>
      </c>
      <c r="E15" s="173">
        <v>1667000</v>
      </c>
      <c r="F15" s="173">
        <v>9099300</v>
      </c>
      <c r="G15" s="257">
        <v>11</v>
      </c>
      <c r="H15" s="173">
        <v>544800</v>
      </c>
      <c r="I15" s="173">
        <v>2179300</v>
      </c>
      <c r="J15" s="173">
        <v>2724100</v>
      </c>
      <c r="K15" s="282">
        <v>3.3</v>
      </c>
      <c r="L15" s="257">
        <v>29.9</v>
      </c>
      <c r="M15" s="443"/>
    </row>
    <row r="16" spans="1:13" x14ac:dyDescent="0.25">
      <c r="A16" s="122">
        <v>13</v>
      </c>
      <c r="B16" s="163">
        <v>7848</v>
      </c>
      <c r="C16" s="164" t="s">
        <v>722</v>
      </c>
      <c r="D16" s="172">
        <v>8199173</v>
      </c>
      <c r="E16" s="172">
        <v>758947</v>
      </c>
      <c r="F16" s="172">
        <v>8958120</v>
      </c>
      <c r="G16" s="256">
        <v>10.4</v>
      </c>
      <c r="H16" s="172">
        <v>1680963</v>
      </c>
      <c r="I16" s="172">
        <v>1584663</v>
      </c>
      <c r="J16" s="172">
        <v>3265626</v>
      </c>
      <c r="K16" s="281">
        <v>3.8</v>
      </c>
      <c r="L16" s="256">
        <v>36.5</v>
      </c>
      <c r="M16" s="443"/>
    </row>
    <row r="17" spans="1:13" x14ac:dyDescent="0.25">
      <c r="A17" s="126">
        <v>14</v>
      </c>
      <c r="B17" s="168">
        <v>8526</v>
      </c>
      <c r="C17" s="169" t="s">
        <v>721</v>
      </c>
      <c r="D17" s="173">
        <v>9442457</v>
      </c>
      <c r="E17" s="173">
        <v>485449</v>
      </c>
      <c r="F17" s="173">
        <v>9927906</v>
      </c>
      <c r="G17" s="257">
        <v>9.6</v>
      </c>
      <c r="H17" s="173">
        <v>4226211</v>
      </c>
      <c r="I17" s="173">
        <v>576301</v>
      </c>
      <c r="J17" s="173">
        <v>4802512</v>
      </c>
      <c r="K17" s="282">
        <v>4.5999999999999996</v>
      </c>
      <c r="L17" s="257">
        <v>48.4</v>
      </c>
      <c r="M17" s="443"/>
    </row>
    <row r="18" spans="1:13" x14ac:dyDescent="0.25">
      <c r="A18" s="122">
        <v>15</v>
      </c>
      <c r="B18" s="163">
        <v>1300</v>
      </c>
      <c r="C18" s="164" t="s">
        <v>722</v>
      </c>
      <c r="D18" s="172">
        <v>2911359</v>
      </c>
      <c r="E18" s="172">
        <v>1004301</v>
      </c>
      <c r="F18" s="172">
        <v>3915660</v>
      </c>
      <c r="G18" s="256">
        <v>9.4</v>
      </c>
      <c r="H18" s="172">
        <v>0</v>
      </c>
      <c r="I18" s="172">
        <v>0</v>
      </c>
      <c r="J18" s="172">
        <v>0</v>
      </c>
      <c r="K18" s="281">
        <v>0</v>
      </c>
      <c r="L18" s="256">
        <v>0</v>
      </c>
      <c r="M18" s="443"/>
    </row>
    <row r="19" spans="1:13" x14ac:dyDescent="0.25">
      <c r="A19" s="126">
        <v>16</v>
      </c>
      <c r="B19" s="168">
        <v>3895</v>
      </c>
      <c r="C19" s="169" t="s">
        <v>721</v>
      </c>
      <c r="D19" s="173">
        <v>5914391</v>
      </c>
      <c r="E19" s="173">
        <v>1178097</v>
      </c>
      <c r="F19" s="173">
        <v>7092488</v>
      </c>
      <c r="G19" s="257">
        <v>9.1</v>
      </c>
      <c r="H19" s="173">
        <v>1824810</v>
      </c>
      <c r="I19" s="173">
        <v>0</v>
      </c>
      <c r="J19" s="173">
        <v>1824810</v>
      </c>
      <c r="K19" s="282">
        <v>2.2999999999999998</v>
      </c>
      <c r="L19" s="257">
        <v>25.7</v>
      </c>
      <c r="M19" s="443"/>
    </row>
    <row r="20" spans="1:13" x14ac:dyDescent="0.25">
      <c r="A20" s="122">
        <v>17</v>
      </c>
      <c r="B20" s="163">
        <v>7905</v>
      </c>
      <c r="C20" s="164" t="s">
        <v>722</v>
      </c>
      <c r="D20" s="172">
        <v>4334067</v>
      </c>
      <c r="E20" s="172">
        <v>3148551</v>
      </c>
      <c r="F20" s="172">
        <v>7482618</v>
      </c>
      <c r="G20" s="256">
        <v>8.6</v>
      </c>
      <c r="H20" s="172">
        <v>857843</v>
      </c>
      <c r="I20" s="172">
        <v>1875875</v>
      </c>
      <c r="J20" s="172">
        <v>2733718</v>
      </c>
      <c r="K20" s="281">
        <v>3.2</v>
      </c>
      <c r="L20" s="256">
        <v>36.5</v>
      </c>
      <c r="M20" s="443"/>
    </row>
    <row r="21" spans="1:13" x14ac:dyDescent="0.25">
      <c r="A21" s="126">
        <v>18</v>
      </c>
      <c r="B21" s="168">
        <v>5640</v>
      </c>
      <c r="C21" s="169" t="s">
        <v>722</v>
      </c>
      <c r="D21" s="173">
        <v>3662732</v>
      </c>
      <c r="E21" s="173">
        <v>415318</v>
      </c>
      <c r="F21" s="173">
        <v>4078050</v>
      </c>
      <c r="G21" s="257">
        <v>8.4</v>
      </c>
      <c r="H21" s="173">
        <v>1489182</v>
      </c>
      <c r="I21" s="173">
        <v>0</v>
      </c>
      <c r="J21" s="173">
        <v>1489182</v>
      </c>
      <c r="K21" s="282">
        <v>3.1</v>
      </c>
      <c r="L21" s="257">
        <v>36.5</v>
      </c>
      <c r="M21" s="443"/>
    </row>
    <row r="22" spans="1:13" x14ac:dyDescent="0.25">
      <c r="A22" s="122">
        <v>19</v>
      </c>
      <c r="B22" s="163">
        <v>1930</v>
      </c>
      <c r="C22" s="164" t="s">
        <v>722</v>
      </c>
      <c r="D22" s="172">
        <v>2680790</v>
      </c>
      <c r="E22" s="172">
        <v>3036906</v>
      </c>
      <c r="F22" s="172">
        <v>5717696</v>
      </c>
      <c r="G22" s="256">
        <v>8.3000000000000007</v>
      </c>
      <c r="H22" s="172">
        <v>455291</v>
      </c>
      <c r="I22" s="172">
        <v>411924</v>
      </c>
      <c r="J22" s="172">
        <v>867215</v>
      </c>
      <c r="K22" s="281">
        <v>1.3</v>
      </c>
      <c r="L22" s="256">
        <v>15.2</v>
      </c>
      <c r="M22" s="443"/>
    </row>
    <row r="23" spans="1:13" x14ac:dyDescent="0.25">
      <c r="A23" s="126">
        <v>20</v>
      </c>
      <c r="B23" s="168">
        <v>5638</v>
      </c>
      <c r="C23" s="169" t="s">
        <v>722</v>
      </c>
      <c r="D23" s="173">
        <v>3536900</v>
      </c>
      <c r="E23" s="173">
        <v>13000</v>
      </c>
      <c r="F23" s="173">
        <v>3549900</v>
      </c>
      <c r="G23" s="257">
        <v>7.1</v>
      </c>
      <c r="H23" s="173">
        <v>239800</v>
      </c>
      <c r="I23" s="173">
        <v>135900</v>
      </c>
      <c r="J23" s="173">
        <v>375700</v>
      </c>
      <c r="K23" s="282">
        <v>0.8</v>
      </c>
      <c r="L23" s="257">
        <v>10.6</v>
      </c>
      <c r="M23" s="443"/>
    </row>
    <row r="24" spans="1:13" x14ac:dyDescent="0.25">
      <c r="A24" s="122">
        <v>21</v>
      </c>
      <c r="B24" s="163">
        <v>3419</v>
      </c>
      <c r="C24" s="164" t="s">
        <v>722</v>
      </c>
      <c r="D24" s="172">
        <v>1169707</v>
      </c>
      <c r="E24" s="172">
        <v>2537997</v>
      </c>
      <c r="F24" s="172">
        <v>3707704</v>
      </c>
      <c r="G24" s="256">
        <v>6.7</v>
      </c>
      <c r="H24" s="172">
        <v>344717</v>
      </c>
      <c r="I24" s="172">
        <v>68685</v>
      </c>
      <c r="J24" s="172">
        <v>413402</v>
      </c>
      <c r="K24" s="281">
        <v>0.7</v>
      </c>
      <c r="L24" s="256">
        <v>11.1</v>
      </c>
      <c r="M24" s="443"/>
    </row>
    <row r="25" spans="1:13" x14ac:dyDescent="0.25">
      <c r="A25" s="126">
        <v>22</v>
      </c>
      <c r="B25" s="168">
        <v>7824</v>
      </c>
      <c r="C25" s="169" t="s">
        <v>722</v>
      </c>
      <c r="D25" s="173">
        <v>3395801</v>
      </c>
      <c r="E25" s="173">
        <v>964754</v>
      </c>
      <c r="F25" s="173">
        <v>4360555</v>
      </c>
      <c r="G25" s="257">
        <v>6.5</v>
      </c>
      <c r="H25" s="173">
        <v>283562</v>
      </c>
      <c r="I25" s="173">
        <v>1134250</v>
      </c>
      <c r="J25" s="173">
        <v>1417812</v>
      </c>
      <c r="K25" s="282">
        <v>2.1</v>
      </c>
      <c r="L25" s="257">
        <v>32.5</v>
      </c>
      <c r="M25" s="443"/>
    </row>
    <row r="26" spans="1:13" x14ac:dyDescent="0.25">
      <c r="A26" s="122">
        <v>23</v>
      </c>
      <c r="B26" s="163">
        <v>6141</v>
      </c>
      <c r="C26" s="164" t="s">
        <v>722</v>
      </c>
      <c r="D26" s="172">
        <v>5099200</v>
      </c>
      <c r="E26" s="172">
        <v>919900</v>
      </c>
      <c r="F26" s="172">
        <v>6019100</v>
      </c>
      <c r="G26" s="256">
        <v>6.4</v>
      </c>
      <c r="H26" s="172">
        <v>1389900</v>
      </c>
      <c r="I26" s="172">
        <v>0</v>
      </c>
      <c r="J26" s="172">
        <v>1389900</v>
      </c>
      <c r="K26" s="281">
        <v>1.5</v>
      </c>
      <c r="L26" s="256">
        <v>23.1</v>
      </c>
      <c r="M26" s="443"/>
    </row>
    <row r="27" spans="1:13" x14ac:dyDescent="0.25">
      <c r="A27" s="126">
        <v>24</v>
      </c>
      <c r="B27" s="168">
        <v>6761</v>
      </c>
      <c r="C27" s="169" t="s">
        <v>721</v>
      </c>
      <c r="D27" s="173">
        <v>6257723</v>
      </c>
      <c r="E27" s="173">
        <v>354232</v>
      </c>
      <c r="F27" s="173">
        <v>6611955</v>
      </c>
      <c r="G27" s="257">
        <v>6.4</v>
      </c>
      <c r="H27" s="173">
        <v>2716996</v>
      </c>
      <c r="I27" s="173">
        <v>0</v>
      </c>
      <c r="J27" s="173">
        <v>2716996</v>
      </c>
      <c r="K27" s="282">
        <v>2.6</v>
      </c>
      <c r="L27" s="257">
        <v>41.1</v>
      </c>
      <c r="M27" s="443"/>
    </row>
    <row r="28" spans="1:13" x14ac:dyDescent="0.25">
      <c r="A28" s="122">
        <v>25</v>
      </c>
      <c r="B28" s="163">
        <v>3442</v>
      </c>
      <c r="C28" s="164" t="s">
        <v>721</v>
      </c>
      <c r="D28" s="172">
        <v>10609033</v>
      </c>
      <c r="E28" s="172">
        <v>1480487</v>
      </c>
      <c r="F28" s="172">
        <v>12089520</v>
      </c>
      <c r="G28" s="256">
        <v>5.6</v>
      </c>
      <c r="H28" s="172">
        <v>4516919</v>
      </c>
      <c r="I28" s="172">
        <v>0</v>
      </c>
      <c r="J28" s="172">
        <v>4516919</v>
      </c>
      <c r="K28" s="281">
        <v>2.1</v>
      </c>
      <c r="L28" s="256">
        <v>37.4</v>
      </c>
      <c r="M28" s="443"/>
    </row>
    <row r="29" spans="1:13" x14ac:dyDescent="0.25">
      <c r="A29" s="126">
        <v>26</v>
      </c>
      <c r="B29" s="168">
        <v>8810</v>
      </c>
      <c r="C29" s="169" t="s">
        <v>721</v>
      </c>
      <c r="D29" s="173">
        <v>1775850</v>
      </c>
      <c r="E29" s="173">
        <v>154390</v>
      </c>
      <c r="F29" s="173">
        <v>1930240</v>
      </c>
      <c r="G29" s="257">
        <v>5.5</v>
      </c>
      <c r="H29" s="173">
        <v>872780</v>
      </c>
      <c r="I29" s="173">
        <v>0</v>
      </c>
      <c r="J29" s="173">
        <v>872780</v>
      </c>
      <c r="K29" s="282">
        <v>2.5</v>
      </c>
      <c r="L29" s="257">
        <v>45.2</v>
      </c>
      <c r="M29" s="443"/>
    </row>
    <row r="30" spans="1:13" x14ac:dyDescent="0.25">
      <c r="A30" s="122">
        <v>27</v>
      </c>
      <c r="B30" s="163">
        <v>2387</v>
      </c>
      <c r="C30" s="164" t="s">
        <v>721</v>
      </c>
      <c r="D30" s="172">
        <v>1791500</v>
      </c>
      <c r="E30" s="172">
        <v>1048100</v>
      </c>
      <c r="F30" s="172">
        <v>2839600</v>
      </c>
      <c r="G30" s="256">
        <v>5.4</v>
      </c>
      <c r="H30" s="172">
        <v>297300</v>
      </c>
      <c r="I30" s="172">
        <v>132800</v>
      </c>
      <c r="J30" s="172">
        <v>430100</v>
      </c>
      <c r="K30" s="281">
        <v>0.8</v>
      </c>
      <c r="L30" s="256">
        <v>15.1</v>
      </c>
      <c r="M30" s="443"/>
    </row>
    <row r="31" spans="1:13" x14ac:dyDescent="0.25">
      <c r="A31" s="126">
        <v>28</v>
      </c>
      <c r="B31" s="168">
        <v>4101</v>
      </c>
      <c r="C31" s="169" t="s">
        <v>722</v>
      </c>
      <c r="D31" s="173">
        <v>2887545</v>
      </c>
      <c r="E31" s="173">
        <v>1601167</v>
      </c>
      <c r="F31" s="173">
        <v>4488712</v>
      </c>
      <c r="G31" s="257">
        <v>5.2</v>
      </c>
      <c r="H31" s="173">
        <v>186303</v>
      </c>
      <c r="I31" s="173">
        <v>1366224</v>
      </c>
      <c r="J31" s="173">
        <v>1552527</v>
      </c>
      <c r="K31" s="282">
        <v>1.8</v>
      </c>
      <c r="L31" s="257">
        <v>34.6</v>
      </c>
      <c r="M31" s="443"/>
    </row>
    <row r="32" spans="1:13" x14ac:dyDescent="0.25">
      <c r="A32" s="122">
        <v>29</v>
      </c>
      <c r="B32" s="163">
        <v>3348</v>
      </c>
      <c r="C32" s="164" t="s">
        <v>722</v>
      </c>
      <c r="D32" s="172">
        <v>3172453</v>
      </c>
      <c r="E32" s="172">
        <v>1728878</v>
      </c>
      <c r="F32" s="172">
        <v>4901331</v>
      </c>
      <c r="G32" s="256">
        <v>5</v>
      </c>
      <c r="H32" s="172">
        <v>730124</v>
      </c>
      <c r="I32" s="172">
        <v>0</v>
      </c>
      <c r="J32" s="172">
        <v>730124</v>
      </c>
      <c r="K32" s="281">
        <v>0.8</v>
      </c>
      <c r="L32" s="256">
        <v>14.9</v>
      </c>
      <c r="M32" s="443"/>
    </row>
    <row r="33" spans="1:13" x14ac:dyDescent="0.25">
      <c r="A33" s="126">
        <v>30</v>
      </c>
      <c r="B33" s="168">
        <v>1384</v>
      </c>
      <c r="C33" s="169" t="s">
        <v>722</v>
      </c>
      <c r="D33" s="173">
        <v>1431108</v>
      </c>
      <c r="E33" s="173">
        <v>77629</v>
      </c>
      <c r="F33" s="173">
        <v>1508737</v>
      </c>
      <c r="G33" s="257">
        <v>5</v>
      </c>
      <c r="H33" s="173">
        <v>83388</v>
      </c>
      <c r="I33" s="173">
        <v>313699</v>
      </c>
      <c r="J33" s="173">
        <v>397087</v>
      </c>
      <c r="K33" s="282">
        <v>1.3</v>
      </c>
      <c r="L33" s="257">
        <v>26.3</v>
      </c>
      <c r="M33" s="443"/>
    </row>
    <row r="34" spans="1:13" x14ac:dyDescent="0.25">
      <c r="A34" s="122">
        <v>31</v>
      </c>
      <c r="B34" s="163">
        <v>2396</v>
      </c>
      <c r="C34" s="164" t="s">
        <v>722</v>
      </c>
      <c r="D34" s="172">
        <v>2615904</v>
      </c>
      <c r="E34" s="172">
        <v>555348</v>
      </c>
      <c r="F34" s="172">
        <v>3171252</v>
      </c>
      <c r="G34" s="256">
        <v>4.9000000000000004</v>
      </c>
      <c r="H34" s="172">
        <v>362901</v>
      </c>
      <c r="I34" s="172">
        <v>673960</v>
      </c>
      <c r="J34" s="172">
        <v>1036861</v>
      </c>
      <c r="K34" s="281">
        <v>1.6</v>
      </c>
      <c r="L34" s="256">
        <v>32.700000000000003</v>
      </c>
      <c r="M34" s="443"/>
    </row>
    <row r="35" spans="1:13" x14ac:dyDescent="0.25">
      <c r="A35" s="126">
        <v>32</v>
      </c>
      <c r="B35" s="168">
        <v>9765</v>
      </c>
      <c r="C35" s="169" t="s">
        <v>721</v>
      </c>
      <c r="D35" s="173">
        <v>2462101</v>
      </c>
      <c r="E35" s="173">
        <v>3109227</v>
      </c>
      <c r="F35" s="173">
        <v>5571328</v>
      </c>
      <c r="G35" s="257">
        <v>4.7</v>
      </c>
      <c r="H35" s="173">
        <v>1360371</v>
      </c>
      <c r="I35" s="173">
        <v>0</v>
      </c>
      <c r="J35" s="173">
        <v>1360371</v>
      </c>
      <c r="K35" s="282">
        <v>1.2</v>
      </c>
      <c r="L35" s="257">
        <v>24.4</v>
      </c>
      <c r="M35" s="443"/>
    </row>
    <row r="36" spans="1:13" x14ac:dyDescent="0.25">
      <c r="A36" s="122">
        <v>33</v>
      </c>
      <c r="B36" s="163">
        <v>2505</v>
      </c>
      <c r="C36" s="164" t="s">
        <v>722</v>
      </c>
      <c r="D36" s="172">
        <v>2780072</v>
      </c>
      <c r="E36" s="172">
        <v>722290</v>
      </c>
      <c r="F36" s="172">
        <v>3502362</v>
      </c>
      <c r="G36" s="256">
        <v>4.5999999999999996</v>
      </c>
      <c r="H36" s="172">
        <v>19546</v>
      </c>
      <c r="I36" s="172">
        <v>833356</v>
      </c>
      <c r="J36" s="172">
        <v>852902</v>
      </c>
      <c r="K36" s="281">
        <v>1.1000000000000001</v>
      </c>
      <c r="L36" s="256">
        <v>24.4</v>
      </c>
      <c r="M36" s="443"/>
    </row>
    <row r="37" spans="1:13" x14ac:dyDescent="0.25">
      <c r="A37" s="126">
        <v>34</v>
      </c>
      <c r="B37" s="168">
        <v>3759</v>
      </c>
      <c r="C37" s="169" t="s">
        <v>721</v>
      </c>
      <c r="D37" s="173">
        <v>3497999</v>
      </c>
      <c r="E37" s="173">
        <v>511177</v>
      </c>
      <c r="F37" s="173">
        <v>4009176</v>
      </c>
      <c r="G37" s="257">
        <v>4.5999999999999996</v>
      </c>
      <c r="H37" s="173">
        <v>1743411</v>
      </c>
      <c r="I37" s="173">
        <v>778858</v>
      </c>
      <c r="J37" s="173">
        <v>2522269</v>
      </c>
      <c r="K37" s="282">
        <v>2.9</v>
      </c>
      <c r="L37" s="257">
        <v>62.9</v>
      </c>
      <c r="M37" s="443"/>
    </row>
    <row r="38" spans="1:13" x14ac:dyDescent="0.25">
      <c r="A38" s="122">
        <v>35</v>
      </c>
      <c r="B38" s="163">
        <v>7516</v>
      </c>
      <c r="C38" s="164" t="s">
        <v>722</v>
      </c>
      <c r="D38" s="172">
        <v>3203900</v>
      </c>
      <c r="E38" s="172">
        <v>248000</v>
      </c>
      <c r="F38" s="172">
        <v>3451900</v>
      </c>
      <c r="G38" s="256">
        <v>4.4000000000000004</v>
      </c>
      <c r="H38" s="172">
        <v>542200</v>
      </c>
      <c r="I38" s="172">
        <v>159800</v>
      </c>
      <c r="J38" s="172">
        <v>702000</v>
      </c>
      <c r="K38" s="281">
        <v>0.9</v>
      </c>
      <c r="L38" s="256">
        <v>20.3</v>
      </c>
      <c r="M38" s="443"/>
    </row>
    <row r="39" spans="1:13" x14ac:dyDescent="0.25">
      <c r="A39" s="126">
        <v>36</v>
      </c>
      <c r="B39" s="168">
        <v>9225</v>
      </c>
      <c r="C39" s="169" t="s">
        <v>722</v>
      </c>
      <c r="D39" s="173">
        <v>2137897</v>
      </c>
      <c r="E39" s="173">
        <v>912441</v>
      </c>
      <c r="F39" s="173">
        <v>3050338</v>
      </c>
      <c r="G39" s="257">
        <v>4.4000000000000004</v>
      </c>
      <c r="H39" s="173">
        <v>1195402</v>
      </c>
      <c r="I39" s="173">
        <v>31910</v>
      </c>
      <c r="J39" s="173">
        <v>1227312</v>
      </c>
      <c r="K39" s="282">
        <v>1.8</v>
      </c>
      <c r="L39" s="257">
        <v>40.200000000000003</v>
      </c>
      <c r="M39" s="443"/>
    </row>
    <row r="40" spans="1:13" x14ac:dyDescent="0.25">
      <c r="A40" s="122">
        <v>37</v>
      </c>
      <c r="B40" s="163">
        <v>1031</v>
      </c>
      <c r="C40" s="164" t="s">
        <v>722</v>
      </c>
      <c r="D40" s="172">
        <v>2161984</v>
      </c>
      <c r="E40" s="172">
        <v>298708</v>
      </c>
      <c r="F40" s="172">
        <v>2460692</v>
      </c>
      <c r="G40" s="256">
        <v>4.0999999999999996</v>
      </c>
      <c r="H40" s="172">
        <v>396145</v>
      </c>
      <c r="I40" s="172">
        <v>396145</v>
      </c>
      <c r="J40" s="172">
        <v>792290</v>
      </c>
      <c r="K40" s="281">
        <v>1.3</v>
      </c>
      <c r="L40" s="256">
        <v>32.200000000000003</v>
      </c>
      <c r="M40" s="443"/>
    </row>
    <row r="41" spans="1:13" x14ac:dyDescent="0.25">
      <c r="A41" s="126">
        <v>38</v>
      </c>
      <c r="B41" s="168">
        <v>9364</v>
      </c>
      <c r="C41" s="169" t="s">
        <v>722</v>
      </c>
      <c r="D41" s="173">
        <v>477125</v>
      </c>
      <c r="E41" s="173">
        <v>2322251</v>
      </c>
      <c r="F41" s="173">
        <v>2799376</v>
      </c>
      <c r="G41" s="257">
        <v>3.7</v>
      </c>
      <c r="H41" s="173">
        <v>613095</v>
      </c>
      <c r="I41" s="173">
        <v>199898</v>
      </c>
      <c r="J41" s="173">
        <v>812993</v>
      </c>
      <c r="K41" s="282">
        <v>1.1000000000000001</v>
      </c>
      <c r="L41" s="257">
        <v>29</v>
      </c>
      <c r="M41" s="443"/>
    </row>
    <row r="42" spans="1:13" x14ac:dyDescent="0.25">
      <c r="A42" s="122">
        <v>39</v>
      </c>
      <c r="B42" s="163">
        <v>8867</v>
      </c>
      <c r="C42" s="164" t="s">
        <v>722</v>
      </c>
      <c r="D42" s="172">
        <v>326099</v>
      </c>
      <c r="E42" s="172">
        <v>1127032</v>
      </c>
      <c r="F42" s="172">
        <v>1453131</v>
      </c>
      <c r="G42" s="256">
        <v>3.5</v>
      </c>
      <c r="H42" s="172">
        <v>40929</v>
      </c>
      <c r="I42" s="172">
        <v>273912</v>
      </c>
      <c r="J42" s="172">
        <v>314841</v>
      </c>
      <c r="K42" s="281">
        <v>0.7</v>
      </c>
      <c r="L42" s="256">
        <v>21.7</v>
      </c>
      <c r="M42" s="443"/>
    </row>
    <row r="43" spans="1:13" x14ac:dyDescent="0.25">
      <c r="A43" s="126">
        <v>40</v>
      </c>
      <c r="B43" s="168">
        <v>3500</v>
      </c>
      <c r="C43" s="169" t="s">
        <v>722</v>
      </c>
      <c r="D43" s="173">
        <v>1519284</v>
      </c>
      <c r="E43" s="173">
        <v>241617</v>
      </c>
      <c r="F43" s="173">
        <v>1760901</v>
      </c>
      <c r="G43" s="257">
        <v>3.3</v>
      </c>
      <c r="H43" s="173">
        <v>184821</v>
      </c>
      <c r="I43" s="173">
        <v>987952</v>
      </c>
      <c r="J43" s="173">
        <v>1172773</v>
      </c>
      <c r="K43" s="282">
        <v>2.2000000000000002</v>
      </c>
      <c r="L43" s="257">
        <v>66.599999999999994</v>
      </c>
      <c r="M43" s="443"/>
    </row>
    <row r="44" spans="1:13" x14ac:dyDescent="0.25">
      <c r="A44" s="122">
        <v>41</v>
      </c>
      <c r="B44" s="163">
        <v>5018</v>
      </c>
      <c r="C44" s="164" t="s">
        <v>722</v>
      </c>
      <c r="D44" s="172">
        <v>499801</v>
      </c>
      <c r="E44" s="172">
        <v>376988</v>
      </c>
      <c r="F44" s="172">
        <v>876789</v>
      </c>
      <c r="G44" s="256">
        <v>3.1</v>
      </c>
      <c r="H44" s="172">
        <v>116911</v>
      </c>
      <c r="I44" s="172">
        <v>110903</v>
      </c>
      <c r="J44" s="172">
        <v>227814</v>
      </c>
      <c r="K44" s="281">
        <v>0.8</v>
      </c>
      <c r="L44" s="256">
        <v>26</v>
      </c>
      <c r="M44" s="443"/>
    </row>
    <row r="45" spans="1:13" x14ac:dyDescent="0.25">
      <c r="A45" s="126">
        <v>42</v>
      </c>
      <c r="B45" s="168">
        <v>2062</v>
      </c>
      <c r="C45" s="169" t="s">
        <v>721</v>
      </c>
      <c r="D45" s="173">
        <v>868928</v>
      </c>
      <c r="E45" s="173">
        <v>1716295</v>
      </c>
      <c r="F45" s="173">
        <v>2585223</v>
      </c>
      <c r="G45" s="257">
        <v>3</v>
      </c>
      <c r="H45" s="173">
        <v>176611</v>
      </c>
      <c r="I45" s="173">
        <v>0</v>
      </c>
      <c r="J45" s="173">
        <v>176611</v>
      </c>
      <c r="K45" s="282">
        <v>0.2</v>
      </c>
      <c r="L45" s="257">
        <v>6.8</v>
      </c>
      <c r="M45" s="443"/>
    </row>
    <row r="46" spans="1:13" x14ac:dyDescent="0.25">
      <c r="A46" s="122">
        <v>43</v>
      </c>
      <c r="B46" s="163">
        <v>1806</v>
      </c>
      <c r="C46" s="164" t="s">
        <v>722</v>
      </c>
      <c r="D46" s="172">
        <v>1962416</v>
      </c>
      <c r="E46" s="172">
        <v>563439</v>
      </c>
      <c r="F46" s="172">
        <v>2525855</v>
      </c>
      <c r="G46" s="256">
        <v>2.9</v>
      </c>
      <c r="H46" s="172">
        <v>192876</v>
      </c>
      <c r="I46" s="172">
        <v>685680</v>
      </c>
      <c r="J46" s="172">
        <v>878556</v>
      </c>
      <c r="K46" s="281">
        <v>1</v>
      </c>
      <c r="L46" s="256">
        <v>34.799999999999997</v>
      </c>
      <c r="M46" s="443"/>
    </row>
    <row r="47" spans="1:13" x14ac:dyDescent="0.25">
      <c r="A47" s="126">
        <v>44</v>
      </c>
      <c r="B47" s="168">
        <v>6877</v>
      </c>
      <c r="C47" s="169" t="s">
        <v>722</v>
      </c>
      <c r="D47" s="173">
        <v>2246566</v>
      </c>
      <c r="E47" s="173">
        <v>349023</v>
      </c>
      <c r="F47" s="173">
        <v>2595589</v>
      </c>
      <c r="G47" s="257">
        <v>2.9</v>
      </c>
      <c r="H47" s="173">
        <v>586122</v>
      </c>
      <c r="I47" s="173">
        <v>121637</v>
      </c>
      <c r="J47" s="173">
        <v>707759</v>
      </c>
      <c r="K47" s="282">
        <v>0.8</v>
      </c>
      <c r="L47" s="257">
        <v>27.3</v>
      </c>
      <c r="M47" s="443"/>
    </row>
    <row r="48" spans="1:13" x14ac:dyDescent="0.25">
      <c r="A48" s="122">
        <v>45</v>
      </c>
      <c r="B48" s="163">
        <v>6298</v>
      </c>
      <c r="C48" s="164" t="s">
        <v>721</v>
      </c>
      <c r="D48" s="172">
        <v>0</v>
      </c>
      <c r="E48" s="172">
        <v>925665</v>
      </c>
      <c r="F48" s="172">
        <v>925665</v>
      </c>
      <c r="G48" s="256">
        <v>2.9</v>
      </c>
      <c r="H48" s="172">
        <v>9664</v>
      </c>
      <c r="I48" s="172">
        <v>54763</v>
      </c>
      <c r="J48" s="172">
        <v>64427</v>
      </c>
      <c r="K48" s="281">
        <v>0.2</v>
      </c>
      <c r="L48" s="256">
        <v>7</v>
      </c>
      <c r="M48" s="443"/>
    </row>
    <row r="49" spans="1:13" x14ac:dyDescent="0.25">
      <c r="A49" s="126">
        <v>46</v>
      </c>
      <c r="B49" s="168">
        <v>1615</v>
      </c>
      <c r="C49" s="169" t="s">
        <v>722</v>
      </c>
      <c r="D49" s="173">
        <v>1217383</v>
      </c>
      <c r="E49" s="173">
        <v>129975</v>
      </c>
      <c r="F49" s="173">
        <v>1347358</v>
      </c>
      <c r="G49" s="257">
        <v>2.8</v>
      </c>
      <c r="H49" s="173">
        <v>490683</v>
      </c>
      <c r="I49" s="173">
        <v>1053159</v>
      </c>
      <c r="J49" s="173">
        <v>1543842</v>
      </c>
      <c r="K49" s="282">
        <v>3.2</v>
      </c>
      <c r="L49" s="257">
        <v>114.6</v>
      </c>
      <c r="M49" s="443"/>
    </row>
    <row r="50" spans="1:13" x14ac:dyDescent="0.25">
      <c r="A50" s="122">
        <v>47</v>
      </c>
      <c r="B50" s="163">
        <v>4686</v>
      </c>
      <c r="C50" s="164" t="s">
        <v>721</v>
      </c>
      <c r="D50" s="172">
        <v>407250</v>
      </c>
      <c r="E50" s="172">
        <v>364368</v>
      </c>
      <c r="F50" s="172">
        <v>771618</v>
      </c>
      <c r="G50" s="256">
        <v>2.2999999999999998</v>
      </c>
      <c r="H50" s="172">
        <v>124000</v>
      </c>
      <c r="I50" s="172">
        <v>0</v>
      </c>
      <c r="J50" s="172">
        <v>124000</v>
      </c>
      <c r="K50" s="281">
        <v>0.4</v>
      </c>
      <c r="L50" s="256">
        <v>16.100000000000001</v>
      </c>
      <c r="M50" s="443"/>
    </row>
    <row r="51" spans="1:13" x14ac:dyDescent="0.25">
      <c r="A51" s="126">
        <v>48</v>
      </c>
      <c r="B51" s="168">
        <v>3811</v>
      </c>
      <c r="C51" s="169" t="s">
        <v>721</v>
      </c>
      <c r="D51" s="173">
        <v>119261</v>
      </c>
      <c r="E51" s="173">
        <v>1472900</v>
      </c>
      <c r="F51" s="173">
        <v>1592161</v>
      </c>
      <c r="G51" s="257">
        <v>2.2000000000000002</v>
      </c>
      <c r="H51" s="173">
        <v>232891</v>
      </c>
      <c r="I51" s="173">
        <v>135334</v>
      </c>
      <c r="J51" s="173">
        <v>368225</v>
      </c>
      <c r="K51" s="282">
        <v>0.5</v>
      </c>
      <c r="L51" s="257">
        <v>23.1</v>
      </c>
      <c r="M51" s="443"/>
    </row>
    <row r="52" spans="1:13" x14ac:dyDescent="0.25">
      <c r="A52" s="122">
        <v>49</v>
      </c>
      <c r="B52" s="163">
        <v>1297</v>
      </c>
      <c r="C52" s="164" t="s">
        <v>721</v>
      </c>
      <c r="D52" s="172">
        <v>439737</v>
      </c>
      <c r="E52" s="172">
        <v>147467</v>
      </c>
      <c r="F52" s="172">
        <v>587204</v>
      </c>
      <c r="G52" s="256">
        <v>1.7</v>
      </c>
      <c r="H52" s="172">
        <v>86982</v>
      </c>
      <c r="I52" s="172">
        <v>0</v>
      </c>
      <c r="J52" s="172">
        <v>86982</v>
      </c>
      <c r="K52" s="281">
        <v>0.3</v>
      </c>
      <c r="L52" s="256">
        <v>14.8</v>
      </c>
      <c r="M52" s="443"/>
    </row>
    <row r="53" spans="1:13" x14ac:dyDescent="0.25">
      <c r="A53" s="126">
        <v>50</v>
      </c>
      <c r="B53" s="168">
        <v>1124</v>
      </c>
      <c r="C53" s="169" t="s">
        <v>726</v>
      </c>
      <c r="D53" s="173">
        <v>428700</v>
      </c>
      <c r="E53" s="173">
        <v>258300</v>
      </c>
      <c r="F53" s="173">
        <v>687000</v>
      </c>
      <c r="G53" s="257">
        <v>1.3</v>
      </c>
      <c r="H53" s="173">
        <v>138800</v>
      </c>
      <c r="I53" s="173">
        <v>0</v>
      </c>
      <c r="J53" s="173">
        <v>138800</v>
      </c>
      <c r="K53" s="282">
        <v>0.3</v>
      </c>
      <c r="L53" s="257">
        <v>20.2</v>
      </c>
      <c r="M53" s="443"/>
    </row>
    <row r="54" spans="1:13" x14ac:dyDescent="0.25">
      <c r="A54" s="122">
        <v>51</v>
      </c>
      <c r="B54" s="163">
        <v>1992</v>
      </c>
      <c r="C54" s="164" t="s">
        <v>722</v>
      </c>
      <c r="D54" s="172">
        <v>177238</v>
      </c>
      <c r="E54" s="172">
        <v>80954</v>
      </c>
      <c r="F54" s="172">
        <v>258192</v>
      </c>
      <c r="G54" s="256">
        <v>1.2</v>
      </c>
      <c r="H54" s="172">
        <v>0</v>
      </c>
      <c r="I54" s="172">
        <v>37032</v>
      </c>
      <c r="J54" s="172">
        <v>37032</v>
      </c>
      <c r="K54" s="281">
        <v>0.2</v>
      </c>
      <c r="L54" s="256">
        <v>14.3</v>
      </c>
      <c r="M54" s="443"/>
    </row>
    <row r="55" spans="1:13" x14ac:dyDescent="0.25">
      <c r="A55" s="126">
        <v>52</v>
      </c>
      <c r="B55" s="168">
        <v>2735</v>
      </c>
      <c r="C55" s="169" t="s">
        <v>722</v>
      </c>
      <c r="D55" s="173">
        <v>171898</v>
      </c>
      <c r="E55" s="173">
        <v>222604</v>
      </c>
      <c r="F55" s="173">
        <v>394502</v>
      </c>
      <c r="G55" s="257">
        <v>1.1000000000000001</v>
      </c>
      <c r="H55" s="173">
        <v>5282</v>
      </c>
      <c r="I55" s="173">
        <v>7923</v>
      </c>
      <c r="J55" s="173">
        <v>13205</v>
      </c>
      <c r="K55" s="282">
        <v>0</v>
      </c>
      <c r="L55" s="257">
        <v>3.3</v>
      </c>
      <c r="M55" s="443"/>
    </row>
    <row r="56" spans="1:13" x14ac:dyDescent="0.25">
      <c r="A56" s="122">
        <v>53</v>
      </c>
      <c r="B56" s="163">
        <v>8787</v>
      </c>
      <c r="C56" s="164" t="s">
        <v>726</v>
      </c>
      <c r="D56" s="172">
        <v>5987</v>
      </c>
      <c r="E56" s="172">
        <v>304368</v>
      </c>
      <c r="F56" s="172">
        <v>310355</v>
      </c>
      <c r="G56" s="256">
        <v>0.6</v>
      </c>
      <c r="H56" s="172">
        <v>3842</v>
      </c>
      <c r="I56" s="172">
        <v>15367</v>
      </c>
      <c r="J56" s="172">
        <v>19209</v>
      </c>
      <c r="K56" s="281">
        <v>0</v>
      </c>
      <c r="L56" s="256">
        <v>6.2</v>
      </c>
      <c r="M56" s="443"/>
    </row>
    <row r="57" spans="1:13" x14ac:dyDescent="0.25">
      <c r="A57" s="126">
        <v>54</v>
      </c>
      <c r="B57" s="168">
        <v>3105</v>
      </c>
      <c r="C57" s="169" t="s">
        <v>721</v>
      </c>
      <c r="D57" s="173">
        <v>86279</v>
      </c>
      <c r="E57" s="173">
        <v>255274</v>
      </c>
      <c r="F57" s="173">
        <v>341553</v>
      </c>
      <c r="G57" s="257">
        <v>0.6</v>
      </c>
      <c r="H57" s="173">
        <v>0</v>
      </c>
      <c r="I57" s="173">
        <v>0</v>
      </c>
      <c r="J57" s="173">
        <v>0</v>
      </c>
      <c r="K57" s="282">
        <v>0</v>
      </c>
      <c r="L57" s="257">
        <v>0</v>
      </c>
      <c r="M57" s="443"/>
    </row>
    <row r="58" spans="1:13" x14ac:dyDescent="0.25">
      <c r="A58" s="122">
        <v>55</v>
      </c>
      <c r="B58" s="163">
        <v>8761</v>
      </c>
      <c r="C58" s="164" t="s">
        <v>722</v>
      </c>
      <c r="D58" s="172">
        <v>58200</v>
      </c>
      <c r="E58" s="172">
        <v>106800</v>
      </c>
      <c r="F58" s="172">
        <v>165000</v>
      </c>
      <c r="G58" s="256">
        <v>0.5</v>
      </c>
      <c r="H58" s="172">
        <v>600</v>
      </c>
      <c r="I58" s="172">
        <v>20600</v>
      </c>
      <c r="J58" s="172">
        <v>21200</v>
      </c>
      <c r="K58" s="281">
        <v>0.1</v>
      </c>
      <c r="L58" s="256">
        <v>12.8</v>
      </c>
      <c r="M58" s="443"/>
    </row>
    <row r="59" spans="1:13" x14ac:dyDescent="0.25">
      <c r="A59" s="126">
        <v>56</v>
      </c>
      <c r="B59" s="168">
        <v>9425</v>
      </c>
      <c r="C59" s="169" t="s">
        <v>722</v>
      </c>
      <c r="D59" s="173">
        <v>38701</v>
      </c>
      <c r="E59" s="173">
        <v>162473</v>
      </c>
      <c r="F59" s="173">
        <v>201174</v>
      </c>
      <c r="G59" s="257">
        <v>0.4</v>
      </c>
      <c r="H59" s="173">
        <v>7670</v>
      </c>
      <c r="I59" s="173">
        <v>21311</v>
      </c>
      <c r="J59" s="173">
        <v>28981</v>
      </c>
      <c r="K59" s="282">
        <v>0.1</v>
      </c>
      <c r="L59" s="257">
        <v>14.4</v>
      </c>
      <c r="M59" s="443"/>
    </row>
    <row r="60" spans="1:13" x14ac:dyDescent="0.25">
      <c r="A60" s="122">
        <v>57</v>
      </c>
      <c r="B60" s="163">
        <v>2669</v>
      </c>
      <c r="C60" s="164" t="s">
        <v>722</v>
      </c>
      <c r="D60" s="172">
        <v>97312</v>
      </c>
      <c r="E60" s="172">
        <v>149779</v>
      </c>
      <c r="F60" s="172">
        <v>247091</v>
      </c>
      <c r="G60" s="256">
        <v>0.3</v>
      </c>
      <c r="H60" s="172">
        <v>3356</v>
      </c>
      <c r="I60" s="172">
        <v>63773</v>
      </c>
      <c r="J60" s="172">
        <v>67129</v>
      </c>
      <c r="K60" s="281">
        <v>0.1</v>
      </c>
      <c r="L60" s="256">
        <v>27.2</v>
      </c>
      <c r="M60" s="443"/>
    </row>
    <row r="61" spans="1:13" x14ac:dyDescent="0.25">
      <c r="A61" s="126">
        <v>58</v>
      </c>
      <c r="B61" s="168">
        <v>5859</v>
      </c>
      <c r="C61" s="169" t="s">
        <v>721</v>
      </c>
      <c r="D61" s="173">
        <v>0</v>
      </c>
      <c r="E61" s="173">
        <v>50900</v>
      </c>
      <c r="F61" s="173">
        <v>50900</v>
      </c>
      <c r="G61" s="257">
        <v>0.2</v>
      </c>
      <c r="H61" s="173">
        <v>0</v>
      </c>
      <c r="I61" s="173">
        <v>0</v>
      </c>
      <c r="J61" s="173">
        <v>0</v>
      </c>
      <c r="K61" s="282">
        <v>0</v>
      </c>
      <c r="L61" s="257">
        <v>0</v>
      </c>
      <c r="M61" s="443"/>
    </row>
    <row r="62" spans="1:13" x14ac:dyDescent="0.25">
      <c r="A62" s="122">
        <v>59</v>
      </c>
      <c r="B62" s="163">
        <v>3351</v>
      </c>
      <c r="C62" s="164" t="s">
        <v>722</v>
      </c>
      <c r="D62" s="172">
        <v>0</v>
      </c>
      <c r="E62" s="172">
        <v>45300</v>
      </c>
      <c r="F62" s="172">
        <v>45300</v>
      </c>
      <c r="G62" s="256">
        <v>0.2</v>
      </c>
      <c r="H62" s="172">
        <v>9400</v>
      </c>
      <c r="I62" s="172">
        <v>13600</v>
      </c>
      <c r="J62" s="172">
        <v>23000</v>
      </c>
      <c r="K62" s="281">
        <v>0.1</v>
      </c>
      <c r="L62" s="256">
        <v>50.8</v>
      </c>
      <c r="M62" s="443"/>
    </row>
    <row r="63" spans="1:13" x14ac:dyDescent="0.25">
      <c r="A63" s="126">
        <v>60</v>
      </c>
      <c r="B63" s="168">
        <v>3462</v>
      </c>
      <c r="C63" s="169" t="s">
        <v>721</v>
      </c>
      <c r="D63" s="173">
        <v>0</v>
      </c>
      <c r="E63" s="173">
        <v>0</v>
      </c>
      <c r="F63" s="173">
        <v>0</v>
      </c>
      <c r="G63" s="257">
        <v>0</v>
      </c>
      <c r="H63" s="173">
        <v>0</v>
      </c>
      <c r="I63" s="173">
        <v>0</v>
      </c>
      <c r="J63" s="173">
        <v>0</v>
      </c>
      <c r="K63" s="282">
        <v>0</v>
      </c>
      <c r="L63" s="257">
        <v>0</v>
      </c>
      <c r="M63" s="443"/>
    </row>
    <row r="64" spans="1:13" x14ac:dyDescent="0.25">
      <c r="A64" s="122">
        <v>61</v>
      </c>
      <c r="B64" s="163">
        <v>4102</v>
      </c>
      <c r="C64" s="164" t="s">
        <v>721</v>
      </c>
      <c r="D64" s="172">
        <v>0</v>
      </c>
      <c r="E64" s="172">
        <v>0</v>
      </c>
      <c r="F64" s="172">
        <v>0</v>
      </c>
      <c r="G64" s="256">
        <v>0</v>
      </c>
      <c r="H64" s="172">
        <v>0</v>
      </c>
      <c r="I64" s="172">
        <v>0</v>
      </c>
      <c r="J64" s="172">
        <v>0</v>
      </c>
      <c r="K64" s="281">
        <v>0</v>
      </c>
      <c r="L64" s="256">
        <v>0</v>
      </c>
      <c r="M64" s="443"/>
    </row>
    <row r="65" spans="1:13" x14ac:dyDescent="0.25">
      <c r="A65" s="126">
        <v>62</v>
      </c>
      <c r="B65" s="168">
        <v>5424</v>
      </c>
      <c r="C65" s="169" t="s">
        <v>721</v>
      </c>
      <c r="D65" s="173">
        <v>0</v>
      </c>
      <c r="E65" s="173">
        <v>0</v>
      </c>
      <c r="F65" s="173">
        <v>0</v>
      </c>
      <c r="G65" s="257">
        <v>0</v>
      </c>
      <c r="H65" s="173">
        <v>0</v>
      </c>
      <c r="I65" s="173">
        <v>0</v>
      </c>
      <c r="J65" s="173">
        <v>0</v>
      </c>
      <c r="K65" s="282">
        <v>0</v>
      </c>
      <c r="L65" s="257">
        <v>0</v>
      </c>
      <c r="M65" s="443"/>
    </row>
    <row r="66" spans="1:13" x14ac:dyDescent="0.25">
      <c r="A66" s="122">
        <v>63</v>
      </c>
      <c r="B66" s="163">
        <v>6819</v>
      </c>
      <c r="C66" s="164" t="s">
        <v>721</v>
      </c>
      <c r="D66" s="172">
        <v>0</v>
      </c>
      <c r="E66" s="172">
        <v>0</v>
      </c>
      <c r="F66" s="172">
        <v>0</v>
      </c>
      <c r="G66" s="256">
        <v>0</v>
      </c>
      <c r="H66" s="172">
        <v>0</v>
      </c>
      <c r="I66" s="172">
        <v>0</v>
      </c>
      <c r="J66" s="172">
        <v>0</v>
      </c>
      <c r="K66" s="281">
        <v>0</v>
      </c>
      <c r="L66" s="256">
        <v>0</v>
      </c>
      <c r="M66" s="443"/>
    </row>
    <row r="67" spans="1:13" x14ac:dyDescent="0.25">
      <c r="A67" s="126">
        <v>64</v>
      </c>
      <c r="B67" s="168">
        <v>9538</v>
      </c>
      <c r="C67" s="169" t="s">
        <v>721</v>
      </c>
      <c r="D67" s="173">
        <v>0</v>
      </c>
      <c r="E67" s="173">
        <v>0</v>
      </c>
      <c r="F67" s="173">
        <v>0</v>
      </c>
      <c r="G67" s="257">
        <v>0</v>
      </c>
      <c r="H67" s="173">
        <v>0</v>
      </c>
      <c r="I67" s="173">
        <v>0</v>
      </c>
      <c r="J67" s="173">
        <v>0</v>
      </c>
      <c r="K67" s="282">
        <v>0</v>
      </c>
      <c r="L67" s="257">
        <v>0</v>
      </c>
      <c r="M67" s="443"/>
    </row>
    <row r="68" spans="1:13" x14ac:dyDescent="0.25">
      <c r="A68" s="122">
        <v>65</v>
      </c>
      <c r="B68" s="163">
        <v>5918</v>
      </c>
      <c r="C68" s="164" t="s">
        <v>721</v>
      </c>
      <c r="D68" s="172">
        <v>0</v>
      </c>
      <c r="E68" s="172">
        <v>0</v>
      </c>
      <c r="F68" s="172">
        <v>0</v>
      </c>
      <c r="G68" s="256">
        <v>0</v>
      </c>
      <c r="H68" s="172">
        <v>0</v>
      </c>
      <c r="I68" s="172">
        <v>0</v>
      </c>
      <c r="J68" s="172">
        <v>0</v>
      </c>
      <c r="K68" s="281">
        <v>0</v>
      </c>
      <c r="L68" s="256">
        <v>0</v>
      </c>
      <c r="M68" s="443"/>
    </row>
    <row r="69" spans="1:13" ht="13" thickBot="1" x14ac:dyDescent="0.3">
      <c r="A69" s="286">
        <v>66</v>
      </c>
      <c r="B69" s="200">
        <v>9847</v>
      </c>
      <c r="C69" s="201" t="s">
        <v>721</v>
      </c>
      <c r="D69" s="287">
        <v>0</v>
      </c>
      <c r="E69" s="287">
        <v>0</v>
      </c>
      <c r="F69" s="287">
        <v>0</v>
      </c>
      <c r="G69" s="288">
        <v>0</v>
      </c>
      <c r="H69" s="287">
        <v>0</v>
      </c>
      <c r="I69" s="287">
        <v>0</v>
      </c>
      <c r="J69" s="287">
        <v>0</v>
      </c>
      <c r="K69" s="289">
        <v>0</v>
      </c>
      <c r="L69" s="288">
        <v>0</v>
      </c>
      <c r="M69" s="443"/>
    </row>
    <row r="70" spans="1:13" ht="13" x14ac:dyDescent="0.25">
      <c r="A70" s="122"/>
      <c r="B70" s="487" t="s">
        <v>550</v>
      </c>
      <c r="C70" s="487"/>
      <c r="D70" s="174">
        <v>3565851</v>
      </c>
      <c r="E70" s="174">
        <v>1077418</v>
      </c>
      <c r="F70" s="174">
        <v>4461954</v>
      </c>
      <c r="G70" s="251">
        <v>6.5</v>
      </c>
      <c r="H70" s="174">
        <v>773287</v>
      </c>
      <c r="I70" s="174">
        <v>791745</v>
      </c>
      <c r="J70" s="174">
        <v>1306922</v>
      </c>
      <c r="K70" s="285">
        <v>1.8</v>
      </c>
      <c r="L70" s="249">
        <v>27.3</v>
      </c>
    </row>
    <row r="71" spans="1:13" ht="13" x14ac:dyDescent="0.25">
      <c r="A71" s="126"/>
      <c r="B71" s="181" t="s">
        <v>223</v>
      </c>
      <c r="C71" s="181"/>
      <c r="D71" s="175">
        <v>5987</v>
      </c>
      <c r="E71" s="175">
        <v>13000</v>
      </c>
      <c r="F71" s="175">
        <v>45300</v>
      </c>
      <c r="G71" s="290">
        <v>0.2</v>
      </c>
      <c r="H71" s="175">
        <v>600</v>
      </c>
      <c r="I71" s="175">
        <v>7923</v>
      </c>
      <c r="J71" s="175">
        <v>13205</v>
      </c>
      <c r="K71" s="291">
        <v>0.1</v>
      </c>
      <c r="L71" s="252">
        <v>3.3</v>
      </c>
    </row>
    <row r="72" spans="1:13" ht="13.5" thickBot="1" x14ac:dyDescent="0.3">
      <c r="A72" s="292"/>
      <c r="B72" s="182" t="s">
        <v>224</v>
      </c>
      <c r="C72" s="182"/>
      <c r="D72" s="177">
        <v>20072052</v>
      </c>
      <c r="E72" s="177">
        <v>5418049</v>
      </c>
      <c r="F72" s="177">
        <v>22007486</v>
      </c>
      <c r="G72" s="293">
        <v>23.6</v>
      </c>
      <c r="H72" s="177">
        <v>4516919</v>
      </c>
      <c r="I72" s="177">
        <v>6471501</v>
      </c>
      <c r="J72" s="177">
        <v>7370006</v>
      </c>
      <c r="K72" s="294">
        <v>8</v>
      </c>
      <c r="L72" s="295">
        <v>114.6</v>
      </c>
    </row>
    <row r="73" spans="1:13" x14ac:dyDescent="0.25">
      <c r="A73" s="499"/>
      <c r="B73" s="499"/>
      <c r="C73" s="499"/>
      <c r="D73" s="120"/>
      <c r="E73" s="1"/>
      <c r="F73" s="1"/>
      <c r="G73" s="1"/>
      <c r="H73" s="1"/>
      <c r="I73" s="1"/>
      <c r="J73" s="1"/>
      <c r="K73" s="1"/>
      <c r="L73" s="1"/>
    </row>
    <row r="74" spans="1:13" ht="26.25" customHeight="1" x14ac:dyDescent="0.25">
      <c r="A74" s="498" t="s">
        <v>511</v>
      </c>
      <c r="B74" s="498"/>
      <c r="C74" s="498"/>
      <c r="D74" s="120"/>
      <c r="E74" s="1"/>
      <c r="F74" s="1"/>
      <c r="G74" s="1"/>
      <c r="H74" s="1"/>
      <c r="I74" s="1"/>
      <c r="J74" s="1"/>
      <c r="K74" s="1"/>
      <c r="L74" s="1"/>
    </row>
    <row r="75" spans="1:13" x14ac:dyDescent="0.25">
      <c r="A75" s="26" t="s">
        <v>526</v>
      </c>
      <c r="B75" s="1"/>
      <c r="C75" s="1"/>
      <c r="D75" s="120"/>
      <c r="E75" s="1"/>
      <c r="F75" s="1"/>
      <c r="G75" s="1"/>
      <c r="H75" s="1"/>
      <c r="I75" s="1"/>
      <c r="J75" s="1"/>
      <c r="K75" s="1"/>
      <c r="L75" s="1"/>
    </row>
    <row r="76" spans="1:13" x14ac:dyDescent="0.25">
      <c r="A76" s="23"/>
      <c r="B76" s="23"/>
      <c r="C76" s="23"/>
      <c r="D76" s="23"/>
      <c r="E76" s="1"/>
      <c r="F76" s="1"/>
      <c r="G76" s="1"/>
      <c r="H76" s="1"/>
      <c r="I76" s="1"/>
      <c r="J76" s="1"/>
      <c r="K76" s="1"/>
      <c r="L76" s="1"/>
    </row>
    <row r="77" spans="1:13" x14ac:dyDescent="0.25">
      <c r="A77" s="23"/>
      <c r="B77" s="23"/>
      <c r="C77" s="23"/>
      <c r="D77" s="23"/>
      <c r="E77" s="1"/>
      <c r="F77" s="1"/>
      <c r="G77" s="1"/>
      <c r="H77" s="1"/>
      <c r="I77" s="1"/>
      <c r="J77" s="1"/>
      <c r="K77" s="1"/>
      <c r="L77" s="1"/>
    </row>
    <row r="78" spans="1:13" x14ac:dyDescent="0.25">
      <c r="A78" s="23"/>
      <c r="B78" s="23"/>
      <c r="C78" s="23"/>
      <c r="D78" s="23"/>
      <c r="E78" s="1"/>
      <c r="F78" s="1"/>
      <c r="G78" s="1"/>
      <c r="H78" s="1"/>
      <c r="I78" s="1"/>
      <c r="J78" s="1"/>
      <c r="K78" s="1"/>
      <c r="L78" s="1"/>
    </row>
    <row r="79" spans="1:13" x14ac:dyDescent="0.25">
      <c r="A79" s="23"/>
      <c r="B79" s="23"/>
      <c r="C79" s="23"/>
      <c r="D79" s="23"/>
      <c r="E79" s="1"/>
      <c r="F79" s="1"/>
      <c r="G79" s="1"/>
      <c r="H79" s="1"/>
      <c r="I79" s="1"/>
      <c r="J79" s="1"/>
      <c r="K79" s="1"/>
      <c r="L79" s="1"/>
    </row>
    <row r="80" spans="1:13" x14ac:dyDescent="0.25">
      <c r="A80" s="23"/>
      <c r="B80" s="23"/>
      <c r="C80" s="23"/>
      <c r="D80" s="23"/>
      <c r="E80" s="1"/>
      <c r="F80" s="1"/>
      <c r="G80" s="1"/>
      <c r="H80" s="1"/>
      <c r="I80" s="1"/>
      <c r="J80" s="1"/>
      <c r="K80" s="1"/>
      <c r="L80" s="1"/>
    </row>
    <row r="81" spans="1:12" x14ac:dyDescent="0.25">
      <c r="A81" s="23"/>
      <c r="B81" s="23"/>
      <c r="C81" s="23"/>
      <c r="D81" s="23"/>
      <c r="E81" s="1"/>
      <c r="F81" s="1"/>
      <c r="G81" s="1"/>
      <c r="H81" s="1"/>
      <c r="I81" s="1"/>
      <c r="J81" s="1"/>
      <c r="K81" s="1"/>
      <c r="L81" s="1"/>
    </row>
    <row r="82" spans="1:12" x14ac:dyDescent="0.25">
      <c r="A82" s="23"/>
      <c r="B82" s="23"/>
      <c r="C82" s="23"/>
      <c r="D82" s="23"/>
      <c r="E82" s="23"/>
      <c r="F82" s="23"/>
      <c r="G82" s="23"/>
      <c r="H82" s="23"/>
      <c r="I82" s="23"/>
      <c r="J82" s="23"/>
      <c r="K82" s="23"/>
      <c r="L82" s="23"/>
    </row>
    <row r="83" spans="1:12" x14ac:dyDescent="0.25">
      <c r="A83" s="75"/>
      <c r="B83" s="75"/>
      <c r="C83" s="75"/>
      <c r="D83" s="296"/>
      <c r="E83" s="120"/>
      <c r="F83" s="120"/>
      <c r="G83" s="120"/>
      <c r="H83" s="120"/>
      <c r="I83" s="120"/>
      <c r="J83" s="120"/>
      <c r="K83" s="120"/>
      <c r="L83" s="120"/>
    </row>
    <row r="84" spans="1:12" x14ac:dyDescent="0.25">
      <c r="A84" s="75"/>
      <c r="B84" s="75"/>
      <c r="C84" s="75"/>
      <c r="D84" s="296"/>
      <c r="E84" s="120"/>
      <c r="F84" s="120"/>
      <c r="G84" s="120"/>
      <c r="H84" s="120"/>
      <c r="I84" s="120"/>
      <c r="J84" s="120"/>
      <c r="K84" s="120"/>
      <c r="L84" s="120"/>
    </row>
    <row r="85" spans="1:12" x14ac:dyDescent="0.25">
      <c r="D85" s="284"/>
      <c r="E85" s="1"/>
      <c r="F85" s="1"/>
      <c r="G85" s="1"/>
      <c r="H85" s="1"/>
      <c r="I85" s="1"/>
      <c r="J85" s="1"/>
      <c r="K85" s="1"/>
      <c r="L85" s="1"/>
    </row>
  </sheetData>
  <mergeCells count="5">
    <mergeCell ref="A74:C74"/>
    <mergeCell ref="A1:C1"/>
    <mergeCell ref="A2:C2"/>
    <mergeCell ref="A73:C73"/>
    <mergeCell ref="B70:C70"/>
  </mergeCells>
  <hyperlinks>
    <hyperlink ref="A2:C2" location="TOC!A1" display="Return to Table of Contents"/>
  </hyperlinks>
  <pageMargins left="0.25" right="0.25" top="0.75" bottom="0.75" header="0.3" footer="0.3"/>
  <pageSetup scale="65" orientation="portrait" horizontalDpi="1200" verticalDpi="1200" r:id="rId1"/>
  <headerFooter>
    <oddHeader>&amp;L2017-18 Survey of Dental Education
Report 3 - Finances</oddHeader>
  </headerFooter>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workbookViewId="0">
      <pane xSplit="3" ySplit="3" topLeftCell="D4" activePane="bottomRight" state="frozen"/>
      <selection pane="topRight" activeCell="D1" sqref="D1"/>
      <selection pane="bottomLeft" activeCell="A4" sqref="A4"/>
      <selection pane="bottomRight" sqref="A1:E1"/>
    </sheetView>
  </sheetViews>
  <sheetFormatPr defaultColWidth="9.1796875" defaultRowHeight="12.5" x14ac:dyDescent="0.25"/>
  <cols>
    <col min="1" max="1" width="10.54296875" style="1" customWidth="1"/>
    <col min="2" max="2" width="16.1796875" style="1" customWidth="1"/>
    <col min="3" max="3" width="28.54296875" style="1" customWidth="1"/>
    <col min="4" max="4" width="16.26953125" style="1" customWidth="1"/>
    <col min="5" max="5" width="14.81640625" style="1" customWidth="1"/>
    <col min="6" max="16384" width="9.1796875" style="1"/>
  </cols>
  <sheetData>
    <row r="1" spans="1:6" ht="25.9" customHeight="1" x14ac:dyDescent="0.3">
      <c r="A1" s="476" t="s">
        <v>305</v>
      </c>
      <c r="B1" s="490"/>
      <c r="C1" s="490"/>
      <c r="D1" s="490"/>
      <c r="E1" s="490"/>
    </row>
    <row r="2" spans="1:6" ht="13" thickBot="1" x14ac:dyDescent="0.3">
      <c r="A2" s="456" t="s">
        <v>0</v>
      </c>
      <c r="B2" s="456"/>
    </row>
    <row r="3" spans="1:6" ht="45.75" customHeight="1" x14ac:dyDescent="0.3">
      <c r="A3" s="159" t="s">
        <v>143</v>
      </c>
      <c r="B3" s="160" t="s">
        <v>144</v>
      </c>
      <c r="C3" s="160" t="s">
        <v>145</v>
      </c>
      <c r="D3" s="29" t="s">
        <v>66</v>
      </c>
      <c r="E3" s="161" t="s">
        <v>5</v>
      </c>
    </row>
    <row r="4" spans="1:6" x14ac:dyDescent="0.25">
      <c r="A4" s="162">
        <v>1</v>
      </c>
      <c r="B4" s="163">
        <v>9888</v>
      </c>
      <c r="C4" s="164" t="s">
        <v>721</v>
      </c>
      <c r="D4" s="165">
        <v>1761754</v>
      </c>
      <c r="E4" s="206">
        <v>7.3</v>
      </c>
    </row>
    <row r="5" spans="1:6" x14ac:dyDescent="0.25">
      <c r="A5" s="167">
        <v>2</v>
      </c>
      <c r="B5" s="168">
        <v>1384</v>
      </c>
      <c r="C5" s="169" t="s">
        <v>722</v>
      </c>
      <c r="D5" s="170">
        <v>2174800</v>
      </c>
      <c r="E5" s="207">
        <v>7.2</v>
      </c>
      <c r="F5" s="443"/>
    </row>
    <row r="6" spans="1:6" x14ac:dyDescent="0.25">
      <c r="A6" s="162">
        <v>3</v>
      </c>
      <c r="B6" s="163">
        <v>9807</v>
      </c>
      <c r="C6" s="164" t="s">
        <v>722</v>
      </c>
      <c r="D6" s="165">
        <v>5263800</v>
      </c>
      <c r="E6" s="206">
        <v>6.3</v>
      </c>
      <c r="F6" s="443"/>
    </row>
    <row r="7" spans="1:6" x14ac:dyDescent="0.25">
      <c r="A7" s="167">
        <v>4</v>
      </c>
      <c r="B7" s="168">
        <v>9425</v>
      </c>
      <c r="C7" s="169" t="s">
        <v>722</v>
      </c>
      <c r="D7" s="170">
        <v>2447475</v>
      </c>
      <c r="E7" s="207">
        <v>5.2</v>
      </c>
      <c r="F7" s="443"/>
    </row>
    <row r="8" spans="1:6" x14ac:dyDescent="0.25">
      <c r="A8" s="162">
        <v>5</v>
      </c>
      <c r="B8" s="163">
        <v>4686</v>
      </c>
      <c r="C8" s="164" t="s">
        <v>721</v>
      </c>
      <c r="D8" s="165">
        <v>1652300</v>
      </c>
      <c r="E8" s="206">
        <v>4.9000000000000004</v>
      </c>
      <c r="F8" s="443"/>
    </row>
    <row r="9" spans="1:6" x14ac:dyDescent="0.25">
      <c r="A9" s="167">
        <v>6</v>
      </c>
      <c r="B9" s="168">
        <v>1806</v>
      </c>
      <c r="C9" s="169" t="s">
        <v>722</v>
      </c>
      <c r="D9" s="170">
        <v>3876790</v>
      </c>
      <c r="E9" s="207">
        <v>4.5</v>
      </c>
      <c r="F9" s="443"/>
    </row>
    <row r="10" spans="1:6" x14ac:dyDescent="0.25">
      <c r="A10" s="162">
        <v>7</v>
      </c>
      <c r="B10" s="163">
        <v>2518</v>
      </c>
      <c r="C10" s="164" t="s">
        <v>721</v>
      </c>
      <c r="D10" s="165">
        <v>1985400</v>
      </c>
      <c r="E10" s="206">
        <v>4.5</v>
      </c>
      <c r="F10" s="443"/>
    </row>
    <row r="11" spans="1:6" x14ac:dyDescent="0.25">
      <c r="A11" s="167">
        <v>8</v>
      </c>
      <c r="B11" s="168">
        <v>2396</v>
      </c>
      <c r="C11" s="169" t="s">
        <v>722</v>
      </c>
      <c r="D11" s="170">
        <v>2320533</v>
      </c>
      <c r="E11" s="207">
        <v>3.6</v>
      </c>
      <c r="F11" s="443"/>
    </row>
    <row r="12" spans="1:6" x14ac:dyDescent="0.25">
      <c r="A12" s="162">
        <v>9</v>
      </c>
      <c r="B12" s="163">
        <v>8787</v>
      </c>
      <c r="C12" s="164" t="s">
        <v>726</v>
      </c>
      <c r="D12" s="165">
        <v>1733000</v>
      </c>
      <c r="E12" s="206">
        <v>3.4</v>
      </c>
      <c r="F12" s="443"/>
    </row>
    <row r="13" spans="1:6" x14ac:dyDescent="0.25">
      <c r="A13" s="167">
        <v>10</v>
      </c>
      <c r="B13" s="168">
        <v>5861</v>
      </c>
      <c r="C13" s="169" t="s">
        <v>722</v>
      </c>
      <c r="D13" s="170">
        <v>3144318</v>
      </c>
      <c r="E13" s="207">
        <v>3.2</v>
      </c>
      <c r="F13" s="443"/>
    </row>
    <row r="14" spans="1:6" x14ac:dyDescent="0.25">
      <c r="A14" s="162">
        <v>11</v>
      </c>
      <c r="B14" s="163">
        <v>8526</v>
      </c>
      <c r="C14" s="164" t="s">
        <v>721</v>
      </c>
      <c r="D14" s="165">
        <v>3133579</v>
      </c>
      <c r="E14" s="206">
        <v>3</v>
      </c>
      <c r="F14" s="443"/>
    </row>
    <row r="15" spans="1:6" x14ac:dyDescent="0.25">
      <c r="A15" s="167">
        <v>12</v>
      </c>
      <c r="B15" s="168">
        <v>5018</v>
      </c>
      <c r="C15" s="169" t="s">
        <v>722</v>
      </c>
      <c r="D15" s="170">
        <v>849969</v>
      </c>
      <c r="E15" s="207">
        <v>3</v>
      </c>
      <c r="F15" s="443"/>
    </row>
    <row r="16" spans="1:6" x14ac:dyDescent="0.25">
      <c r="A16" s="162">
        <v>13</v>
      </c>
      <c r="B16" s="163">
        <v>7905</v>
      </c>
      <c r="C16" s="164" t="s">
        <v>722</v>
      </c>
      <c r="D16" s="165">
        <v>2410718</v>
      </c>
      <c r="E16" s="206">
        <v>2.8</v>
      </c>
      <c r="F16" s="443"/>
    </row>
    <row r="17" spans="1:6" x14ac:dyDescent="0.25">
      <c r="A17" s="167">
        <v>14</v>
      </c>
      <c r="B17" s="168">
        <v>9765</v>
      </c>
      <c r="C17" s="169" t="s">
        <v>721</v>
      </c>
      <c r="D17" s="170">
        <v>2999576</v>
      </c>
      <c r="E17" s="207">
        <v>2.5</v>
      </c>
      <c r="F17" s="443"/>
    </row>
    <row r="18" spans="1:6" x14ac:dyDescent="0.25">
      <c r="A18" s="162">
        <v>15</v>
      </c>
      <c r="B18" s="163">
        <v>1297</v>
      </c>
      <c r="C18" s="164" t="s">
        <v>721</v>
      </c>
      <c r="D18" s="165">
        <v>756924</v>
      </c>
      <c r="E18" s="206">
        <v>2.2000000000000002</v>
      </c>
      <c r="F18" s="443"/>
    </row>
    <row r="19" spans="1:6" x14ac:dyDescent="0.25">
      <c r="A19" s="167">
        <v>16</v>
      </c>
      <c r="B19" s="168">
        <v>4035</v>
      </c>
      <c r="C19" s="169" t="s">
        <v>722</v>
      </c>
      <c r="D19" s="170">
        <v>850000</v>
      </c>
      <c r="E19" s="207">
        <v>1.9</v>
      </c>
      <c r="F19" s="443"/>
    </row>
    <row r="20" spans="1:6" x14ac:dyDescent="0.25">
      <c r="A20" s="162">
        <v>17</v>
      </c>
      <c r="B20" s="163">
        <v>9225</v>
      </c>
      <c r="C20" s="164" t="s">
        <v>722</v>
      </c>
      <c r="D20" s="165">
        <v>1269071</v>
      </c>
      <c r="E20" s="206">
        <v>1.8</v>
      </c>
      <c r="F20" s="443"/>
    </row>
    <row r="21" spans="1:6" x14ac:dyDescent="0.25">
      <c r="A21" s="167">
        <v>18</v>
      </c>
      <c r="B21" s="168">
        <v>1031</v>
      </c>
      <c r="C21" s="169" t="s">
        <v>722</v>
      </c>
      <c r="D21" s="170">
        <v>1080118</v>
      </c>
      <c r="E21" s="207">
        <v>1.8</v>
      </c>
      <c r="F21" s="443"/>
    </row>
    <row r="22" spans="1:6" x14ac:dyDescent="0.25">
      <c r="A22" s="162">
        <v>19</v>
      </c>
      <c r="B22" s="163">
        <v>8966</v>
      </c>
      <c r="C22" s="164" t="s">
        <v>722</v>
      </c>
      <c r="D22" s="165">
        <v>1464595</v>
      </c>
      <c r="E22" s="206">
        <v>1.6</v>
      </c>
      <c r="F22" s="443"/>
    </row>
    <row r="23" spans="1:6" x14ac:dyDescent="0.25">
      <c r="A23" s="167">
        <v>20</v>
      </c>
      <c r="B23" s="168">
        <v>2735</v>
      </c>
      <c r="C23" s="169" t="s">
        <v>722</v>
      </c>
      <c r="D23" s="170">
        <v>545694</v>
      </c>
      <c r="E23" s="207">
        <v>1.5</v>
      </c>
      <c r="F23" s="443"/>
    </row>
    <row r="24" spans="1:6" x14ac:dyDescent="0.25">
      <c r="A24" s="162">
        <v>21</v>
      </c>
      <c r="B24" s="163">
        <v>8935</v>
      </c>
      <c r="C24" s="164" t="s">
        <v>722</v>
      </c>
      <c r="D24" s="165">
        <v>206188</v>
      </c>
      <c r="E24" s="206">
        <v>1.4</v>
      </c>
      <c r="F24" s="443"/>
    </row>
    <row r="25" spans="1:6" x14ac:dyDescent="0.25">
      <c r="A25" s="167">
        <v>22</v>
      </c>
      <c r="B25" s="168">
        <v>3759</v>
      </c>
      <c r="C25" s="169" t="s">
        <v>721</v>
      </c>
      <c r="D25" s="170">
        <v>1095700</v>
      </c>
      <c r="E25" s="207">
        <v>1.2</v>
      </c>
      <c r="F25" s="443"/>
    </row>
    <row r="26" spans="1:6" x14ac:dyDescent="0.25">
      <c r="A26" s="162">
        <v>23</v>
      </c>
      <c r="B26" s="163">
        <v>1615</v>
      </c>
      <c r="C26" s="164" t="s">
        <v>722</v>
      </c>
      <c r="D26" s="165">
        <v>542169</v>
      </c>
      <c r="E26" s="206">
        <v>1.1000000000000001</v>
      </c>
      <c r="F26" s="443"/>
    </row>
    <row r="27" spans="1:6" x14ac:dyDescent="0.25">
      <c r="A27" s="167">
        <v>24</v>
      </c>
      <c r="B27" s="168">
        <v>7516</v>
      </c>
      <c r="C27" s="169" t="s">
        <v>722</v>
      </c>
      <c r="D27" s="170">
        <v>691300</v>
      </c>
      <c r="E27" s="207">
        <v>0.9</v>
      </c>
      <c r="F27" s="443"/>
    </row>
    <row r="28" spans="1:6" x14ac:dyDescent="0.25">
      <c r="A28" s="162">
        <v>25</v>
      </c>
      <c r="B28" s="163">
        <v>7848</v>
      </c>
      <c r="C28" s="164" t="s">
        <v>722</v>
      </c>
      <c r="D28" s="165">
        <v>663083</v>
      </c>
      <c r="E28" s="206">
        <v>0.8</v>
      </c>
      <c r="F28" s="443"/>
    </row>
    <row r="29" spans="1:6" x14ac:dyDescent="0.25">
      <c r="A29" s="167">
        <v>26</v>
      </c>
      <c r="B29" s="168">
        <v>8761</v>
      </c>
      <c r="C29" s="169" t="s">
        <v>722</v>
      </c>
      <c r="D29" s="170">
        <v>208500</v>
      </c>
      <c r="E29" s="207">
        <v>0.6</v>
      </c>
      <c r="F29" s="443"/>
    </row>
    <row r="30" spans="1:6" x14ac:dyDescent="0.25">
      <c r="A30" s="162">
        <v>27</v>
      </c>
      <c r="B30" s="163">
        <v>3895</v>
      </c>
      <c r="C30" s="164" t="s">
        <v>721</v>
      </c>
      <c r="D30" s="165">
        <v>496593</v>
      </c>
      <c r="E30" s="206">
        <v>0.6</v>
      </c>
      <c r="F30" s="443"/>
    </row>
    <row r="31" spans="1:6" x14ac:dyDescent="0.25">
      <c r="A31" s="167">
        <v>28</v>
      </c>
      <c r="B31" s="168">
        <v>7824</v>
      </c>
      <c r="C31" s="169" t="s">
        <v>722</v>
      </c>
      <c r="D31" s="170">
        <v>360610</v>
      </c>
      <c r="E31" s="207">
        <v>0.5</v>
      </c>
      <c r="F31" s="443"/>
    </row>
    <row r="32" spans="1:6" x14ac:dyDescent="0.25">
      <c r="A32" s="162">
        <v>29</v>
      </c>
      <c r="B32" s="163">
        <v>5638</v>
      </c>
      <c r="C32" s="164" t="s">
        <v>722</v>
      </c>
      <c r="D32" s="165">
        <v>264000</v>
      </c>
      <c r="E32" s="206">
        <v>0.5</v>
      </c>
      <c r="F32" s="443"/>
    </row>
    <row r="33" spans="1:6" x14ac:dyDescent="0.25">
      <c r="A33" s="167">
        <v>30</v>
      </c>
      <c r="B33" s="168">
        <v>8810</v>
      </c>
      <c r="C33" s="169" t="s">
        <v>721</v>
      </c>
      <c r="D33" s="170">
        <v>144000</v>
      </c>
      <c r="E33" s="207">
        <v>0.4</v>
      </c>
      <c r="F33" s="443"/>
    </row>
    <row r="34" spans="1:6" x14ac:dyDescent="0.25">
      <c r="A34" s="162">
        <v>31</v>
      </c>
      <c r="B34" s="163">
        <v>4101</v>
      </c>
      <c r="C34" s="164" t="s">
        <v>722</v>
      </c>
      <c r="D34" s="165">
        <v>324889</v>
      </c>
      <c r="E34" s="206">
        <v>0.4</v>
      </c>
      <c r="F34" s="443"/>
    </row>
    <row r="35" spans="1:6" x14ac:dyDescent="0.25">
      <c r="A35" s="167">
        <v>32</v>
      </c>
      <c r="B35" s="168">
        <v>3105</v>
      </c>
      <c r="C35" s="169" t="s">
        <v>721</v>
      </c>
      <c r="D35" s="170">
        <v>218701</v>
      </c>
      <c r="E35" s="207">
        <v>0.4</v>
      </c>
      <c r="F35" s="443"/>
    </row>
    <row r="36" spans="1:6" x14ac:dyDescent="0.25">
      <c r="A36" s="162">
        <v>33</v>
      </c>
      <c r="B36" s="163">
        <v>3351</v>
      </c>
      <c r="C36" s="164" t="s">
        <v>722</v>
      </c>
      <c r="D36" s="165">
        <v>78000</v>
      </c>
      <c r="E36" s="206">
        <v>0.3</v>
      </c>
      <c r="F36" s="443"/>
    </row>
    <row r="37" spans="1:6" x14ac:dyDescent="0.25">
      <c r="A37" s="167">
        <v>34</v>
      </c>
      <c r="B37" s="168">
        <v>1930</v>
      </c>
      <c r="C37" s="169" t="s">
        <v>722</v>
      </c>
      <c r="D37" s="170">
        <v>171670</v>
      </c>
      <c r="E37" s="207">
        <v>0.3</v>
      </c>
      <c r="F37" s="443"/>
    </row>
    <row r="38" spans="1:6" x14ac:dyDescent="0.25">
      <c r="A38" s="162">
        <v>35</v>
      </c>
      <c r="B38" s="163">
        <v>1300</v>
      </c>
      <c r="C38" s="164" t="s">
        <v>722</v>
      </c>
      <c r="D38" s="165">
        <v>46235</v>
      </c>
      <c r="E38" s="206">
        <v>0.1</v>
      </c>
      <c r="F38" s="443"/>
    </row>
    <row r="39" spans="1:6" x14ac:dyDescent="0.25">
      <c r="A39" s="167">
        <v>36</v>
      </c>
      <c r="B39" s="168">
        <v>9364</v>
      </c>
      <c r="C39" s="169" t="s">
        <v>722</v>
      </c>
      <c r="D39" s="170">
        <v>73500</v>
      </c>
      <c r="E39" s="207">
        <v>0.1</v>
      </c>
      <c r="F39" s="443"/>
    </row>
    <row r="40" spans="1:6" x14ac:dyDescent="0.25">
      <c r="A40" s="162">
        <v>37</v>
      </c>
      <c r="B40" s="163">
        <v>9538</v>
      </c>
      <c r="C40" s="164" t="s">
        <v>721</v>
      </c>
      <c r="D40" s="165">
        <v>26901</v>
      </c>
      <c r="E40" s="206">
        <v>0.1</v>
      </c>
      <c r="F40" s="443"/>
    </row>
    <row r="41" spans="1:6" x14ac:dyDescent="0.25">
      <c r="A41" s="167">
        <v>38</v>
      </c>
      <c r="B41" s="168">
        <v>6141</v>
      </c>
      <c r="C41" s="169" t="s">
        <v>722</v>
      </c>
      <c r="D41" s="170">
        <v>73500</v>
      </c>
      <c r="E41" s="207">
        <v>0.1</v>
      </c>
      <c r="F41" s="443"/>
    </row>
    <row r="42" spans="1:6" x14ac:dyDescent="0.25">
      <c r="A42" s="162">
        <v>39</v>
      </c>
      <c r="B42" s="163">
        <v>8867</v>
      </c>
      <c r="C42" s="164" t="s">
        <v>722</v>
      </c>
      <c r="D42" s="165">
        <v>18000</v>
      </c>
      <c r="E42" s="206" t="s">
        <v>566</v>
      </c>
      <c r="F42" s="443"/>
    </row>
    <row r="43" spans="1:6" x14ac:dyDescent="0.25">
      <c r="A43" s="167">
        <v>40</v>
      </c>
      <c r="B43" s="168">
        <v>3348</v>
      </c>
      <c r="C43" s="169" t="s">
        <v>722</v>
      </c>
      <c r="D43" s="170">
        <v>13150</v>
      </c>
      <c r="E43" s="207" t="s">
        <v>566</v>
      </c>
      <c r="F43" s="443"/>
    </row>
    <row r="44" spans="1:6" x14ac:dyDescent="0.25">
      <c r="A44" s="162">
        <v>41</v>
      </c>
      <c r="B44" s="163">
        <v>2669</v>
      </c>
      <c r="C44" s="164" t="s">
        <v>722</v>
      </c>
      <c r="D44" s="165">
        <v>10400</v>
      </c>
      <c r="E44" s="206" t="s">
        <v>566</v>
      </c>
      <c r="F44" s="443"/>
    </row>
    <row r="45" spans="1:6" x14ac:dyDescent="0.25">
      <c r="A45" s="167">
        <v>42</v>
      </c>
      <c r="B45" s="168">
        <v>5859</v>
      </c>
      <c r="C45" s="169" t="s">
        <v>721</v>
      </c>
      <c r="D45" s="188">
        <v>0</v>
      </c>
      <c r="E45" s="207">
        <v>0</v>
      </c>
      <c r="F45" s="443"/>
    </row>
    <row r="46" spans="1:6" x14ac:dyDescent="0.25">
      <c r="A46" s="162">
        <v>43</v>
      </c>
      <c r="B46" s="163">
        <v>2062</v>
      </c>
      <c r="C46" s="164" t="s">
        <v>721</v>
      </c>
      <c r="D46" s="189">
        <v>0</v>
      </c>
      <c r="E46" s="206">
        <v>0</v>
      </c>
      <c r="F46" s="443"/>
    </row>
    <row r="47" spans="1:6" x14ac:dyDescent="0.25">
      <c r="A47" s="167">
        <v>44</v>
      </c>
      <c r="B47" s="168">
        <v>5594</v>
      </c>
      <c r="C47" s="169" t="s">
        <v>722</v>
      </c>
      <c r="D47" s="188">
        <v>0</v>
      </c>
      <c r="E47" s="207">
        <v>0</v>
      </c>
      <c r="F47" s="443"/>
    </row>
    <row r="48" spans="1:6" x14ac:dyDescent="0.25">
      <c r="A48" s="162">
        <v>45</v>
      </c>
      <c r="B48" s="163">
        <v>3811</v>
      </c>
      <c r="C48" s="164" t="s">
        <v>721</v>
      </c>
      <c r="D48" s="189">
        <v>0</v>
      </c>
      <c r="E48" s="206">
        <v>0</v>
      </c>
      <c r="F48" s="443"/>
    </row>
    <row r="49" spans="1:6" x14ac:dyDescent="0.25">
      <c r="A49" s="167">
        <v>46</v>
      </c>
      <c r="B49" s="168">
        <v>2387</v>
      </c>
      <c r="C49" s="169" t="s">
        <v>721</v>
      </c>
      <c r="D49" s="188">
        <v>0</v>
      </c>
      <c r="E49" s="207">
        <v>0</v>
      </c>
      <c r="F49" s="443"/>
    </row>
    <row r="50" spans="1:6" x14ac:dyDescent="0.25">
      <c r="A50" s="162">
        <v>47</v>
      </c>
      <c r="B50" s="163">
        <v>3419</v>
      </c>
      <c r="C50" s="164" t="s">
        <v>722</v>
      </c>
      <c r="D50" s="189">
        <v>0</v>
      </c>
      <c r="E50" s="206">
        <v>0</v>
      </c>
      <c r="F50" s="443"/>
    </row>
    <row r="51" spans="1:6" x14ac:dyDescent="0.25">
      <c r="A51" s="167">
        <v>48</v>
      </c>
      <c r="B51" s="168">
        <v>6877</v>
      </c>
      <c r="C51" s="169" t="s">
        <v>722</v>
      </c>
      <c r="D51" s="188">
        <v>0</v>
      </c>
      <c r="E51" s="207">
        <v>0</v>
      </c>
      <c r="F51" s="443"/>
    </row>
    <row r="52" spans="1:6" x14ac:dyDescent="0.25">
      <c r="A52" s="162">
        <v>49</v>
      </c>
      <c r="B52" s="163">
        <v>2505</v>
      </c>
      <c r="C52" s="164" t="s">
        <v>722</v>
      </c>
      <c r="D52" s="189">
        <v>0</v>
      </c>
      <c r="E52" s="206">
        <v>0</v>
      </c>
      <c r="F52" s="443"/>
    </row>
    <row r="53" spans="1:6" x14ac:dyDescent="0.25">
      <c r="A53" s="167">
        <v>50</v>
      </c>
      <c r="B53" s="168">
        <v>3500</v>
      </c>
      <c r="C53" s="169" t="s">
        <v>722</v>
      </c>
      <c r="D53" s="188">
        <v>0</v>
      </c>
      <c r="E53" s="207">
        <v>0</v>
      </c>
      <c r="F53" s="443"/>
    </row>
    <row r="54" spans="1:6" x14ac:dyDescent="0.25">
      <c r="A54" s="162">
        <v>51</v>
      </c>
      <c r="B54" s="163">
        <v>6761</v>
      </c>
      <c r="C54" s="164" t="s">
        <v>721</v>
      </c>
      <c r="D54" s="189">
        <v>0</v>
      </c>
      <c r="E54" s="206">
        <v>0</v>
      </c>
      <c r="F54" s="443"/>
    </row>
    <row r="55" spans="1:6" x14ac:dyDescent="0.25">
      <c r="A55" s="167">
        <v>52</v>
      </c>
      <c r="B55" s="168">
        <v>9718</v>
      </c>
      <c r="C55" s="169" t="s">
        <v>722</v>
      </c>
      <c r="D55" s="188">
        <v>0</v>
      </c>
      <c r="E55" s="207">
        <v>0</v>
      </c>
      <c r="F55" s="443"/>
    </row>
    <row r="56" spans="1:6" x14ac:dyDescent="0.25">
      <c r="A56" s="162">
        <v>53</v>
      </c>
      <c r="B56" s="163">
        <v>3442</v>
      </c>
      <c r="C56" s="164" t="s">
        <v>721</v>
      </c>
      <c r="D56" s="189">
        <v>0</v>
      </c>
      <c r="E56" s="206">
        <v>0</v>
      </c>
      <c r="F56" s="443"/>
    </row>
    <row r="57" spans="1:6" x14ac:dyDescent="0.25">
      <c r="A57" s="167">
        <v>54</v>
      </c>
      <c r="B57" s="168">
        <v>5640</v>
      </c>
      <c r="C57" s="169" t="s">
        <v>722</v>
      </c>
      <c r="D57" s="188">
        <v>0</v>
      </c>
      <c r="E57" s="207">
        <v>0</v>
      </c>
      <c r="F57" s="443"/>
    </row>
    <row r="58" spans="1:6" x14ac:dyDescent="0.25">
      <c r="A58" s="162">
        <v>55</v>
      </c>
      <c r="B58" s="163">
        <v>1124</v>
      </c>
      <c r="C58" s="164" t="s">
        <v>726</v>
      </c>
      <c r="D58" s="189">
        <v>0</v>
      </c>
      <c r="E58" s="206">
        <v>0</v>
      </c>
      <c r="F58" s="443"/>
    </row>
    <row r="59" spans="1:6" x14ac:dyDescent="0.25">
      <c r="A59" s="167">
        <v>56</v>
      </c>
      <c r="B59" s="168">
        <v>4198</v>
      </c>
      <c r="C59" s="169" t="s">
        <v>726</v>
      </c>
      <c r="D59" s="188">
        <v>0</v>
      </c>
      <c r="E59" s="207">
        <v>0</v>
      </c>
      <c r="F59" s="443"/>
    </row>
    <row r="60" spans="1:6" x14ac:dyDescent="0.25">
      <c r="A60" s="162">
        <v>57</v>
      </c>
      <c r="B60" s="163">
        <v>4033</v>
      </c>
      <c r="C60" s="164" t="s">
        <v>722</v>
      </c>
      <c r="D60" s="189">
        <v>0</v>
      </c>
      <c r="E60" s="206">
        <v>0</v>
      </c>
      <c r="F60" s="443"/>
    </row>
    <row r="61" spans="1:6" x14ac:dyDescent="0.25">
      <c r="A61" s="167">
        <v>58</v>
      </c>
      <c r="B61" s="168">
        <v>1992</v>
      </c>
      <c r="C61" s="169" t="s">
        <v>722</v>
      </c>
      <c r="D61" s="188">
        <v>0</v>
      </c>
      <c r="E61" s="207">
        <v>0</v>
      </c>
      <c r="F61" s="443"/>
    </row>
    <row r="62" spans="1:6" x14ac:dyDescent="0.25">
      <c r="A62" s="162">
        <v>59</v>
      </c>
      <c r="B62" s="163">
        <v>7749</v>
      </c>
      <c r="C62" s="164" t="s">
        <v>722</v>
      </c>
      <c r="D62" s="189">
        <v>0</v>
      </c>
      <c r="E62" s="206">
        <v>0</v>
      </c>
      <c r="F62" s="443"/>
    </row>
    <row r="63" spans="1:6" x14ac:dyDescent="0.25">
      <c r="A63" s="167">
        <v>60</v>
      </c>
      <c r="B63" s="168">
        <v>3462</v>
      </c>
      <c r="C63" s="169" t="s">
        <v>721</v>
      </c>
      <c r="D63" s="188">
        <v>0</v>
      </c>
      <c r="E63" s="207">
        <v>0</v>
      </c>
      <c r="F63" s="443"/>
    </row>
    <row r="64" spans="1:6" x14ac:dyDescent="0.25">
      <c r="A64" s="162">
        <v>61</v>
      </c>
      <c r="B64" s="163">
        <v>4102</v>
      </c>
      <c r="C64" s="164" t="s">
        <v>721</v>
      </c>
      <c r="D64" s="189">
        <v>0</v>
      </c>
      <c r="E64" s="206">
        <v>0</v>
      </c>
      <c r="F64" s="443"/>
    </row>
    <row r="65" spans="1:6" x14ac:dyDescent="0.25">
      <c r="A65" s="167">
        <v>62</v>
      </c>
      <c r="B65" s="168">
        <v>6298</v>
      </c>
      <c r="C65" s="169" t="s">
        <v>721</v>
      </c>
      <c r="D65" s="188">
        <v>0</v>
      </c>
      <c r="E65" s="207">
        <v>0</v>
      </c>
      <c r="F65" s="443"/>
    </row>
    <row r="66" spans="1:6" x14ac:dyDescent="0.25">
      <c r="A66" s="162">
        <v>63</v>
      </c>
      <c r="B66" s="163">
        <v>5424</v>
      </c>
      <c r="C66" s="164" t="s">
        <v>721</v>
      </c>
      <c r="D66" s="189">
        <v>0</v>
      </c>
      <c r="E66" s="206">
        <v>0</v>
      </c>
      <c r="F66" s="443"/>
    </row>
    <row r="67" spans="1:6" x14ac:dyDescent="0.25">
      <c r="A67" s="167">
        <v>64</v>
      </c>
      <c r="B67" s="168">
        <v>6819</v>
      </c>
      <c r="C67" s="169" t="s">
        <v>721</v>
      </c>
      <c r="D67" s="188">
        <v>0</v>
      </c>
      <c r="E67" s="207">
        <v>0</v>
      </c>
      <c r="F67" s="443"/>
    </row>
    <row r="68" spans="1:6" x14ac:dyDescent="0.25">
      <c r="A68" s="162">
        <v>65</v>
      </c>
      <c r="B68" s="163">
        <v>5918</v>
      </c>
      <c r="C68" s="164" t="s">
        <v>721</v>
      </c>
      <c r="D68" s="189">
        <v>0</v>
      </c>
      <c r="E68" s="206">
        <v>0</v>
      </c>
      <c r="F68" s="443"/>
    </row>
    <row r="69" spans="1:6" ht="13" thickBot="1" x14ac:dyDescent="0.3">
      <c r="A69" s="197">
        <v>66</v>
      </c>
      <c r="B69" s="168">
        <v>9847</v>
      </c>
      <c r="C69" s="169" t="s">
        <v>721</v>
      </c>
      <c r="D69" s="198">
        <v>0</v>
      </c>
      <c r="E69" s="208">
        <v>0</v>
      </c>
      <c r="F69" s="443"/>
    </row>
    <row r="70" spans="1:6" ht="13" x14ac:dyDescent="0.3">
      <c r="A70" s="441"/>
      <c r="B70" s="487" t="s">
        <v>550</v>
      </c>
      <c r="C70" s="487" t="s">
        <v>7</v>
      </c>
      <c r="D70" s="179">
        <v>1157256</v>
      </c>
      <c r="E70" s="203">
        <v>1.2</v>
      </c>
    </row>
    <row r="71" spans="1:6" ht="13" x14ac:dyDescent="0.25">
      <c r="A71" s="167"/>
      <c r="B71" s="473" t="s">
        <v>223</v>
      </c>
      <c r="C71" s="473" t="s">
        <v>7</v>
      </c>
      <c r="D71" s="175">
        <v>10400</v>
      </c>
      <c r="E71" s="204" t="s">
        <v>566</v>
      </c>
    </row>
    <row r="72" spans="1:6" ht="13.5" thickBot="1" x14ac:dyDescent="0.3">
      <c r="A72" s="265"/>
      <c r="B72" s="474" t="s">
        <v>224</v>
      </c>
      <c r="C72" s="474" t="s">
        <v>7</v>
      </c>
      <c r="D72" s="177">
        <v>5263800</v>
      </c>
      <c r="E72" s="205">
        <v>7.3</v>
      </c>
    </row>
    <row r="74" spans="1:6" x14ac:dyDescent="0.25">
      <c r="A74" s="500" t="s">
        <v>512</v>
      </c>
      <c r="B74" s="500"/>
      <c r="C74" s="500"/>
      <c r="D74" s="500"/>
      <c r="E74" s="500"/>
    </row>
    <row r="75" spans="1:6" x14ac:dyDescent="0.25">
      <c r="A75" s="26" t="s">
        <v>526</v>
      </c>
      <c r="E75" s="118"/>
    </row>
  </sheetData>
  <mergeCells count="6">
    <mergeCell ref="A74:E74"/>
    <mergeCell ref="A1:E1"/>
    <mergeCell ref="A2:B2"/>
    <mergeCell ref="B70:C70"/>
    <mergeCell ref="B71:C71"/>
    <mergeCell ref="B72:C72"/>
  </mergeCells>
  <hyperlinks>
    <hyperlink ref="A2:B2" location="TOC!A1" display="Return to Table of Contents"/>
  </hyperlinks>
  <pageMargins left="0.25" right="0.25" top="0.75" bottom="0.75" header="0.3" footer="0.3"/>
  <pageSetup scale="70" orientation="portrait" horizontalDpi="1200" verticalDpi="1200" r:id="rId1"/>
  <headerFooter>
    <oddHeader>&amp;L2017-18 Survey of Dental Education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workbookViewId="0">
      <pane ySplit="2" topLeftCell="A3" activePane="bottomLeft" state="frozen"/>
      <selection pane="bottomLeft"/>
    </sheetView>
  </sheetViews>
  <sheetFormatPr defaultColWidth="9" defaultRowHeight="12.5" x14ac:dyDescent="0.25"/>
  <cols>
    <col min="1" max="2" width="9" style="23"/>
    <col min="3" max="8" width="11.26953125" style="23" bestFit="1" customWidth="1"/>
    <col min="9" max="9" width="12.1796875" style="23" customWidth="1"/>
    <col min="10" max="10" width="11.453125" style="23" customWidth="1"/>
    <col min="11" max="13" width="11.26953125" style="23" bestFit="1" customWidth="1"/>
    <col min="14" max="15" width="9" style="23"/>
    <col min="16" max="16" width="5.81640625" style="23" customWidth="1"/>
    <col min="17" max="16384" width="9" style="23"/>
  </cols>
  <sheetData>
    <row r="1" spans="1:10" ht="13" x14ac:dyDescent="0.3">
      <c r="A1" s="22" t="s">
        <v>391</v>
      </c>
      <c r="B1" s="22"/>
      <c r="C1" s="22"/>
      <c r="D1" s="22"/>
      <c r="E1" s="22"/>
      <c r="F1" s="22"/>
      <c r="G1" s="22"/>
      <c r="H1" s="22"/>
      <c r="I1" s="22"/>
      <c r="J1" s="154"/>
    </row>
    <row r="2" spans="1:10" x14ac:dyDescent="0.25">
      <c r="A2" s="453" t="s">
        <v>0</v>
      </c>
      <c r="B2" s="453"/>
      <c r="C2" s="453"/>
    </row>
    <row r="28" spans="2:13" x14ac:dyDescent="0.25">
      <c r="B28" s="23" t="s">
        <v>514</v>
      </c>
      <c r="C28" s="23">
        <v>2007</v>
      </c>
      <c r="D28" s="23">
        <v>2008</v>
      </c>
      <c r="E28" s="23">
        <v>2009</v>
      </c>
      <c r="F28" s="23">
        <v>2010</v>
      </c>
      <c r="G28" s="23">
        <v>2011</v>
      </c>
      <c r="H28" s="23">
        <v>2012</v>
      </c>
      <c r="I28" s="23">
        <v>2013</v>
      </c>
      <c r="J28" s="23">
        <v>2014</v>
      </c>
      <c r="K28" s="23">
        <v>2015</v>
      </c>
      <c r="L28" s="23">
        <v>2016</v>
      </c>
      <c r="M28" s="23">
        <v>2017</v>
      </c>
    </row>
    <row r="29" spans="2:13" x14ac:dyDescent="0.25">
      <c r="B29" s="23" t="s">
        <v>515</v>
      </c>
      <c r="C29" s="298">
        <v>22247</v>
      </c>
      <c r="D29" s="298">
        <v>23987</v>
      </c>
      <c r="E29" s="298">
        <v>22530</v>
      </c>
      <c r="F29" s="298">
        <v>21205</v>
      </c>
      <c r="G29" s="298">
        <v>24480</v>
      </c>
      <c r="H29" s="298">
        <v>23872</v>
      </c>
      <c r="I29" s="298">
        <v>22481</v>
      </c>
      <c r="J29" s="298">
        <v>21826</v>
      </c>
      <c r="K29" s="298">
        <v>22356</v>
      </c>
      <c r="L29" s="298">
        <v>21863</v>
      </c>
      <c r="M29" s="298">
        <v>21714</v>
      </c>
    </row>
    <row r="39" spans="1:11" x14ac:dyDescent="0.25">
      <c r="A39" s="454" t="s">
        <v>513</v>
      </c>
      <c r="B39" s="501"/>
      <c r="C39" s="501"/>
      <c r="D39" s="501"/>
      <c r="E39" s="501"/>
      <c r="F39" s="501"/>
      <c r="G39" s="501"/>
      <c r="H39" s="501"/>
      <c r="I39" s="501"/>
      <c r="J39" s="501"/>
      <c r="K39" s="502"/>
    </row>
    <row r="40" spans="1:11" x14ac:dyDescent="0.25">
      <c r="A40" s="26" t="s">
        <v>526</v>
      </c>
    </row>
  </sheetData>
  <mergeCells count="2">
    <mergeCell ref="A2:C2"/>
    <mergeCell ref="A39:K39"/>
  </mergeCells>
  <hyperlinks>
    <hyperlink ref="A2" location="TOC!A1" display="Return to Table of Contents"/>
  </hyperlinks>
  <pageMargins left="0.25" right="0.25" top="0.75" bottom="0.75" header="0.3" footer="0.3"/>
  <pageSetup scale="68" orientation="portrait" r:id="rId1"/>
  <headerFooter>
    <oddHeader>&amp;L2017-18 Survey of Dental Education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pane ySplit="3" topLeftCell="A4" activePane="bottomLeft" state="frozen"/>
      <selection pane="bottomLeft"/>
    </sheetView>
  </sheetViews>
  <sheetFormatPr defaultColWidth="9.1796875" defaultRowHeight="12.5" x14ac:dyDescent="0.25"/>
  <cols>
    <col min="1" max="1" width="10.54296875" style="27" customWidth="1"/>
    <col min="2" max="2" width="15.81640625" style="27" customWidth="1"/>
    <col min="3" max="3" width="28.54296875" style="27" customWidth="1"/>
    <col min="4" max="5" width="18.453125" style="27" customWidth="1"/>
    <col min="6" max="6" width="18.453125" style="284" customWidth="1"/>
    <col min="7" max="16384" width="9.1796875" style="1"/>
  </cols>
  <sheetData>
    <row r="1" spans="1:7" ht="13" x14ac:dyDescent="0.3">
      <c r="A1" s="244" t="s">
        <v>306</v>
      </c>
    </row>
    <row r="2" spans="1:7" ht="13" thickBot="1" x14ac:dyDescent="0.3">
      <c r="A2" s="493" t="s">
        <v>0</v>
      </c>
      <c r="B2" s="493"/>
      <c r="C2" s="493"/>
    </row>
    <row r="3" spans="1:7" ht="60.75" customHeight="1" x14ac:dyDescent="0.3">
      <c r="A3" s="245" t="s">
        <v>143</v>
      </c>
      <c r="B3" s="246" t="s">
        <v>144</v>
      </c>
      <c r="C3" s="246" t="s">
        <v>145</v>
      </c>
      <c r="D3" s="247" t="s">
        <v>307</v>
      </c>
      <c r="E3" s="247" t="s">
        <v>308</v>
      </c>
      <c r="F3" s="183" t="s">
        <v>5</v>
      </c>
    </row>
    <row r="4" spans="1:7" x14ac:dyDescent="0.25">
      <c r="A4" s="122">
        <v>1</v>
      </c>
      <c r="B4" s="163">
        <v>9425</v>
      </c>
      <c r="C4" s="164" t="s">
        <v>722</v>
      </c>
      <c r="D4" s="172">
        <v>76934</v>
      </c>
      <c r="E4" s="172">
        <v>77628</v>
      </c>
      <c r="F4" s="256">
        <v>38.4</v>
      </c>
    </row>
    <row r="5" spans="1:7" x14ac:dyDescent="0.25">
      <c r="A5" s="126">
        <v>2</v>
      </c>
      <c r="B5" s="168">
        <v>2669</v>
      </c>
      <c r="C5" s="169" t="s">
        <v>722</v>
      </c>
      <c r="D5" s="173">
        <v>59262</v>
      </c>
      <c r="E5" s="173">
        <v>59077</v>
      </c>
      <c r="F5" s="257">
        <v>36.799999999999997</v>
      </c>
      <c r="G5" s="443"/>
    </row>
    <row r="6" spans="1:7" x14ac:dyDescent="0.25">
      <c r="A6" s="122">
        <v>3</v>
      </c>
      <c r="B6" s="163">
        <v>5018</v>
      </c>
      <c r="C6" s="164" t="s">
        <v>722</v>
      </c>
      <c r="D6" s="172">
        <v>54684</v>
      </c>
      <c r="E6" s="172">
        <v>57818</v>
      </c>
      <c r="F6" s="256">
        <v>34.799999999999997</v>
      </c>
      <c r="G6" s="443"/>
    </row>
    <row r="7" spans="1:7" x14ac:dyDescent="0.25">
      <c r="A7" s="126">
        <v>4</v>
      </c>
      <c r="B7" s="168">
        <v>3348</v>
      </c>
      <c r="C7" s="169" t="s">
        <v>722</v>
      </c>
      <c r="D7" s="173">
        <v>51117</v>
      </c>
      <c r="E7" s="173">
        <v>54580</v>
      </c>
      <c r="F7" s="257">
        <v>29.4</v>
      </c>
      <c r="G7" s="443"/>
    </row>
    <row r="8" spans="1:7" x14ac:dyDescent="0.25">
      <c r="A8" s="122">
        <v>5</v>
      </c>
      <c r="B8" s="163">
        <v>3351</v>
      </c>
      <c r="C8" s="164" t="s">
        <v>722</v>
      </c>
      <c r="D8" s="172">
        <v>50211</v>
      </c>
      <c r="E8" s="172">
        <v>51513</v>
      </c>
      <c r="F8" s="256">
        <v>37.700000000000003</v>
      </c>
      <c r="G8" s="443"/>
    </row>
    <row r="9" spans="1:7" x14ac:dyDescent="0.25">
      <c r="A9" s="126">
        <v>6</v>
      </c>
      <c r="B9" s="168">
        <v>7749</v>
      </c>
      <c r="C9" s="169" t="s">
        <v>722</v>
      </c>
      <c r="D9" s="173">
        <v>43834</v>
      </c>
      <c r="E9" s="173">
        <v>46377</v>
      </c>
      <c r="F9" s="257">
        <v>50.3</v>
      </c>
      <c r="G9" s="443"/>
    </row>
    <row r="10" spans="1:7" x14ac:dyDescent="0.25">
      <c r="A10" s="122">
        <v>7</v>
      </c>
      <c r="B10" s="163">
        <v>1930</v>
      </c>
      <c r="C10" s="164" t="s">
        <v>722</v>
      </c>
      <c r="D10" s="172">
        <v>42123</v>
      </c>
      <c r="E10" s="172">
        <v>41130</v>
      </c>
      <c r="F10" s="256">
        <v>33.5</v>
      </c>
      <c r="G10" s="443"/>
    </row>
    <row r="11" spans="1:7" x14ac:dyDescent="0.25">
      <c r="A11" s="126">
        <v>8</v>
      </c>
      <c r="B11" s="168">
        <v>4033</v>
      </c>
      <c r="C11" s="169" t="s">
        <v>722</v>
      </c>
      <c r="D11" s="173">
        <v>37358</v>
      </c>
      <c r="E11" s="173">
        <v>38047</v>
      </c>
      <c r="F11" s="257">
        <v>28.8</v>
      </c>
      <c r="G11" s="443"/>
    </row>
    <row r="12" spans="1:7" x14ac:dyDescent="0.25">
      <c r="A12" s="122">
        <v>9</v>
      </c>
      <c r="B12" s="163">
        <v>7516</v>
      </c>
      <c r="C12" s="164" t="s">
        <v>722</v>
      </c>
      <c r="D12" s="172">
        <v>36725</v>
      </c>
      <c r="E12" s="172">
        <v>37768</v>
      </c>
      <c r="F12" s="256">
        <v>28.7</v>
      </c>
      <c r="G12" s="443"/>
    </row>
    <row r="13" spans="1:7" x14ac:dyDescent="0.25">
      <c r="A13" s="126">
        <v>10</v>
      </c>
      <c r="B13" s="168">
        <v>8867</v>
      </c>
      <c r="C13" s="169" t="s">
        <v>722</v>
      </c>
      <c r="D13" s="173">
        <v>31956</v>
      </c>
      <c r="E13" s="173">
        <v>34491</v>
      </c>
      <c r="F13" s="257">
        <v>20.3</v>
      </c>
      <c r="G13" s="443"/>
    </row>
    <row r="14" spans="1:7" x14ac:dyDescent="0.25">
      <c r="A14" s="122">
        <v>11</v>
      </c>
      <c r="B14" s="163">
        <v>9718</v>
      </c>
      <c r="C14" s="164" t="s">
        <v>722</v>
      </c>
      <c r="D14" s="172">
        <v>34001</v>
      </c>
      <c r="E14" s="172">
        <v>33359</v>
      </c>
      <c r="F14" s="256">
        <v>22.7</v>
      </c>
      <c r="G14" s="443"/>
    </row>
    <row r="15" spans="1:7" x14ac:dyDescent="0.25">
      <c r="A15" s="126">
        <v>12</v>
      </c>
      <c r="B15" s="168">
        <v>5861</v>
      </c>
      <c r="C15" s="169" t="s">
        <v>722</v>
      </c>
      <c r="D15" s="173">
        <v>28546</v>
      </c>
      <c r="E15" s="173">
        <v>31706</v>
      </c>
      <c r="F15" s="257">
        <v>15.6</v>
      </c>
      <c r="G15" s="443"/>
    </row>
    <row r="16" spans="1:7" x14ac:dyDescent="0.25">
      <c r="A16" s="122">
        <v>13</v>
      </c>
      <c r="B16" s="163">
        <v>7848</v>
      </c>
      <c r="C16" s="164" t="s">
        <v>722</v>
      </c>
      <c r="D16" s="172">
        <v>26807</v>
      </c>
      <c r="E16" s="172">
        <v>30183</v>
      </c>
      <c r="F16" s="256">
        <v>17.5</v>
      </c>
      <c r="G16" s="443"/>
    </row>
    <row r="17" spans="1:7" x14ac:dyDescent="0.25">
      <c r="A17" s="126">
        <v>14</v>
      </c>
      <c r="B17" s="168">
        <v>2396</v>
      </c>
      <c r="C17" s="169" t="s">
        <v>722</v>
      </c>
      <c r="D17" s="173">
        <v>24400</v>
      </c>
      <c r="E17" s="173">
        <v>26732</v>
      </c>
      <c r="F17" s="257">
        <v>15.7</v>
      </c>
      <c r="G17" s="443"/>
    </row>
    <row r="18" spans="1:7" x14ac:dyDescent="0.25">
      <c r="A18" s="122">
        <v>15</v>
      </c>
      <c r="B18" s="163">
        <v>2505</v>
      </c>
      <c r="C18" s="164" t="s">
        <v>722</v>
      </c>
      <c r="D18" s="172">
        <v>27035</v>
      </c>
      <c r="E18" s="172">
        <v>25779</v>
      </c>
      <c r="F18" s="256">
        <v>15.3</v>
      </c>
      <c r="G18" s="443"/>
    </row>
    <row r="19" spans="1:7" x14ac:dyDescent="0.25">
      <c r="A19" s="126">
        <v>16</v>
      </c>
      <c r="B19" s="168">
        <v>5594</v>
      </c>
      <c r="C19" s="169" t="s">
        <v>722</v>
      </c>
      <c r="D19" s="173">
        <v>25727</v>
      </c>
      <c r="E19" s="173">
        <v>25371</v>
      </c>
      <c r="F19" s="257">
        <v>15.3</v>
      </c>
      <c r="G19" s="443"/>
    </row>
    <row r="20" spans="1:7" x14ac:dyDescent="0.25">
      <c r="A20" s="122">
        <v>17</v>
      </c>
      <c r="B20" s="163">
        <v>8966</v>
      </c>
      <c r="C20" s="164" t="s">
        <v>722</v>
      </c>
      <c r="D20" s="172">
        <v>22930</v>
      </c>
      <c r="E20" s="172">
        <v>24687</v>
      </c>
      <c r="F20" s="256">
        <v>10.3</v>
      </c>
      <c r="G20" s="443"/>
    </row>
    <row r="21" spans="1:7" x14ac:dyDescent="0.25">
      <c r="A21" s="126">
        <v>18</v>
      </c>
      <c r="B21" s="168">
        <v>4101</v>
      </c>
      <c r="C21" s="169" t="s">
        <v>722</v>
      </c>
      <c r="D21" s="173">
        <v>24049</v>
      </c>
      <c r="E21" s="173">
        <v>24482</v>
      </c>
      <c r="F21" s="257">
        <v>14.6</v>
      </c>
      <c r="G21" s="443"/>
    </row>
    <row r="22" spans="1:7" x14ac:dyDescent="0.25">
      <c r="A22" s="122">
        <v>19</v>
      </c>
      <c r="B22" s="163">
        <v>2735</v>
      </c>
      <c r="C22" s="164" t="s">
        <v>722</v>
      </c>
      <c r="D22" s="172">
        <v>23088</v>
      </c>
      <c r="E22" s="172">
        <v>24409</v>
      </c>
      <c r="F22" s="256">
        <v>24.5</v>
      </c>
      <c r="G22" s="443"/>
    </row>
    <row r="23" spans="1:7" x14ac:dyDescent="0.25">
      <c r="A23" s="126">
        <v>20</v>
      </c>
      <c r="B23" s="168">
        <v>6141</v>
      </c>
      <c r="C23" s="169" t="s">
        <v>722</v>
      </c>
      <c r="D23" s="173">
        <v>23718</v>
      </c>
      <c r="E23" s="173">
        <v>24105</v>
      </c>
      <c r="F23" s="257">
        <v>14.7</v>
      </c>
      <c r="G23" s="443"/>
    </row>
    <row r="24" spans="1:7" x14ac:dyDescent="0.25">
      <c r="A24" s="122">
        <v>21</v>
      </c>
      <c r="B24" s="163">
        <v>1806</v>
      </c>
      <c r="C24" s="164" t="s">
        <v>722</v>
      </c>
      <c r="D24" s="172">
        <v>23889</v>
      </c>
      <c r="E24" s="172">
        <v>23585</v>
      </c>
      <c r="F24" s="256">
        <v>14.3</v>
      </c>
      <c r="G24" s="443"/>
    </row>
    <row r="25" spans="1:7" x14ac:dyDescent="0.25">
      <c r="A25" s="126">
        <v>22</v>
      </c>
      <c r="B25" s="168">
        <v>1615</v>
      </c>
      <c r="C25" s="169" t="s">
        <v>722</v>
      </c>
      <c r="D25" s="173">
        <v>21505</v>
      </c>
      <c r="E25" s="173">
        <v>23427</v>
      </c>
      <c r="F25" s="257">
        <v>15.7</v>
      </c>
      <c r="G25" s="443"/>
    </row>
    <row r="26" spans="1:7" x14ac:dyDescent="0.25">
      <c r="A26" s="122">
        <v>23</v>
      </c>
      <c r="B26" s="163">
        <v>1031</v>
      </c>
      <c r="C26" s="164" t="s">
        <v>722</v>
      </c>
      <c r="D26" s="172">
        <v>23624</v>
      </c>
      <c r="E26" s="172">
        <v>21577</v>
      </c>
      <c r="F26" s="256">
        <v>20.3</v>
      </c>
      <c r="G26" s="443"/>
    </row>
    <row r="27" spans="1:7" x14ac:dyDescent="0.25">
      <c r="A27" s="126">
        <v>24</v>
      </c>
      <c r="B27" s="168">
        <v>9364</v>
      </c>
      <c r="C27" s="169" t="s">
        <v>722</v>
      </c>
      <c r="D27" s="173">
        <v>22363</v>
      </c>
      <c r="E27" s="173">
        <v>20987</v>
      </c>
      <c r="F27" s="257">
        <v>19.2</v>
      </c>
      <c r="G27" s="443"/>
    </row>
    <row r="28" spans="1:7" x14ac:dyDescent="0.25">
      <c r="A28" s="122">
        <v>25</v>
      </c>
      <c r="B28" s="163">
        <v>9225</v>
      </c>
      <c r="C28" s="164" t="s">
        <v>722</v>
      </c>
      <c r="D28" s="172">
        <v>20217</v>
      </c>
      <c r="E28" s="172">
        <v>20871</v>
      </c>
      <c r="F28" s="256">
        <v>17.5</v>
      </c>
      <c r="G28" s="443"/>
    </row>
    <row r="29" spans="1:7" x14ac:dyDescent="0.25">
      <c r="A29" s="126">
        <v>26</v>
      </c>
      <c r="B29" s="168">
        <v>1300</v>
      </c>
      <c r="C29" s="169" t="s">
        <v>722</v>
      </c>
      <c r="D29" s="173">
        <v>19274</v>
      </c>
      <c r="E29" s="173">
        <v>20373</v>
      </c>
      <c r="F29" s="257">
        <v>16.7</v>
      </c>
      <c r="G29" s="443"/>
    </row>
    <row r="30" spans="1:7" x14ac:dyDescent="0.25">
      <c r="A30" s="122">
        <v>27</v>
      </c>
      <c r="B30" s="163">
        <v>9807</v>
      </c>
      <c r="C30" s="164" t="s">
        <v>722</v>
      </c>
      <c r="D30" s="172">
        <v>17943</v>
      </c>
      <c r="E30" s="172">
        <v>17417</v>
      </c>
      <c r="F30" s="256">
        <v>11.4</v>
      </c>
      <c r="G30" s="443"/>
    </row>
    <row r="31" spans="1:7" x14ac:dyDescent="0.25">
      <c r="A31" s="126">
        <v>28</v>
      </c>
      <c r="B31" s="168">
        <v>3500</v>
      </c>
      <c r="C31" s="169" t="s">
        <v>722</v>
      </c>
      <c r="D31" s="173">
        <v>15625</v>
      </c>
      <c r="E31" s="173">
        <v>16142</v>
      </c>
      <c r="F31" s="257">
        <v>12.1</v>
      </c>
      <c r="G31" s="443"/>
    </row>
    <row r="32" spans="1:7" x14ac:dyDescent="0.25">
      <c r="A32" s="122">
        <v>29</v>
      </c>
      <c r="B32" s="163">
        <v>5640</v>
      </c>
      <c r="C32" s="164" t="s">
        <v>722</v>
      </c>
      <c r="D32" s="172">
        <v>13312</v>
      </c>
      <c r="E32" s="172">
        <v>14620</v>
      </c>
      <c r="F32" s="256">
        <v>10.3</v>
      </c>
      <c r="G32" s="443"/>
    </row>
    <row r="33" spans="1:7" x14ac:dyDescent="0.25">
      <c r="A33" s="126">
        <v>30</v>
      </c>
      <c r="B33" s="168">
        <v>7905</v>
      </c>
      <c r="C33" s="169" t="s">
        <v>722</v>
      </c>
      <c r="D33" s="173">
        <v>12867</v>
      </c>
      <c r="E33" s="173">
        <v>12893</v>
      </c>
      <c r="F33" s="257">
        <v>9.5</v>
      </c>
      <c r="G33" s="443"/>
    </row>
    <row r="34" spans="1:7" x14ac:dyDescent="0.25">
      <c r="A34" s="122">
        <v>31</v>
      </c>
      <c r="B34" s="163">
        <v>4035</v>
      </c>
      <c r="C34" s="164" t="s">
        <v>722</v>
      </c>
      <c r="D34" s="172">
        <v>10587</v>
      </c>
      <c r="E34" s="172">
        <v>12723</v>
      </c>
      <c r="F34" s="256">
        <v>8.3000000000000007</v>
      </c>
      <c r="G34" s="443"/>
    </row>
    <row r="35" spans="1:7" x14ac:dyDescent="0.25">
      <c r="A35" s="126">
        <v>32</v>
      </c>
      <c r="B35" s="168">
        <v>1384</v>
      </c>
      <c r="C35" s="169" t="s">
        <v>722</v>
      </c>
      <c r="D35" s="173">
        <v>12609</v>
      </c>
      <c r="E35" s="173">
        <v>12439</v>
      </c>
      <c r="F35" s="257">
        <v>11.3</v>
      </c>
      <c r="G35" s="443"/>
    </row>
    <row r="36" spans="1:7" x14ac:dyDescent="0.25">
      <c r="A36" s="122">
        <v>33</v>
      </c>
      <c r="B36" s="163">
        <v>5638</v>
      </c>
      <c r="C36" s="164" t="s">
        <v>722</v>
      </c>
      <c r="D36" s="172">
        <v>8547</v>
      </c>
      <c r="E36" s="172">
        <v>9238</v>
      </c>
      <c r="F36" s="256">
        <v>8.5</v>
      </c>
      <c r="G36" s="443"/>
    </row>
    <row r="37" spans="1:7" x14ac:dyDescent="0.25">
      <c r="A37" s="126">
        <v>34</v>
      </c>
      <c r="B37" s="168">
        <v>7824</v>
      </c>
      <c r="C37" s="169" t="s">
        <v>722</v>
      </c>
      <c r="D37" s="173">
        <v>8278</v>
      </c>
      <c r="E37" s="173">
        <v>8317</v>
      </c>
      <c r="F37" s="257">
        <v>7.4</v>
      </c>
      <c r="G37" s="443"/>
    </row>
    <row r="38" spans="1:7" x14ac:dyDescent="0.25">
      <c r="A38" s="122">
        <v>35</v>
      </c>
      <c r="B38" s="163">
        <v>8761</v>
      </c>
      <c r="C38" s="164" t="s">
        <v>722</v>
      </c>
      <c r="D38" s="172">
        <v>7979</v>
      </c>
      <c r="E38" s="172">
        <v>7427</v>
      </c>
      <c r="F38" s="256">
        <v>8.1999999999999993</v>
      </c>
      <c r="G38" s="443"/>
    </row>
    <row r="39" spans="1:7" x14ac:dyDescent="0.25">
      <c r="A39" s="126">
        <v>36</v>
      </c>
      <c r="B39" s="168">
        <v>6877</v>
      </c>
      <c r="C39" s="169" t="s">
        <v>722</v>
      </c>
      <c r="D39" s="173">
        <v>5492</v>
      </c>
      <c r="E39" s="173">
        <v>6413</v>
      </c>
      <c r="F39" s="257">
        <v>3.1</v>
      </c>
      <c r="G39" s="443"/>
    </row>
    <row r="40" spans="1:7" x14ac:dyDescent="0.25">
      <c r="A40" s="122">
        <v>37</v>
      </c>
      <c r="B40" s="163">
        <v>9888</v>
      </c>
      <c r="C40" s="164" t="s">
        <v>721</v>
      </c>
      <c r="D40" s="172">
        <v>6284</v>
      </c>
      <c r="E40" s="172">
        <v>6354</v>
      </c>
      <c r="F40" s="256">
        <v>6.5</v>
      </c>
      <c r="G40" s="443"/>
    </row>
    <row r="41" spans="1:7" x14ac:dyDescent="0.25">
      <c r="A41" s="126">
        <v>38</v>
      </c>
      <c r="B41" s="168">
        <v>8787</v>
      </c>
      <c r="C41" s="169" t="s">
        <v>726</v>
      </c>
      <c r="D41" s="173">
        <v>5475</v>
      </c>
      <c r="E41" s="173">
        <v>5672</v>
      </c>
      <c r="F41" s="257">
        <v>4.8</v>
      </c>
      <c r="G41" s="443"/>
    </row>
    <row r="42" spans="1:7" x14ac:dyDescent="0.25">
      <c r="A42" s="122">
        <v>39</v>
      </c>
      <c r="B42" s="163">
        <v>8935</v>
      </c>
      <c r="C42" s="164" t="s">
        <v>722</v>
      </c>
      <c r="D42" s="172">
        <v>4894</v>
      </c>
      <c r="E42" s="172">
        <v>4894</v>
      </c>
      <c r="F42" s="256">
        <v>4.3</v>
      </c>
      <c r="G42" s="443"/>
    </row>
    <row r="43" spans="1:7" x14ac:dyDescent="0.25">
      <c r="A43" s="126">
        <v>40</v>
      </c>
      <c r="B43" s="168">
        <v>3105</v>
      </c>
      <c r="C43" s="169" t="s">
        <v>721</v>
      </c>
      <c r="D43" s="173">
        <v>3125</v>
      </c>
      <c r="E43" s="173">
        <v>3091</v>
      </c>
      <c r="F43" s="257">
        <v>3.4</v>
      </c>
      <c r="G43" s="443"/>
    </row>
    <row r="44" spans="1:7" x14ac:dyDescent="0.25">
      <c r="A44" s="122">
        <v>41</v>
      </c>
      <c r="B44" s="163">
        <v>1297</v>
      </c>
      <c r="C44" s="164" t="s">
        <v>721</v>
      </c>
      <c r="D44" s="172">
        <v>2173</v>
      </c>
      <c r="E44" s="172">
        <v>2123</v>
      </c>
      <c r="F44" s="256">
        <v>2.2000000000000002</v>
      </c>
      <c r="G44" s="443"/>
    </row>
    <row r="45" spans="1:7" x14ac:dyDescent="0.25">
      <c r="A45" s="126">
        <v>42</v>
      </c>
      <c r="B45" s="168">
        <v>4198</v>
      </c>
      <c r="C45" s="169" t="s">
        <v>726</v>
      </c>
      <c r="D45" s="173">
        <v>1538</v>
      </c>
      <c r="E45" s="173">
        <v>1576</v>
      </c>
      <c r="F45" s="257">
        <v>2.4</v>
      </c>
      <c r="G45" s="443"/>
    </row>
    <row r="46" spans="1:7" x14ac:dyDescent="0.25">
      <c r="A46" s="122">
        <v>43</v>
      </c>
      <c r="B46" s="163">
        <v>2062</v>
      </c>
      <c r="C46" s="164" t="s">
        <v>721</v>
      </c>
      <c r="D46" s="172">
        <v>1212</v>
      </c>
      <c r="E46" s="172">
        <v>1263</v>
      </c>
      <c r="F46" s="256">
        <v>0.7</v>
      </c>
      <c r="G46" s="443"/>
    </row>
    <row r="47" spans="1:7" x14ac:dyDescent="0.25">
      <c r="A47" s="126">
        <v>44</v>
      </c>
      <c r="B47" s="168">
        <v>1124</v>
      </c>
      <c r="C47" s="169" t="s">
        <v>726</v>
      </c>
      <c r="D47" s="173">
        <v>767</v>
      </c>
      <c r="E47" s="173">
        <v>803</v>
      </c>
      <c r="F47" s="257">
        <v>1</v>
      </c>
      <c r="G47" s="443"/>
    </row>
    <row r="48" spans="1:7" x14ac:dyDescent="0.25">
      <c r="A48" s="122">
        <v>45</v>
      </c>
      <c r="B48" s="163">
        <v>8526</v>
      </c>
      <c r="C48" s="164" t="s">
        <v>721</v>
      </c>
      <c r="D48" s="172">
        <v>703</v>
      </c>
      <c r="E48" s="172">
        <v>758</v>
      </c>
      <c r="F48" s="256">
        <v>0.5</v>
      </c>
      <c r="G48" s="443"/>
    </row>
    <row r="49" spans="1:7" x14ac:dyDescent="0.25">
      <c r="A49" s="126">
        <v>46</v>
      </c>
      <c r="B49" s="168">
        <v>1992</v>
      </c>
      <c r="C49" s="169" t="s">
        <v>722</v>
      </c>
      <c r="D49" s="173">
        <v>521</v>
      </c>
      <c r="E49" s="173">
        <v>481</v>
      </c>
      <c r="F49" s="257">
        <v>0.7</v>
      </c>
      <c r="G49" s="443"/>
    </row>
    <row r="50" spans="1:7" x14ac:dyDescent="0.25">
      <c r="A50" s="122">
        <v>47</v>
      </c>
      <c r="B50" s="163">
        <v>5859</v>
      </c>
      <c r="C50" s="164" t="s">
        <v>721</v>
      </c>
      <c r="D50" s="172">
        <v>0</v>
      </c>
      <c r="E50" s="172">
        <v>0</v>
      </c>
      <c r="F50" s="256">
        <v>0</v>
      </c>
      <c r="G50" s="443"/>
    </row>
    <row r="51" spans="1:7" x14ac:dyDescent="0.25">
      <c r="A51" s="126">
        <v>48</v>
      </c>
      <c r="B51" s="168">
        <v>3759</v>
      </c>
      <c r="C51" s="169" t="s">
        <v>721</v>
      </c>
      <c r="D51" s="173">
        <v>0</v>
      </c>
      <c r="E51" s="173">
        <v>0</v>
      </c>
      <c r="F51" s="257">
        <v>0</v>
      </c>
      <c r="G51" s="443"/>
    </row>
    <row r="52" spans="1:7" x14ac:dyDescent="0.25">
      <c r="A52" s="122">
        <v>49</v>
      </c>
      <c r="B52" s="163">
        <v>3811</v>
      </c>
      <c r="C52" s="164" t="s">
        <v>721</v>
      </c>
      <c r="D52" s="172">
        <v>0</v>
      </c>
      <c r="E52" s="172">
        <v>0</v>
      </c>
      <c r="F52" s="256">
        <v>0</v>
      </c>
      <c r="G52" s="443"/>
    </row>
    <row r="53" spans="1:7" x14ac:dyDescent="0.25">
      <c r="A53" s="126">
        <v>50</v>
      </c>
      <c r="B53" s="168">
        <v>4686</v>
      </c>
      <c r="C53" s="169" t="s">
        <v>721</v>
      </c>
      <c r="D53" s="173">
        <v>0</v>
      </c>
      <c r="E53" s="173">
        <v>0</v>
      </c>
      <c r="F53" s="257">
        <v>0</v>
      </c>
      <c r="G53" s="443"/>
    </row>
    <row r="54" spans="1:7" x14ac:dyDescent="0.25">
      <c r="A54" s="122">
        <v>51</v>
      </c>
      <c r="B54" s="163">
        <v>2387</v>
      </c>
      <c r="C54" s="164" t="s">
        <v>721</v>
      </c>
      <c r="D54" s="172">
        <v>0</v>
      </c>
      <c r="E54" s="172">
        <v>0</v>
      </c>
      <c r="F54" s="256">
        <v>0</v>
      </c>
      <c r="G54" s="443"/>
    </row>
    <row r="55" spans="1:7" x14ac:dyDescent="0.25">
      <c r="A55" s="126">
        <v>52</v>
      </c>
      <c r="B55" s="168">
        <v>3419</v>
      </c>
      <c r="C55" s="169" t="s">
        <v>722</v>
      </c>
      <c r="D55" s="173">
        <v>0</v>
      </c>
      <c r="E55" s="173">
        <v>0</v>
      </c>
      <c r="F55" s="257">
        <v>0</v>
      </c>
      <c r="G55" s="443"/>
    </row>
    <row r="56" spans="1:7" x14ac:dyDescent="0.25">
      <c r="A56" s="122">
        <v>53</v>
      </c>
      <c r="B56" s="163">
        <v>2518</v>
      </c>
      <c r="C56" s="164" t="s">
        <v>721</v>
      </c>
      <c r="D56" s="172">
        <v>0</v>
      </c>
      <c r="E56" s="172">
        <v>0</v>
      </c>
      <c r="F56" s="256">
        <v>0</v>
      </c>
      <c r="G56" s="443"/>
    </row>
    <row r="57" spans="1:7" x14ac:dyDescent="0.25">
      <c r="A57" s="126">
        <v>54</v>
      </c>
      <c r="B57" s="168">
        <v>6761</v>
      </c>
      <c r="C57" s="169" t="s">
        <v>721</v>
      </c>
      <c r="D57" s="173">
        <v>0</v>
      </c>
      <c r="E57" s="173">
        <v>0</v>
      </c>
      <c r="F57" s="257">
        <v>0</v>
      </c>
      <c r="G57" s="443"/>
    </row>
    <row r="58" spans="1:7" x14ac:dyDescent="0.25">
      <c r="A58" s="122">
        <v>55</v>
      </c>
      <c r="B58" s="163">
        <v>9765</v>
      </c>
      <c r="C58" s="164" t="s">
        <v>721</v>
      </c>
      <c r="D58" s="172">
        <v>0</v>
      </c>
      <c r="E58" s="172">
        <v>0</v>
      </c>
      <c r="F58" s="256">
        <v>0</v>
      </c>
      <c r="G58" s="443"/>
    </row>
    <row r="59" spans="1:7" x14ac:dyDescent="0.25">
      <c r="A59" s="126">
        <v>56</v>
      </c>
      <c r="B59" s="168">
        <v>3895</v>
      </c>
      <c r="C59" s="169" t="s">
        <v>721</v>
      </c>
      <c r="D59" s="173">
        <v>0</v>
      </c>
      <c r="E59" s="173">
        <v>0</v>
      </c>
      <c r="F59" s="257">
        <v>0</v>
      </c>
      <c r="G59" s="443"/>
    </row>
    <row r="60" spans="1:7" x14ac:dyDescent="0.25">
      <c r="A60" s="122">
        <v>57</v>
      </c>
      <c r="B60" s="163">
        <v>3442</v>
      </c>
      <c r="C60" s="164" t="s">
        <v>721</v>
      </c>
      <c r="D60" s="172">
        <v>0</v>
      </c>
      <c r="E60" s="172">
        <v>0</v>
      </c>
      <c r="F60" s="256">
        <v>0</v>
      </c>
      <c r="G60" s="443"/>
    </row>
    <row r="61" spans="1:7" x14ac:dyDescent="0.25">
      <c r="A61" s="126">
        <v>58</v>
      </c>
      <c r="B61" s="168">
        <v>8810</v>
      </c>
      <c r="C61" s="169" t="s">
        <v>721</v>
      </c>
      <c r="D61" s="173">
        <v>0</v>
      </c>
      <c r="E61" s="173">
        <v>0</v>
      </c>
      <c r="F61" s="257">
        <v>0</v>
      </c>
      <c r="G61" s="443"/>
    </row>
    <row r="62" spans="1:7" x14ac:dyDescent="0.25">
      <c r="A62" s="122">
        <v>59</v>
      </c>
      <c r="B62" s="163">
        <v>3462</v>
      </c>
      <c r="C62" s="164" t="s">
        <v>721</v>
      </c>
      <c r="D62" s="172">
        <v>0</v>
      </c>
      <c r="E62" s="172">
        <v>0</v>
      </c>
      <c r="F62" s="256">
        <v>0</v>
      </c>
      <c r="G62" s="443"/>
    </row>
    <row r="63" spans="1:7" x14ac:dyDescent="0.25">
      <c r="A63" s="126">
        <v>60</v>
      </c>
      <c r="B63" s="168">
        <v>4102</v>
      </c>
      <c r="C63" s="169" t="s">
        <v>721</v>
      </c>
      <c r="D63" s="173">
        <v>0</v>
      </c>
      <c r="E63" s="173">
        <v>0</v>
      </c>
      <c r="F63" s="257">
        <v>0</v>
      </c>
      <c r="G63" s="443"/>
    </row>
    <row r="64" spans="1:7" x14ac:dyDescent="0.25">
      <c r="A64" s="122">
        <v>61</v>
      </c>
      <c r="B64" s="163">
        <v>6298</v>
      </c>
      <c r="C64" s="164" t="s">
        <v>721</v>
      </c>
      <c r="D64" s="172">
        <v>0</v>
      </c>
      <c r="E64" s="172">
        <v>0</v>
      </c>
      <c r="F64" s="256">
        <v>0</v>
      </c>
      <c r="G64" s="443"/>
    </row>
    <row r="65" spans="1:13" x14ac:dyDescent="0.25">
      <c r="A65" s="126">
        <v>62</v>
      </c>
      <c r="B65" s="168">
        <v>5424</v>
      </c>
      <c r="C65" s="169" t="s">
        <v>721</v>
      </c>
      <c r="D65" s="173">
        <v>0</v>
      </c>
      <c r="E65" s="173">
        <v>0</v>
      </c>
      <c r="F65" s="257">
        <v>0</v>
      </c>
      <c r="G65" s="443"/>
    </row>
    <row r="66" spans="1:13" x14ac:dyDescent="0.25">
      <c r="A66" s="122">
        <v>63</v>
      </c>
      <c r="B66" s="163">
        <v>6819</v>
      </c>
      <c r="C66" s="164" t="s">
        <v>721</v>
      </c>
      <c r="D66" s="172">
        <v>0</v>
      </c>
      <c r="E66" s="172">
        <v>0</v>
      </c>
      <c r="F66" s="256">
        <v>0</v>
      </c>
      <c r="G66" s="443"/>
    </row>
    <row r="67" spans="1:13" x14ac:dyDescent="0.25">
      <c r="A67" s="126">
        <v>64</v>
      </c>
      <c r="B67" s="168">
        <v>9538</v>
      </c>
      <c r="C67" s="169" t="s">
        <v>721</v>
      </c>
      <c r="D67" s="173">
        <v>0</v>
      </c>
      <c r="E67" s="173">
        <v>0</v>
      </c>
      <c r="F67" s="257">
        <v>0</v>
      </c>
      <c r="G67" s="443"/>
    </row>
    <row r="68" spans="1:13" x14ac:dyDescent="0.25">
      <c r="A68" s="122">
        <v>65</v>
      </c>
      <c r="B68" s="163">
        <v>5918</v>
      </c>
      <c r="C68" s="164" t="s">
        <v>721</v>
      </c>
      <c r="D68" s="172">
        <v>0</v>
      </c>
      <c r="E68" s="172">
        <v>0</v>
      </c>
      <c r="F68" s="256">
        <v>0</v>
      </c>
      <c r="G68" s="443"/>
    </row>
    <row r="69" spans="1:13" ht="13" thickBot="1" x14ac:dyDescent="0.3">
      <c r="A69" s="286">
        <v>66</v>
      </c>
      <c r="B69" s="200">
        <v>9847</v>
      </c>
      <c r="C69" s="201" t="s">
        <v>721</v>
      </c>
      <c r="D69" s="287">
        <v>0</v>
      </c>
      <c r="E69" s="287">
        <v>0</v>
      </c>
      <c r="F69" s="288">
        <v>0</v>
      </c>
      <c r="G69" s="443"/>
    </row>
    <row r="70" spans="1:13" ht="13" x14ac:dyDescent="0.25">
      <c r="A70" s="122"/>
      <c r="B70" s="472" t="s">
        <v>707</v>
      </c>
      <c r="C70" s="472"/>
      <c r="D70" s="174">
        <v>21178</v>
      </c>
      <c r="E70" s="174">
        <v>21714</v>
      </c>
      <c r="F70" s="249">
        <v>11</v>
      </c>
    </row>
    <row r="71" spans="1:13" ht="13" x14ac:dyDescent="0.25">
      <c r="A71" s="126"/>
      <c r="B71" s="181" t="s">
        <v>223</v>
      </c>
      <c r="C71" s="181"/>
      <c r="D71" s="175">
        <v>521</v>
      </c>
      <c r="E71" s="175">
        <v>481</v>
      </c>
      <c r="F71" s="252">
        <v>0.5</v>
      </c>
    </row>
    <row r="72" spans="1:13" ht="13.5" thickBot="1" x14ac:dyDescent="0.3">
      <c r="A72" s="292"/>
      <c r="B72" s="474" t="s">
        <v>224</v>
      </c>
      <c r="C72" s="474"/>
      <c r="D72" s="177">
        <v>76934</v>
      </c>
      <c r="E72" s="177">
        <v>77628</v>
      </c>
      <c r="F72" s="295">
        <v>50.3</v>
      </c>
    </row>
    <row r="73" spans="1:13" x14ac:dyDescent="0.25">
      <c r="A73" s="475"/>
      <c r="B73" s="503"/>
      <c r="C73" s="503"/>
      <c r="D73" s="503"/>
      <c r="E73" s="503"/>
      <c r="F73" s="503"/>
    </row>
    <row r="74" spans="1:13" x14ac:dyDescent="0.25">
      <c r="A74" s="26" t="s">
        <v>513</v>
      </c>
      <c r="B74" s="120"/>
      <c r="C74" s="120"/>
      <c r="D74" s="120"/>
      <c r="E74" s="120"/>
      <c r="F74" s="121"/>
    </row>
    <row r="75" spans="1:13" s="26" customFormat="1" x14ac:dyDescent="0.25">
      <c r="A75" s="26" t="s">
        <v>526</v>
      </c>
      <c r="H75" s="1"/>
      <c r="I75" s="1"/>
      <c r="J75" s="1"/>
      <c r="K75" s="1"/>
      <c r="L75" s="1"/>
      <c r="M75" s="1"/>
    </row>
    <row r="76" spans="1:13" x14ac:dyDescent="0.25">
      <c r="A76" s="75"/>
      <c r="B76" s="75"/>
      <c r="C76" s="23"/>
      <c r="D76" s="23"/>
      <c r="E76" s="23"/>
      <c r="F76" s="23"/>
    </row>
    <row r="77" spans="1:13" x14ac:dyDescent="0.25">
      <c r="A77" s="75"/>
      <c r="B77" s="75"/>
      <c r="C77" s="23"/>
      <c r="D77" s="23"/>
      <c r="E77" s="23"/>
      <c r="F77" s="23"/>
    </row>
    <row r="78" spans="1:13" x14ac:dyDescent="0.25">
      <c r="A78" s="75"/>
      <c r="B78" s="75"/>
      <c r="C78" s="23"/>
      <c r="D78" s="23"/>
      <c r="E78" s="23"/>
      <c r="F78" s="23"/>
    </row>
    <row r="79" spans="1:13" x14ac:dyDescent="0.25">
      <c r="A79" s="75"/>
      <c r="B79" s="75"/>
      <c r="C79" s="23"/>
      <c r="D79" s="23"/>
      <c r="E79" s="23"/>
      <c r="F79" s="23"/>
    </row>
    <row r="80" spans="1:13" x14ac:dyDescent="0.25">
      <c r="A80" s="75"/>
      <c r="B80" s="75"/>
      <c r="C80" s="23"/>
      <c r="D80" s="23"/>
      <c r="E80" s="23"/>
      <c r="F80" s="23"/>
    </row>
    <row r="81" spans="1:6" x14ac:dyDescent="0.25">
      <c r="A81" s="75"/>
      <c r="B81" s="75"/>
      <c r="C81" s="75"/>
      <c r="D81" s="75"/>
      <c r="E81" s="75"/>
      <c r="F81" s="296"/>
    </row>
  </sheetData>
  <mergeCells count="4">
    <mergeCell ref="A73:F73"/>
    <mergeCell ref="B70:C70"/>
    <mergeCell ref="B72:C72"/>
    <mergeCell ref="A2:C2"/>
  </mergeCells>
  <pageMargins left="0.25" right="0.25" top="0.75" bottom="0.75" header="0.3" footer="0.3"/>
  <pageSetup scale="70" orientation="portrait" horizontalDpi="1200" verticalDpi="1200" r:id="rId1"/>
  <headerFooter>
    <oddHeader>&amp;L2017-18 Survey of Dental Education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pane ySplit="2" topLeftCell="A3" activePane="bottomLeft" state="frozen"/>
      <selection pane="bottomLeft"/>
    </sheetView>
  </sheetViews>
  <sheetFormatPr defaultColWidth="9" defaultRowHeight="12.5" x14ac:dyDescent="0.25"/>
  <cols>
    <col min="1" max="14" width="9" style="23"/>
    <col min="15" max="15" width="9" style="23" customWidth="1"/>
    <col min="16" max="16384" width="9" style="23"/>
  </cols>
  <sheetData>
    <row r="1" spans="1:15" ht="15" customHeight="1" x14ac:dyDescent="0.3">
      <c r="A1" s="22" t="s">
        <v>392</v>
      </c>
      <c r="B1" s="22"/>
      <c r="C1" s="22"/>
      <c r="D1" s="22"/>
      <c r="E1" s="22"/>
      <c r="F1" s="22"/>
      <c r="G1" s="22"/>
      <c r="H1" s="22"/>
      <c r="I1" s="22"/>
      <c r="J1" s="314"/>
    </row>
    <row r="2" spans="1:15" ht="13.5" customHeight="1" x14ac:dyDescent="0.25">
      <c r="A2" s="453" t="s">
        <v>0</v>
      </c>
      <c r="B2" s="453"/>
      <c r="C2" s="453"/>
    </row>
    <row r="5" spans="1:15" ht="13" thickBot="1" x14ac:dyDescent="0.3">
      <c r="C5" s="23">
        <v>2007</v>
      </c>
      <c r="D5" s="23">
        <v>2008</v>
      </c>
      <c r="E5" s="23">
        <v>2009</v>
      </c>
      <c r="F5" s="23">
        <v>2010</v>
      </c>
      <c r="G5" s="23">
        <v>2011</v>
      </c>
      <c r="H5" s="23">
        <v>2012</v>
      </c>
      <c r="I5" s="23">
        <v>2013</v>
      </c>
      <c r="J5" s="23">
        <v>2014</v>
      </c>
      <c r="K5" s="23">
        <v>2015</v>
      </c>
      <c r="L5" s="23">
        <v>2016</v>
      </c>
      <c r="M5" s="23">
        <v>2017</v>
      </c>
    </row>
    <row r="6" spans="1:15" ht="13" x14ac:dyDescent="0.3">
      <c r="B6" s="23" t="s">
        <v>454</v>
      </c>
      <c r="C6" s="23">
        <v>106215</v>
      </c>
      <c r="D6" s="23">
        <v>108970</v>
      </c>
      <c r="E6" s="23">
        <v>112135</v>
      </c>
      <c r="F6" s="23">
        <v>115680</v>
      </c>
      <c r="G6" s="315">
        <v>120916</v>
      </c>
      <c r="H6" s="315">
        <v>126566</v>
      </c>
      <c r="I6" s="315">
        <v>130329</v>
      </c>
      <c r="J6" s="315">
        <v>123845</v>
      </c>
      <c r="K6" s="316">
        <v>122332</v>
      </c>
      <c r="L6" s="23">
        <v>126489</v>
      </c>
      <c r="M6" s="23">
        <v>131211</v>
      </c>
    </row>
    <row r="7" spans="1:15" x14ac:dyDescent="0.25">
      <c r="O7" s="24"/>
    </row>
    <row r="22" spans="1:11" ht="18" customHeight="1" x14ac:dyDescent="0.25"/>
    <row r="24" spans="1:11" x14ac:dyDescent="0.25">
      <c r="A24" s="297"/>
      <c r="B24" s="317"/>
      <c r="C24" s="317"/>
      <c r="D24" s="317"/>
      <c r="E24" s="317"/>
      <c r="F24" s="317"/>
      <c r="G24" s="317"/>
      <c r="H24" s="317"/>
      <c r="I24" s="317"/>
      <c r="J24" s="192"/>
      <c r="K24" s="192"/>
    </row>
    <row r="38" spans="1:10" x14ac:dyDescent="0.25">
      <c r="A38" s="454" t="s">
        <v>456</v>
      </c>
      <c r="B38" s="455"/>
      <c r="C38" s="455"/>
      <c r="D38" s="455"/>
      <c r="E38" s="455"/>
      <c r="F38" s="455"/>
      <c r="G38" s="455"/>
      <c r="H38" s="455"/>
      <c r="I38" s="455"/>
      <c r="J38" s="455"/>
    </row>
    <row r="39" spans="1:10" x14ac:dyDescent="0.25">
      <c r="A39" s="26" t="s">
        <v>526</v>
      </c>
    </row>
  </sheetData>
  <mergeCells count="2">
    <mergeCell ref="A2:C2"/>
    <mergeCell ref="A38:J38"/>
  </mergeCells>
  <hyperlinks>
    <hyperlink ref="A2" location="TOC!A1" display="Return to Table of Contents"/>
  </hyperlinks>
  <pageMargins left="0.25" right="0.25" top="0.75" bottom="0.75" header="0.3" footer="0.3"/>
  <pageSetup scale="77" fitToHeight="0" orientation="portrait" r:id="rId1"/>
  <headerFooter>
    <oddHeader>&amp;L2017-18 Survey of Dental Education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8"/>
  <sheetViews>
    <sheetView zoomScaleNormal="100" zoomScaleSheetLayoutView="108" workbookViewId="0">
      <pane ySplit="3" topLeftCell="A4" activePane="bottomLeft" state="frozen"/>
      <selection activeCell="H34" sqref="H34"/>
      <selection pane="bottomLeft"/>
    </sheetView>
  </sheetViews>
  <sheetFormatPr defaultColWidth="9.1796875" defaultRowHeight="12.5" x14ac:dyDescent="0.25"/>
  <cols>
    <col min="1" max="1" width="45.1796875" style="8" customWidth="1"/>
    <col min="2" max="2" width="82.81640625" style="8" customWidth="1"/>
    <col min="3" max="16384" width="9.1796875" style="8"/>
  </cols>
  <sheetData>
    <row r="1" spans="1:2" ht="16.399999999999999" customHeight="1" x14ac:dyDescent="0.3">
      <c r="A1" s="10" t="s">
        <v>379</v>
      </c>
      <c r="B1" s="10"/>
    </row>
    <row r="2" spans="1:2" ht="13" x14ac:dyDescent="0.3">
      <c r="A2" s="12" t="s">
        <v>0</v>
      </c>
      <c r="B2" s="10"/>
    </row>
    <row r="3" spans="1:2" ht="17.899999999999999" customHeight="1" x14ac:dyDescent="0.3">
      <c r="A3" s="21" t="s">
        <v>417</v>
      </c>
      <c r="B3" s="21" t="s">
        <v>418</v>
      </c>
    </row>
    <row r="4" spans="1:2" ht="30" customHeight="1" x14ac:dyDescent="0.25">
      <c r="A4" s="449" t="s">
        <v>419</v>
      </c>
      <c r="B4" s="449" t="s">
        <v>420</v>
      </c>
    </row>
    <row r="5" spans="1:2" x14ac:dyDescent="0.25">
      <c r="A5" s="450"/>
      <c r="B5" s="450"/>
    </row>
    <row r="6" spans="1:2" ht="30" customHeight="1" x14ac:dyDescent="0.25">
      <c r="A6" s="450" t="s">
        <v>421</v>
      </c>
      <c r="B6" s="450" t="s">
        <v>422</v>
      </c>
    </row>
    <row r="7" spans="1:2" x14ac:dyDescent="0.25">
      <c r="A7" s="450"/>
      <c r="B7" s="450"/>
    </row>
    <row r="8" spans="1:2" ht="20.9" customHeight="1" x14ac:dyDescent="0.25">
      <c r="A8" s="450" t="s">
        <v>423</v>
      </c>
      <c r="B8" s="450" t="s">
        <v>424</v>
      </c>
    </row>
    <row r="9" spans="1:2" ht="13.5" customHeight="1" x14ac:dyDescent="0.25">
      <c r="A9" s="450"/>
      <c r="B9" s="450"/>
    </row>
    <row r="10" spans="1:2" ht="66" customHeight="1" x14ac:dyDescent="0.25">
      <c r="A10" s="450" t="s">
        <v>425</v>
      </c>
      <c r="B10" s="450" t="s">
        <v>426</v>
      </c>
    </row>
    <row r="11" spans="1:2" x14ac:dyDescent="0.25">
      <c r="A11" s="450"/>
      <c r="B11" s="450"/>
    </row>
    <row r="12" spans="1:2" ht="30.75" customHeight="1" x14ac:dyDescent="0.25">
      <c r="A12" s="450" t="s">
        <v>427</v>
      </c>
      <c r="B12" s="450" t="s">
        <v>428</v>
      </c>
    </row>
    <row r="13" spans="1:2" ht="13.5" customHeight="1" x14ac:dyDescent="0.25">
      <c r="A13" s="450"/>
      <c r="B13" s="450"/>
    </row>
    <row r="14" spans="1:2" ht="20.9" customHeight="1" x14ac:dyDescent="0.25">
      <c r="A14" s="450" t="s">
        <v>429</v>
      </c>
      <c r="B14" s="450" t="s">
        <v>430</v>
      </c>
    </row>
    <row r="15" spans="1:2" ht="13.5" customHeight="1" x14ac:dyDescent="0.25">
      <c r="A15" s="450"/>
      <c r="B15" s="450"/>
    </row>
    <row r="16" spans="1:2" ht="20.9" customHeight="1" x14ac:dyDescent="0.25">
      <c r="A16" s="450" t="s">
        <v>431</v>
      </c>
      <c r="B16" s="450" t="s">
        <v>432</v>
      </c>
    </row>
    <row r="17" spans="1:2" ht="13.5" customHeight="1" x14ac:dyDescent="0.25">
      <c r="A17" s="450"/>
      <c r="B17" s="450"/>
    </row>
    <row r="18" spans="1:2" ht="20.9" customHeight="1" x14ac:dyDescent="0.25">
      <c r="A18" s="450" t="s">
        <v>433</v>
      </c>
      <c r="B18" s="450" t="s">
        <v>434</v>
      </c>
    </row>
    <row r="19" spans="1:2" ht="13.5" customHeight="1" x14ac:dyDescent="0.25">
      <c r="A19" s="450"/>
      <c r="B19" s="450"/>
    </row>
    <row r="20" spans="1:2" ht="39" customHeight="1" x14ac:dyDescent="0.25">
      <c r="A20" s="450" t="s">
        <v>435</v>
      </c>
      <c r="B20" s="450" t="s">
        <v>436</v>
      </c>
    </row>
    <row r="21" spans="1:2" x14ac:dyDescent="0.25">
      <c r="A21" s="450"/>
      <c r="B21" s="450"/>
    </row>
    <row r="22" spans="1:2" ht="51" customHeight="1" x14ac:dyDescent="0.25">
      <c r="A22" s="450" t="s">
        <v>727</v>
      </c>
      <c r="B22" s="450" t="s">
        <v>437</v>
      </c>
    </row>
    <row r="23" spans="1:2" x14ac:dyDescent="0.25">
      <c r="A23" s="450"/>
      <c r="B23" s="450"/>
    </row>
    <row r="24" spans="1:2" ht="25" x14ac:dyDescent="0.25">
      <c r="A24" s="450" t="s">
        <v>438</v>
      </c>
      <c r="B24" s="450" t="s">
        <v>439</v>
      </c>
    </row>
    <row r="25" spans="1:2" x14ac:dyDescent="0.25">
      <c r="A25" s="450"/>
      <c r="B25" s="450"/>
    </row>
    <row r="26" spans="1:2" ht="78" customHeight="1" x14ac:dyDescent="0.25">
      <c r="A26" s="450" t="s">
        <v>440</v>
      </c>
      <c r="B26" s="450" t="s">
        <v>441</v>
      </c>
    </row>
    <row r="27" spans="1:2" x14ac:dyDescent="0.25">
      <c r="A27" s="450"/>
      <c r="B27" s="450"/>
    </row>
    <row r="28" spans="1:2" ht="120" customHeight="1" x14ac:dyDescent="0.25">
      <c r="A28" s="450" t="s">
        <v>442</v>
      </c>
      <c r="B28" s="450" t="s">
        <v>443</v>
      </c>
    </row>
    <row r="29" spans="1:2" x14ac:dyDescent="0.25">
      <c r="A29" s="450"/>
      <c r="B29" s="450"/>
    </row>
    <row r="30" spans="1:2" ht="30" customHeight="1" x14ac:dyDescent="0.25">
      <c r="A30" s="450" t="s">
        <v>444</v>
      </c>
      <c r="B30" s="450" t="s">
        <v>741</v>
      </c>
    </row>
    <row r="31" spans="1:2" x14ac:dyDescent="0.25">
      <c r="A31" s="450"/>
      <c r="B31" s="450"/>
    </row>
    <row r="32" spans="1:2" ht="29.25" customHeight="1" x14ac:dyDescent="0.25">
      <c r="A32" s="450" t="s">
        <v>445</v>
      </c>
      <c r="B32" s="450" t="s">
        <v>742</v>
      </c>
    </row>
    <row r="33" spans="1:2" x14ac:dyDescent="0.25">
      <c r="A33" s="450"/>
      <c r="B33" s="450"/>
    </row>
    <row r="34" spans="1:2" ht="30" customHeight="1" x14ac:dyDescent="0.25">
      <c r="A34" s="450" t="s">
        <v>446</v>
      </c>
      <c r="B34" s="450" t="s">
        <v>743</v>
      </c>
    </row>
    <row r="35" spans="1:2" x14ac:dyDescent="0.25">
      <c r="A35" s="450"/>
      <c r="B35" s="450"/>
    </row>
    <row r="36" spans="1:2" ht="27" customHeight="1" x14ac:dyDescent="0.25">
      <c r="A36" s="450" t="s">
        <v>447</v>
      </c>
      <c r="B36" s="450" t="s">
        <v>744</v>
      </c>
    </row>
    <row r="37" spans="1:2" x14ac:dyDescent="0.25">
      <c r="A37" s="451"/>
      <c r="B37" s="452"/>
    </row>
    <row r="38" spans="1:2" ht="25" x14ac:dyDescent="0.25">
      <c r="A38" s="450" t="s">
        <v>448</v>
      </c>
      <c r="B38" s="450" t="s">
        <v>745</v>
      </c>
    </row>
    <row r="39" spans="1:2" x14ac:dyDescent="0.25">
      <c r="A39" s="450"/>
      <c r="B39" s="450"/>
    </row>
    <row r="40" spans="1:2" ht="25" x14ac:dyDescent="0.25">
      <c r="A40" s="450" t="s">
        <v>449</v>
      </c>
      <c r="B40" s="450" t="s">
        <v>746</v>
      </c>
    </row>
    <row r="41" spans="1:2" ht="13.4" customHeight="1" x14ac:dyDescent="0.25">
      <c r="A41" s="450"/>
      <c r="B41" s="450"/>
    </row>
    <row r="42" spans="1:2" ht="20.9" customHeight="1" x14ac:dyDescent="0.25">
      <c r="A42" s="450" t="s">
        <v>450</v>
      </c>
      <c r="B42" s="450" t="s">
        <v>747</v>
      </c>
    </row>
    <row r="43" spans="1:2" x14ac:dyDescent="0.25">
      <c r="A43" s="450"/>
      <c r="B43" s="450"/>
    </row>
    <row r="44" spans="1:2" ht="30" customHeight="1" x14ac:dyDescent="0.25">
      <c r="A44" s="450" t="s">
        <v>451</v>
      </c>
      <c r="B44" s="450" t="s">
        <v>748</v>
      </c>
    </row>
    <row r="45" spans="1:2" x14ac:dyDescent="0.25">
      <c r="A45" s="451"/>
      <c r="B45" s="452"/>
    </row>
    <row r="46" spans="1:2" ht="25" x14ac:dyDescent="0.25">
      <c r="A46" s="450" t="s">
        <v>452</v>
      </c>
      <c r="B46" s="450" t="s">
        <v>749</v>
      </c>
    </row>
    <row r="47" spans="1:2" x14ac:dyDescent="0.25">
      <c r="A47" s="451"/>
      <c r="B47" s="452"/>
    </row>
    <row r="48" spans="1:2" ht="37.5" x14ac:dyDescent="0.25">
      <c r="A48" s="450" t="s">
        <v>453</v>
      </c>
      <c r="B48" s="450" t="s">
        <v>750</v>
      </c>
    </row>
  </sheetData>
  <hyperlinks>
    <hyperlink ref="A2" location="TOC!A1" display="Return to Table of Contents"/>
  </hyperlinks>
  <pageMargins left="0.25" right="0.25" top="0.75" bottom="0.75" header="0.3" footer="0.3"/>
  <pageSetup scale="81" fitToHeight="0" orientation="portrait" horizontalDpi="1200" verticalDpi="1200" r:id="rId1"/>
  <headerFooter>
    <oddHeader>&amp;L2017-18 Survey of Dental Education
Report 3 - Finances</oddHeader>
  </headerFooter>
  <rowBreaks count="1" manualBreakCount="1">
    <brk id="2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2.5" x14ac:dyDescent="0.25"/>
  <cols>
    <col min="1" max="1" width="8.54296875" style="27" customWidth="1"/>
    <col min="2" max="2" width="15.1796875" style="27" customWidth="1"/>
    <col min="3" max="3" width="28.54296875" style="27" customWidth="1"/>
    <col min="4" max="8" width="16.54296875" style="211" customWidth="1"/>
    <col min="9" max="9" width="16.54296875" style="212" customWidth="1"/>
    <col min="10" max="12" width="16.54296875" style="211" customWidth="1"/>
    <col min="13" max="16384" width="9.1796875" style="1"/>
  </cols>
  <sheetData>
    <row r="1" spans="1:13" ht="13" x14ac:dyDescent="0.3">
      <c r="A1" s="492" t="s">
        <v>309</v>
      </c>
      <c r="B1" s="492"/>
      <c r="C1" s="492"/>
      <c r="D1" s="210"/>
      <c r="E1" s="210"/>
      <c r="F1" s="210"/>
      <c r="G1" s="210"/>
      <c r="H1" s="210"/>
      <c r="I1" s="210"/>
      <c r="J1" s="210"/>
      <c r="K1" s="210"/>
      <c r="L1" s="210"/>
    </row>
    <row r="2" spans="1:13" x14ac:dyDescent="0.25">
      <c r="A2" s="493" t="s">
        <v>0</v>
      </c>
      <c r="B2" s="493"/>
      <c r="C2" s="493"/>
    </row>
    <row r="3" spans="1:13" ht="45" customHeight="1" x14ac:dyDescent="0.3">
      <c r="A3" s="213" t="s">
        <v>143</v>
      </c>
      <c r="B3" s="214" t="s">
        <v>144</v>
      </c>
      <c r="C3" s="214" t="s">
        <v>145</v>
      </c>
      <c r="D3" s="215" t="s">
        <v>310</v>
      </c>
      <c r="E3" s="215" t="s">
        <v>311</v>
      </c>
      <c r="F3" s="216" t="s">
        <v>312</v>
      </c>
      <c r="G3" s="215" t="s">
        <v>313</v>
      </c>
      <c r="H3" s="215" t="s">
        <v>314</v>
      </c>
      <c r="I3" s="217" t="s">
        <v>315</v>
      </c>
      <c r="J3" s="215" t="s">
        <v>316</v>
      </c>
      <c r="K3" s="215" t="s">
        <v>317</v>
      </c>
      <c r="L3" s="242" t="s">
        <v>318</v>
      </c>
    </row>
    <row r="4" spans="1:13" x14ac:dyDescent="0.25">
      <c r="A4" s="218">
        <v>1</v>
      </c>
      <c r="B4" s="219">
        <v>8966</v>
      </c>
      <c r="C4" s="220" t="s">
        <v>722</v>
      </c>
      <c r="D4" s="221">
        <v>64060512</v>
      </c>
      <c r="E4" s="221">
        <v>152962</v>
      </c>
      <c r="F4" s="222">
        <v>164680</v>
      </c>
      <c r="G4" s="221">
        <v>29353366</v>
      </c>
      <c r="H4" s="221">
        <v>70089</v>
      </c>
      <c r="I4" s="301">
        <v>75459</v>
      </c>
      <c r="J4" s="221">
        <v>93413878</v>
      </c>
      <c r="K4" s="221">
        <v>223051</v>
      </c>
      <c r="L4" s="56">
        <v>240139</v>
      </c>
    </row>
    <row r="5" spans="1:13" x14ac:dyDescent="0.25">
      <c r="A5" s="126">
        <v>2</v>
      </c>
      <c r="B5" s="168">
        <v>2518</v>
      </c>
      <c r="C5" s="169" t="s">
        <v>721</v>
      </c>
      <c r="D5" s="173">
        <v>44265200</v>
      </c>
      <c r="E5" s="173">
        <v>171438</v>
      </c>
      <c r="F5" s="224">
        <v>207818</v>
      </c>
      <c r="G5" s="173">
        <v>0</v>
      </c>
      <c r="H5" s="173">
        <v>0</v>
      </c>
      <c r="I5" s="305">
        <v>0</v>
      </c>
      <c r="J5" s="173">
        <v>44265200</v>
      </c>
      <c r="K5" s="173">
        <v>171438</v>
      </c>
      <c r="L5" s="50">
        <v>207818</v>
      </c>
      <c r="M5" s="443"/>
    </row>
    <row r="6" spans="1:13" x14ac:dyDescent="0.25">
      <c r="A6" s="122">
        <v>3</v>
      </c>
      <c r="B6" s="163">
        <v>6877</v>
      </c>
      <c r="C6" s="164" t="s">
        <v>722</v>
      </c>
      <c r="D6" s="172">
        <v>52147387</v>
      </c>
      <c r="E6" s="172">
        <v>103859</v>
      </c>
      <c r="F6" s="226">
        <v>121273</v>
      </c>
      <c r="G6" s="172">
        <v>36720885</v>
      </c>
      <c r="H6" s="172">
        <v>73135</v>
      </c>
      <c r="I6" s="301">
        <v>85397</v>
      </c>
      <c r="J6" s="172">
        <v>88868272</v>
      </c>
      <c r="K6" s="172">
        <v>176993</v>
      </c>
      <c r="L6" s="56">
        <v>206670</v>
      </c>
      <c r="M6" s="443"/>
    </row>
    <row r="7" spans="1:13" x14ac:dyDescent="0.25">
      <c r="A7" s="126">
        <v>4</v>
      </c>
      <c r="B7" s="168">
        <v>5861</v>
      </c>
      <c r="C7" s="169" t="s">
        <v>722</v>
      </c>
      <c r="D7" s="173">
        <v>90006164</v>
      </c>
      <c r="E7" s="173">
        <v>166401</v>
      </c>
      <c r="F7" s="224">
        <v>184818</v>
      </c>
      <c r="G7" s="173">
        <v>9045099</v>
      </c>
      <c r="H7" s="173">
        <v>16722</v>
      </c>
      <c r="I7" s="305">
        <v>18573</v>
      </c>
      <c r="J7" s="173">
        <v>99051263</v>
      </c>
      <c r="K7" s="173">
        <v>183123</v>
      </c>
      <c r="L7" s="50">
        <v>203391</v>
      </c>
      <c r="M7" s="443"/>
    </row>
    <row r="8" spans="1:13" x14ac:dyDescent="0.25">
      <c r="A8" s="122">
        <v>5</v>
      </c>
      <c r="B8" s="163">
        <v>9425</v>
      </c>
      <c r="C8" s="164" t="s">
        <v>722</v>
      </c>
      <c r="D8" s="172">
        <v>43800860</v>
      </c>
      <c r="E8" s="172">
        <v>186307</v>
      </c>
      <c r="F8" s="226">
        <v>187987</v>
      </c>
      <c r="G8" s="172">
        <v>3301515</v>
      </c>
      <c r="H8" s="172">
        <v>14043</v>
      </c>
      <c r="I8" s="301">
        <v>14170</v>
      </c>
      <c r="J8" s="172">
        <v>47102375</v>
      </c>
      <c r="K8" s="172">
        <v>200350</v>
      </c>
      <c r="L8" s="56">
        <v>202156</v>
      </c>
      <c r="M8" s="443"/>
    </row>
    <row r="9" spans="1:13" x14ac:dyDescent="0.25">
      <c r="A9" s="126">
        <v>6</v>
      </c>
      <c r="B9" s="168">
        <v>3348</v>
      </c>
      <c r="C9" s="169" t="s">
        <v>722</v>
      </c>
      <c r="D9" s="173">
        <v>81630154</v>
      </c>
      <c r="E9" s="173">
        <v>145898</v>
      </c>
      <c r="F9" s="224">
        <v>155783</v>
      </c>
      <c r="G9" s="173">
        <v>15671135</v>
      </c>
      <c r="H9" s="173">
        <v>28009</v>
      </c>
      <c r="I9" s="305">
        <v>29907</v>
      </c>
      <c r="J9" s="173">
        <v>97301289</v>
      </c>
      <c r="K9" s="173">
        <v>173908</v>
      </c>
      <c r="L9" s="50">
        <v>185689</v>
      </c>
      <c r="M9" s="443"/>
    </row>
    <row r="10" spans="1:13" x14ac:dyDescent="0.25">
      <c r="A10" s="122">
        <v>7</v>
      </c>
      <c r="B10" s="163">
        <v>3895</v>
      </c>
      <c r="C10" s="164" t="s">
        <v>721</v>
      </c>
      <c r="D10" s="172">
        <v>78195433</v>
      </c>
      <c r="E10" s="172">
        <v>156079</v>
      </c>
      <c r="F10" s="226">
        <v>178528</v>
      </c>
      <c r="G10" s="172">
        <v>0</v>
      </c>
      <c r="H10" s="172">
        <v>0</v>
      </c>
      <c r="I10" s="301">
        <v>0</v>
      </c>
      <c r="J10" s="172">
        <v>78195433</v>
      </c>
      <c r="K10" s="172">
        <v>156079</v>
      </c>
      <c r="L10" s="56">
        <v>178528</v>
      </c>
      <c r="M10" s="443"/>
    </row>
    <row r="11" spans="1:13" x14ac:dyDescent="0.25">
      <c r="A11" s="126">
        <v>8</v>
      </c>
      <c r="B11" s="168">
        <v>7848</v>
      </c>
      <c r="C11" s="169" t="s">
        <v>722</v>
      </c>
      <c r="D11" s="173">
        <v>77480729</v>
      </c>
      <c r="E11" s="173">
        <v>137353</v>
      </c>
      <c r="F11" s="224">
        <v>154652</v>
      </c>
      <c r="G11" s="173">
        <v>8752665</v>
      </c>
      <c r="H11" s="173">
        <v>15516</v>
      </c>
      <c r="I11" s="305">
        <v>17470</v>
      </c>
      <c r="J11" s="173">
        <v>86233394</v>
      </c>
      <c r="K11" s="173">
        <v>152869</v>
      </c>
      <c r="L11" s="50">
        <v>172123</v>
      </c>
      <c r="M11" s="443"/>
    </row>
    <row r="12" spans="1:13" x14ac:dyDescent="0.25">
      <c r="A12" s="122">
        <v>9</v>
      </c>
      <c r="B12" s="163">
        <v>2062</v>
      </c>
      <c r="C12" s="164" t="s">
        <v>721</v>
      </c>
      <c r="D12" s="172">
        <v>86230157</v>
      </c>
      <c r="E12" s="172">
        <v>164876</v>
      </c>
      <c r="F12" s="226">
        <v>171773</v>
      </c>
      <c r="G12" s="172">
        <v>0</v>
      </c>
      <c r="H12" s="172">
        <v>0</v>
      </c>
      <c r="I12" s="301">
        <v>0</v>
      </c>
      <c r="J12" s="172">
        <v>86230157</v>
      </c>
      <c r="K12" s="172">
        <v>164876</v>
      </c>
      <c r="L12" s="56">
        <v>171773</v>
      </c>
      <c r="M12" s="443"/>
    </row>
    <row r="13" spans="1:13" x14ac:dyDescent="0.25">
      <c r="A13" s="126">
        <v>10</v>
      </c>
      <c r="B13" s="168">
        <v>2396</v>
      </c>
      <c r="C13" s="169" t="s">
        <v>722</v>
      </c>
      <c r="D13" s="173">
        <v>60861344</v>
      </c>
      <c r="E13" s="173">
        <v>145811</v>
      </c>
      <c r="F13" s="224">
        <v>159741</v>
      </c>
      <c r="G13" s="173">
        <v>4070705</v>
      </c>
      <c r="H13" s="173">
        <v>9753</v>
      </c>
      <c r="I13" s="305">
        <v>10684</v>
      </c>
      <c r="J13" s="173">
        <v>64932049</v>
      </c>
      <c r="K13" s="173">
        <v>155563</v>
      </c>
      <c r="L13" s="50">
        <v>170425</v>
      </c>
      <c r="M13" s="443"/>
    </row>
    <row r="14" spans="1:13" x14ac:dyDescent="0.25">
      <c r="A14" s="122">
        <v>11</v>
      </c>
      <c r="B14" s="163">
        <v>8867</v>
      </c>
      <c r="C14" s="164" t="s">
        <v>722</v>
      </c>
      <c r="D14" s="172">
        <v>35586090</v>
      </c>
      <c r="E14" s="172">
        <v>133481</v>
      </c>
      <c r="F14" s="226">
        <v>144073</v>
      </c>
      <c r="G14" s="172">
        <v>6474895</v>
      </c>
      <c r="H14" s="172">
        <v>24287</v>
      </c>
      <c r="I14" s="301">
        <v>26214</v>
      </c>
      <c r="J14" s="227">
        <v>42060985</v>
      </c>
      <c r="K14" s="172">
        <v>157768</v>
      </c>
      <c r="L14" s="56">
        <v>170287</v>
      </c>
      <c r="M14" s="443"/>
    </row>
    <row r="15" spans="1:13" x14ac:dyDescent="0.25">
      <c r="A15" s="126">
        <v>12</v>
      </c>
      <c r="B15" s="168">
        <v>2505</v>
      </c>
      <c r="C15" s="169" t="s">
        <v>722</v>
      </c>
      <c r="D15" s="173">
        <v>67911208</v>
      </c>
      <c r="E15" s="173">
        <v>157567</v>
      </c>
      <c r="F15" s="224">
        <v>150246</v>
      </c>
      <c r="G15" s="173">
        <v>8248941</v>
      </c>
      <c r="H15" s="173">
        <v>19139</v>
      </c>
      <c r="I15" s="305">
        <v>18250</v>
      </c>
      <c r="J15" s="173">
        <v>76160149</v>
      </c>
      <c r="K15" s="173">
        <v>176706</v>
      </c>
      <c r="L15" s="50">
        <v>168496</v>
      </c>
      <c r="M15" s="443"/>
    </row>
    <row r="16" spans="1:13" x14ac:dyDescent="0.25">
      <c r="A16" s="122">
        <v>13</v>
      </c>
      <c r="B16" s="163">
        <v>4101</v>
      </c>
      <c r="C16" s="164" t="s">
        <v>722</v>
      </c>
      <c r="D16" s="172">
        <v>77915178</v>
      </c>
      <c r="E16" s="172">
        <v>150068</v>
      </c>
      <c r="F16" s="226">
        <v>152775</v>
      </c>
      <c r="G16" s="172">
        <v>7741618</v>
      </c>
      <c r="H16" s="172">
        <v>14911</v>
      </c>
      <c r="I16" s="301">
        <v>15180</v>
      </c>
      <c r="J16" s="172">
        <v>85656796</v>
      </c>
      <c r="K16" s="172">
        <v>164978</v>
      </c>
      <c r="L16" s="56">
        <v>167955</v>
      </c>
      <c r="M16" s="443"/>
    </row>
    <row r="17" spans="1:13" x14ac:dyDescent="0.25">
      <c r="A17" s="126">
        <v>14</v>
      </c>
      <c r="B17" s="168">
        <v>5018</v>
      </c>
      <c r="C17" s="169" t="s">
        <v>722</v>
      </c>
      <c r="D17" s="173">
        <v>24626852</v>
      </c>
      <c r="E17" s="173">
        <v>136210</v>
      </c>
      <c r="F17" s="224">
        <v>144017</v>
      </c>
      <c r="G17" s="173">
        <v>3823560</v>
      </c>
      <c r="H17" s="173">
        <v>21148</v>
      </c>
      <c r="I17" s="305">
        <v>22360</v>
      </c>
      <c r="J17" s="173">
        <v>28450412</v>
      </c>
      <c r="K17" s="173">
        <v>157358</v>
      </c>
      <c r="L17" s="50">
        <v>166377</v>
      </c>
      <c r="M17" s="443"/>
    </row>
    <row r="18" spans="1:13" x14ac:dyDescent="0.25">
      <c r="A18" s="122">
        <v>15</v>
      </c>
      <c r="B18" s="163">
        <v>5594</v>
      </c>
      <c r="C18" s="164" t="s">
        <v>722</v>
      </c>
      <c r="D18" s="172">
        <v>87123500</v>
      </c>
      <c r="E18" s="172">
        <v>158898</v>
      </c>
      <c r="F18" s="226">
        <v>156697</v>
      </c>
      <c r="G18" s="172">
        <v>5249479</v>
      </c>
      <c r="H18" s="172">
        <v>9574</v>
      </c>
      <c r="I18" s="301">
        <v>9442</v>
      </c>
      <c r="J18" s="172">
        <v>92372979</v>
      </c>
      <c r="K18" s="172">
        <v>168472</v>
      </c>
      <c r="L18" s="56">
        <v>166138</v>
      </c>
      <c r="M18" s="443"/>
    </row>
    <row r="19" spans="1:13" x14ac:dyDescent="0.25">
      <c r="A19" s="126">
        <v>16</v>
      </c>
      <c r="B19" s="168">
        <v>1806</v>
      </c>
      <c r="C19" s="169" t="s">
        <v>722</v>
      </c>
      <c r="D19" s="173">
        <v>73397188</v>
      </c>
      <c r="E19" s="173">
        <v>143522</v>
      </c>
      <c r="F19" s="224">
        <v>141693</v>
      </c>
      <c r="G19" s="173">
        <v>12255217</v>
      </c>
      <c r="H19" s="173">
        <v>23964</v>
      </c>
      <c r="I19" s="305">
        <v>23659</v>
      </c>
      <c r="J19" s="173">
        <v>85652405</v>
      </c>
      <c r="K19" s="173">
        <v>167486</v>
      </c>
      <c r="L19" s="50">
        <v>165352</v>
      </c>
      <c r="M19" s="443"/>
    </row>
    <row r="20" spans="1:13" x14ac:dyDescent="0.25">
      <c r="A20" s="122">
        <v>17</v>
      </c>
      <c r="B20" s="163">
        <v>6141</v>
      </c>
      <c r="C20" s="164" t="s">
        <v>722</v>
      </c>
      <c r="D20" s="172">
        <v>81237250</v>
      </c>
      <c r="E20" s="172">
        <v>140233</v>
      </c>
      <c r="F20" s="226">
        <v>142521</v>
      </c>
      <c r="G20" s="172">
        <v>12312500</v>
      </c>
      <c r="H20" s="172">
        <v>21254</v>
      </c>
      <c r="I20" s="301">
        <v>21601</v>
      </c>
      <c r="J20" s="172">
        <v>93549750</v>
      </c>
      <c r="K20" s="172">
        <v>161488</v>
      </c>
      <c r="L20" s="56">
        <v>164122</v>
      </c>
      <c r="M20" s="443"/>
    </row>
    <row r="21" spans="1:13" x14ac:dyDescent="0.25">
      <c r="A21" s="126">
        <v>18</v>
      </c>
      <c r="B21" s="168">
        <v>2669</v>
      </c>
      <c r="C21" s="169" t="s">
        <v>722</v>
      </c>
      <c r="D21" s="173">
        <v>57171796</v>
      </c>
      <c r="E21" s="173">
        <v>119232</v>
      </c>
      <c r="F21" s="224">
        <v>118860</v>
      </c>
      <c r="G21" s="173">
        <v>19951665</v>
      </c>
      <c r="H21" s="173">
        <v>41609</v>
      </c>
      <c r="I21" s="305">
        <v>41480</v>
      </c>
      <c r="J21" s="173">
        <v>77123461</v>
      </c>
      <c r="K21" s="173">
        <v>160841</v>
      </c>
      <c r="L21" s="50">
        <v>160340</v>
      </c>
      <c r="M21" s="443"/>
    </row>
    <row r="22" spans="1:13" x14ac:dyDescent="0.25">
      <c r="A22" s="122">
        <v>19</v>
      </c>
      <c r="B22" s="163">
        <v>4035</v>
      </c>
      <c r="C22" s="164" t="s">
        <v>722</v>
      </c>
      <c r="D22" s="172">
        <v>34075834</v>
      </c>
      <c r="E22" s="172">
        <v>98457</v>
      </c>
      <c r="F22" s="226">
        <v>118319</v>
      </c>
      <c r="G22" s="172">
        <v>10303698</v>
      </c>
      <c r="H22" s="172">
        <v>29771</v>
      </c>
      <c r="I22" s="301">
        <v>35777</v>
      </c>
      <c r="J22" s="172">
        <v>44379532</v>
      </c>
      <c r="K22" s="172">
        <v>128227</v>
      </c>
      <c r="L22" s="56">
        <v>154096</v>
      </c>
      <c r="M22" s="443"/>
    </row>
    <row r="23" spans="1:13" x14ac:dyDescent="0.25">
      <c r="A23" s="126">
        <v>20</v>
      </c>
      <c r="B23" s="168">
        <v>5918</v>
      </c>
      <c r="C23" s="169" t="s">
        <v>721</v>
      </c>
      <c r="D23" s="173">
        <v>12506725</v>
      </c>
      <c r="E23" s="173">
        <v>74891</v>
      </c>
      <c r="F23" s="224">
        <v>74891</v>
      </c>
      <c r="G23" s="173">
        <v>13089953</v>
      </c>
      <c r="H23" s="173">
        <v>78383</v>
      </c>
      <c r="I23" s="305">
        <v>78383</v>
      </c>
      <c r="J23" s="173">
        <v>25596678</v>
      </c>
      <c r="K23" s="173">
        <v>153274</v>
      </c>
      <c r="L23" s="50">
        <v>153274</v>
      </c>
      <c r="M23" s="443"/>
    </row>
    <row r="24" spans="1:13" x14ac:dyDescent="0.25">
      <c r="A24" s="122">
        <v>21</v>
      </c>
      <c r="B24" s="163">
        <v>9807</v>
      </c>
      <c r="C24" s="164" t="s">
        <v>722</v>
      </c>
      <c r="D24" s="172">
        <v>69965300</v>
      </c>
      <c r="E24" s="172">
        <v>132736</v>
      </c>
      <c r="F24" s="226">
        <v>128850</v>
      </c>
      <c r="G24" s="172">
        <v>12971467</v>
      </c>
      <c r="H24" s="172">
        <v>24609</v>
      </c>
      <c r="I24" s="301">
        <v>23889</v>
      </c>
      <c r="J24" s="172">
        <v>82936767</v>
      </c>
      <c r="K24" s="172">
        <v>157345</v>
      </c>
      <c r="L24" s="56">
        <v>152738</v>
      </c>
      <c r="M24" s="443"/>
    </row>
    <row r="25" spans="1:13" x14ac:dyDescent="0.25">
      <c r="A25" s="126">
        <v>22</v>
      </c>
      <c r="B25" s="168">
        <v>8526</v>
      </c>
      <c r="C25" s="169" t="s">
        <v>721</v>
      </c>
      <c r="D25" s="173">
        <v>104113946</v>
      </c>
      <c r="E25" s="173">
        <v>141478</v>
      </c>
      <c r="F25" s="224">
        <v>152660</v>
      </c>
      <c r="G25" s="173">
        <v>-576301</v>
      </c>
      <c r="H25" s="173">
        <v>-783</v>
      </c>
      <c r="I25" s="305">
        <v>-845</v>
      </c>
      <c r="J25" s="173">
        <v>103537645</v>
      </c>
      <c r="K25" s="173">
        <v>140695</v>
      </c>
      <c r="L25" s="50">
        <v>151815</v>
      </c>
      <c r="M25" s="443"/>
    </row>
    <row r="26" spans="1:13" x14ac:dyDescent="0.25">
      <c r="A26" s="122">
        <v>23</v>
      </c>
      <c r="B26" s="163">
        <v>1615</v>
      </c>
      <c r="C26" s="164" t="s">
        <v>722</v>
      </c>
      <c r="D26" s="172">
        <v>46648476</v>
      </c>
      <c r="E26" s="172">
        <v>133396</v>
      </c>
      <c r="F26" s="226">
        <v>145322</v>
      </c>
      <c r="G26" s="172">
        <v>1389755</v>
      </c>
      <c r="H26" s="172">
        <v>3974</v>
      </c>
      <c r="I26" s="301">
        <v>4329</v>
      </c>
      <c r="J26" s="172">
        <v>48038231</v>
      </c>
      <c r="K26" s="172">
        <v>137370</v>
      </c>
      <c r="L26" s="56">
        <v>149652</v>
      </c>
      <c r="M26" s="443"/>
    </row>
    <row r="27" spans="1:13" x14ac:dyDescent="0.25">
      <c r="A27" s="126">
        <v>24</v>
      </c>
      <c r="B27" s="168">
        <v>9718</v>
      </c>
      <c r="C27" s="169" t="s">
        <v>722</v>
      </c>
      <c r="D27" s="173">
        <v>93996613</v>
      </c>
      <c r="E27" s="173">
        <v>147169</v>
      </c>
      <c r="F27" s="224">
        <v>144388</v>
      </c>
      <c r="G27" s="173">
        <v>1592543</v>
      </c>
      <c r="H27" s="173">
        <v>2493</v>
      </c>
      <c r="I27" s="305">
        <v>2446</v>
      </c>
      <c r="J27" s="173">
        <v>95589156</v>
      </c>
      <c r="K27" s="173">
        <v>149662</v>
      </c>
      <c r="L27" s="50">
        <v>146834</v>
      </c>
      <c r="M27" s="443"/>
    </row>
    <row r="28" spans="1:13" x14ac:dyDescent="0.25">
      <c r="A28" s="122">
        <v>25</v>
      </c>
      <c r="B28" s="163">
        <v>3462</v>
      </c>
      <c r="C28" s="164" t="s">
        <v>721</v>
      </c>
      <c r="D28" s="172">
        <v>34208099</v>
      </c>
      <c r="E28" s="172">
        <v>106634</v>
      </c>
      <c r="F28" s="226">
        <v>109994</v>
      </c>
      <c r="G28" s="172">
        <v>11060195</v>
      </c>
      <c r="H28" s="172">
        <v>34477</v>
      </c>
      <c r="I28" s="301">
        <v>35563</v>
      </c>
      <c r="J28" s="172">
        <v>45268294</v>
      </c>
      <c r="K28" s="172">
        <v>141111</v>
      </c>
      <c r="L28" s="56">
        <v>145557</v>
      </c>
      <c r="M28" s="443"/>
    </row>
    <row r="29" spans="1:13" x14ac:dyDescent="0.25">
      <c r="A29" s="126">
        <v>26</v>
      </c>
      <c r="B29" s="168">
        <v>5640</v>
      </c>
      <c r="C29" s="169" t="s">
        <v>722</v>
      </c>
      <c r="D29" s="173">
        <v>48464446</v>
      </c>
      <c r="E29" s="173">
        <v>129032</v>
      </c>
      <c r="F29" s="224">
        <v>141709</v>
      </c>
      <c r="G29" s="173">
        <v>0</v>
      </c>
      <c r="H29" s="173">
        <v>0</v>
      </c>
      <c r="I29" s="305">
        <v>0</v>
      </c>
      <c r="J29" s="173">
        <v>48464446</v>
      </c>
      <c r="K29" s="173">
        <v>129032</v>
      </c>
      <c r="L29" s="50">
        <v>141709</v>
      </c>
      <c r="M29" s="443"/>
    </row>
    <row r="30" spans="1:13" x14ac:dyDescent="0.25">
      <c r="A30" s="122">
        <v>27</v>
      </c>
      <c r="B30" s="163">
        <v>3351</v>
      </c>
      <c r="C30" s="164" t="s">
        <v>722</v>
      </c>
      <c r="D30" s="172">
        <v>24257100</v>
      </c>
      <c r="E30" s="172">
        <v>109463</v>
      </c>
      <c r="F30" s="226">
        <v>112301</v>
      </c>
      <c r="G30" s="172">
        <v>5236600</v>
      </c>
      <c r="H30" s="172">
        <v>23631</v>
      </c>
      <c r="I30" s="301">
        <v>24244</v>
      </c>
      <c r="J30" s="172">
        <v>29493700</v>
      </c>
      <c r="K30" s="172">
        <v>133094</v>
      </c>
      <c r="L30" s="56">
        <v>136545</v>
      </c>
      <c r="M30" s="443"/>
    </row>
    <row r="31" spans="1:13" x14ac:dyDescent="0.25">
      <c r="A31" s="126">
        <v>28</v>
      </c>
      <c r="B31" s="168">
        <v>7905</v>
      </c>
      <c r="C31" s="169" t="s">
        <v>722</v>
      </c>
      <c r="D31" s="173">
        <v>71646944</v>
      </c>
      <c r="E31" s="173">
        <v>111896</v>
      </c>
      <c r="F31" s="224">
        <v>112124</v>
      </c>
      <c r="G31" s="173">
        <v>15136967</v>
      </c>
      <c r="H31" s="173">
        <v>23640</v>
      </c>
      <c r="I31" s="305">
        <v>23689</v>
      </c>
      <c r="J31" s="173">
        <v>86783911</v>
      </c>
      <c r="K31" s="173">
        <v>135536</v>
      </c>
      <c r="L31" s="50">
        <v>135812</v>
      </c>
      <c r="M31" s="443"/>
    </row>
    <row r="32" spans="1:13" x14ac:dyDescent="0.25">
      <c r="A32" s="122">
        <v>29</v>
      </c>
      <c r="B32" s="163">
        <v>3419</v>
      </c>
      <c r="C32" s="164" t="s">
        <v>722</v>
      </c>
      <c r="D32" s="172">
        <v>48014897</v>
      </c>
      <c r="E32" s="172">
        <v>108484</v>
      </c>
      <c r="F32" s="226">
        <v>116541</v>
      </c>
      <c r="G32" s="172">
        <v>7556689</v>
      </c>
      <c r="H32" s="172">
        <v>17073</v>
      </c>
      <c r="I32" s="301">
        <v>18341</v>
      </c>
      <c r="J32" s="172">
        <v>55571586</v>
      </c>
      <c r="K32" s="172">
        <v>125557</v>
      </c>
      <c r="L32" s="56">
        <v>134882</v>
      </c>
      <c r="M32" s="443"/>
    </row>
    <row r="33" spans="1:13" x14ac:dyDescent="0.25">
      <c r="A33" s="126">
        <v>30</v>
      </c>
      <c r="B33" s="168">
        <v>3500</v>
      </c>
      <c r="C33" s="169" t="s">
        <v>722</v>
      </c>
      <c r="D33" s="173">
        <v>34680162</v>
      </c>
      <c r="E33" s="173">
        <v>82888</v>
      </c>
      <c r="F33" s="224">
        <v>85630</v>
      </c>
      <c r="G33" s="173">
        <v>19127830</v>
      </c>
      <c r="H33" s="173">
        <v>45717</v>
      </c>
      <c r="I33" s="305">
        <v>47229</v>
      </c>
      <c r="J33" s="173">
        <v>53807992</v>
      </c>
      <c r="K33" s="173">
        <v>128604</v>
      </c>
      <c r="L33" s="50">
        <v>132859</v>
      </c>
      <c r="M33" s="443"/>
    </row>
    <row r="34" spans="1:13" x14ac:dyDescent="0.25">
      <c r="A34" s="122">
        <v>31</v>
      </c>
      <c r="B34" s="163">
        <v>4033</v>
      </c>
      <c r="C34" s="164" t="s">
        <v>722</v>
      </c>
      <c r="D34" s="172">
        <v>68314204</v>
      </c>
      <c r="E34" s="172">
        <v>108366</v>
      </c>
      <c r="F34" s="226">
        <v>110362</v>
      </c>
      <c r="G34" s="172">
        <v>13387015</v>
      </c>
      <c r="H34" s="172">
        <v>21236</v>
      </c>
      <c r="I34" s="301">
        <v>21627</v>
      </c>
      <c r="J34" s="172">
        <v>81701219</v>
      </c>
      <c r="K34" s="172">
        <v>129602</v>
      </c>
      <c r="L34" s="56">
        <v>131989</v>
      </c>
      <c r="M34" s="443"/>
    </row>
    <row r="35" spans="1:13" x14ac:dyDescent="0.25">
      <c r="A35" s="126">
        <v>32</v>
      </c>
      <c r="B35" s="168">
        <v>7516</v>
      </c>
      <c r="C35" s="169" t="s">
        <v>722</v>
      </c>
      <c r="D35" s="173">
        <v>66373600</v>
      </c>
      <c r="E35" s="173">
        <v>108471</v>
      </c>
      <c r="F35" s="224">
        <v>111552</v>
      </c>
      <c r="G35" s="173">
        <v>11976600</v>
      </c>
      <c r="H35" s="173">
        <v>19573</v>
      </c>
      <c r="I35" s="305">
        <v>20129</v>
      </c>
      <c r="J35" s="173">
        <v>78350200</v>
      </c>
      <c r="K35" s="173">
        <v>128044</v>
      </c>
      <c r="L35" s="50">
        <v>131681</v>
      </c>
      <c r="M35" s="443"/>
    </row>
    <row r="36" spans="1:13" x14ac:dyDescent="0.25">
      <c r="A36" s="122">
        <v>33</v>
      </c>
      <c r="B36" s="163">
        <v>3442</v>
      </c>
      <c r="C36" s="164" t="s">
        <v>721</v>
      </c>
      <c r="D36" s="172">
        <v>214524123</v>
      </c>
      <c r="E36" s="172">
        <v>124738</v>
      </c>
      <c r="F36" s="226">
        <v>131368</v>
      </c>
      <c r="G36" s="172">
        <v>0</v>
      </c>
      <c r="H36" s="172">
        <v>0</v>
      </c>
      <c r="I36" s="301">
        <v>0</v>
      </c>
      <c r="J36" s="172">
        <v>214524123</v>
      </c>
      <c r="K36" s="172">
        <v>124738</v>
      </c>
      <c r="L36" s="56">
        <v>131368</v>
      </c>
      <c r="M36" s="443"/>
    </row>
    <row r="37" spans="1:13" x14ac:dyDescent="0.25">
      <c r="A37" s="126">
        <v>34</v>
      </c>
      <c r="B37" s="168">
        <v>9765</v>
      </c>
      <c r="C37" s="169" t="s">
        <v>721</v>
      </c>
      <c r="D37" s="173">
        <v>114429208</v>
      </c>
      <c r="E37" s="173">
        <v>114946</v>
      </c>
      <c r="F37" s="224">
        <v>123175</v>
      </c>
      <c r="G37" s="173">
        <v>3350448</v>
      </c>
      <c r="H37" s="173">
        <v>3366</v>
      </c>
      <c r="I37" s="305">
        <v>3607</v>
      </c>
      <c r="J37" s="173">
        <v>117779656</v>
      </c>
      <c r="K37" s="173">
        <v>118312</v>
      </c>
      <c r="L37" s="50">
        <v>126781</v>
      </c>
      <c r="M37" s="443"/>
    </row>
    <row r="38" spans="1:13" x14ac:dyDescent="0.25">
      <c r="A38" s="122">
        <v>35</v>
      </c>
      <c r="B38" s="163">
        <v>6761</v>
      </c>
      <c r="C38" s="164" t="s">
        <v>721</v>
      </c>
      <c r="D38" s="172">
        <v>102932831</v>
      </c>
      <c r="E38" s="172">
        <v>124661</v>
      </c>
      <c r="F38" s="226">
        <v>124315</v>
      </c>
      <c r="G38" s="172">
        <v>0</v>
      </c>
      <c r="H38" s="172">
        <v>0</v>
      </c>
      <c r="I38" s="301">
        <v>0</v>
      </c>
      <c r="J38" s="172">
        <v>102932831</v>
      </c>
      <c r="K38" s="172">
        <v>124661</v>
      </c>
      <c r="L38" s="56">
        <v>124315</v>
      </c>
      <c r="M38" s="443"/>
    </row>
    <row r="39" spans="1:13" x14ac:dyDescent="0.25">
      <c r="A39" s="126">
        <v>36</v>
      </c>
      <c r="B39" s="168">
        <v>1930</v>
      </c>
      <c r="C39" s="169" t="s">
        <v>722</v>
      </c>
      <c r="D39" s="173">
        <v>58109197</v>
      </c>
      <c r="E39" s="173">
        <v>106271</v>
      </c>
      <c r="F39" s="224">
        <v>103766</v>
      </c>
      <c r="G39" s="173">
        <v>10548488</v>
      </c>
      <c r="H39" s="173">
        <v>19291</v>
      </c>
      <c r="I39" s="305">
        <v>18837</v>
      </c>
      <c r="J39" s="173">
        <v>68657685</v>
      </c>
      <c r="K39" s="173">
        <v>125563</v>
      </c>
      <c r="L39" s="50">
        <v>122603</v>
      </c>
      <c r="M39" s="443"/>
    </row>
    <row r="40" spans="1:13" x14ac:dyDescent="0.25">
      <c r="A40" s="122">
        <v>37</v>
      </c>
      <c r="B40" s="163">
        <v>1300</v>
      </c>
      <c r="C40" s="164" t="s">
        <v>722</v>
      </c>
      <c r="D40" s="172">
        <v>41783173</v>
      </c>
      <c r="E40" s="172">
        <v>115583</v>
      </c>
      <c r="F40" s="226">
        <v>122173</v>
      </c>
      <c r="G40" s="172">
        <v>0</v>
      </c>
      <c r="H40" s="172">
        <v>0</v>
      </c>
      <c r="I40" s="301">
        <v>0</v>
      </c>
      <c r="J40" s="172">
        <v>41783173</v>
      </c>
      <c r="K40" s="172">
        <v>115583</v>
      </c>
      <c r="L40" s="56">
        <v>122173</v>
      </c>
      <c r="M40" s="443"/>
    </row>
    <row r="41" spans="1:13" x14ac:dyDescent="0.25">
      <c r="A41" s="126">
        <v>38</v>
      </c>
      <c r="B41" s="168">
        <v>9847</v>
      </c>
      <c r="C41" s="169" t="s">
        <v>721</v>
      </c>
      <c r="D41" s="173">
        <v>8241724</v>
      </c>
      <c r="E41" s="173">
        <v>74250</v>
      </c>
      <c r="F41" s="224">
        <v>74250</v>
      </c>
      <c r="G41" s="173">
        <v>5246105</v>
      </c>
      <c r="H41" s="173">
        <v>47262</v>
      </c>
      <c r="I41" s="305">
        <v>47262</v>
      </c>
      <c r="J41" s="173">
        <v>13487829</v>
      </c>
      <c r="K41" s="173">
        <v>121512</v>
      </c>
      <c r="L41" s="50">
        <v>121512</v>
      </c>
      <c r="M41" s="443"/>
    </row>
    <row r="42" spans="1:13" x14ac:dyDescent="0.25">
      <c r="A42" s="122">
        <v>39</v>
      </c>
      <c r="B42" s="163">
        <v>3811</v>
      </c>
      <c r="C42" s="164" t="s">
        <v>721</v>
      </c>
      <c r="D42" s="172">
        <v>72054422</v>
      </c>
      <c r="E42" s="172">
        <v>123571</v>
      </c>
      <c r="F42" s="226">
        <v>118902</v>
      </c>
      <c r="G42" s="172">
        <v>219295</v>
      </c>
      <c r="H42" s="172">
        <v>376</v>
      </c>
      <c r="I42" s="301">
        <v>362</v>
      </c>
      <c r="J42" s="172">
        <v>72273717</v>
      </c>
      <c r="K42" s="172">
        <v>123947</v>
      </c>
      <c r="L42" s="56">
        <v>119264</v>
      </c>
      <c r="M42" s="443"/>
    </row>
    <row r="43" spans="1:13" x14ac:dyDescent="0.25">
      <c r="A43" s="126">
        <v>40</v>
      </c>
      <c r="B43" s="168">
        <v>9225</v>
      </c>
      <c r="C43" s="169" t="s">
        <v>722</v>
      </c>
      <c r="D43" s="173">
        <v>63728340</v>
      </c>
      <c r="E43" s="173">
        <v>105703</v>
      </c>
      <c r="F43" s="224">
        <v>109124</v>
      </c>
      <c r="G43" s="173">
        <v>5798712</v>
      </c>
      <c r="H43" s="173">
        <v>9618</v>
      </c>
      <c r="I43" s="305">
        <v>9929</v>
      </c>
      <c r="J43" s="173">
        <v>69527052</v>
      </c>
      <c r="K43" s="173">
        <v>115321</v>
      </c>
      <c r="L43" s="50">
        <v>119053</v>
      </c>
      <c r="M43" s="443"/>
    </row>
    <row r="44" spans="1:13" x14ac:dyDescent="0.25">
      <c r="A44" s="122">
        <v>41</v>
      </c>
      <c r="B44" s="163">
        <v>8787</v>
      </c>
      <c r="C44" s="164" t="s">
        <v>726</v>
      </c>
      <c r="D44" s="172">
        <v>39470513</v>
      </c>
      <c r="E44" s="172">
        <v>89018</v>
      </c>
      <c r="F44" s="226">
        <v>92221</v>
      </c>
      <c r="G44" s="172">
        <v>11322991</v>
      </c>
      <c r="H44" s="172">
        <v>25537</v>
      </c>
      <c r="I44" s="301">
        <v>26456</v>
      </c>
      <c r="J44" s="172">
        <v>50793504</v>
      </c>
      <c r="K44" s="172">
        <v>114555</v>
      </c>
      <c r="L44" s="56">
        <v>118676</v>
      </c>
      <c r="M44" s="443"/>
    </row>
    <row r="45" spans="1:13" x14ac:dyDescent="0.25">
      <c r="A45" s="126">
        <v>42</v>
      </c>
      <c r="B45" s="168">
        <v>6298</v>
      </c>
      <c r="C45" s="169" t="s">
        <v>721</v>
      </c>
      <c r="D45" s="173">
        <v>24247160</v>
      </c>
      <c r="E45" s="173">
        <v>88493</v>
      </c>
      <c r="F45" s="224">
        <v>88493</v>
      </c>
      <c r="G45" s="173">
        <v>7704638</v>
      </c>
      <c r="H45" s="173">
        <v>28119</v>
      </c>
      <c r="I45" s="305">
        <v>28119</v>
      </c>
      <c r="J45" s="173">
        <v>31951798</v>
      </c>
      <c r="K45" s="173">
        <v>116612</v>
      </c>
      <c r="L45" s="50">
        <v>116612</v>
      </c>
      <c r="M45" s="443"/>
    </row>
    <row r="46" spans="1:13" x14ac:dyDescent="0.25">
      <c r="A46" s="122">
        <v>43</v>
      </c>
      <c r="B46" s="163">
        <v>8935</v>
      </c>
      <c r="C46" s="164" t="s">
        <v>722</v>
      </c>
      <c r="D46" s="172">
        <v>14438662</v>
      </c>
      <c r="E46" s="172">
        <v>113690</v>
      </c>
      <c r="F46" s="226">
        <v>113690</v>
      </c>
      <c r="G46" s="172">
        <v>90937</v>
      </c>
      <c r="H46" s="172">
        <v>716</v>
      </c>
      <c r="I46" s="301">
        <v>716</v>
      </c>
      <c r="J46" s="172">
        <v>14529599</v>
      </c>
      <c r="K46" s="172">
        <v>114406</v>
      </c>
      <c r="L46" s="56">
        <v>114406</v>
      </c>
      <c r="M46" s="443"/>
    </row>
    <row r="47" spans="1:13" x14ac:dyDescent="0.25">
      <c r="A47" s="126">
        <v>44</v>
      </c>
      <c r="B47" s="168">
        <v>7824</v>
      </c>
      <c r="C47" s="169" t="s">
        <v>722</v>
      </c>
      <c r="D47" s="173">
        <v>58412956</v>
      </c>
      <c r="E47" s="173">
        <v>97877</v>
      </c>
      <c r="F47" s="224">
        <v>98338</v>
      </c>
      <c r="G47" s="173">
        <v>8388161</v>
      </c>
      <c r="H47" s="173">
        <v>14055</v>
      </c>
      <c r="I47" s="305">
        <v>14121</v>
      </c>
      <c r="J47" s="173">
        <v>66801117</v>
      </c>
      <c r="K47" s="173">
        <v>111932</v>
      </c>
      <c r="L47" s="50">
        <v>112460</v>
      </c>
      <c r="M47" s="443"/>
    </row>
    <row r="48" spans="1:13" x14ac:dyDescent="0.25">
      <c r="A48" s="122">
        <v>45</v>
      </c>
      <c r="B48" s="163">
        <v>1384</v>
      </c>
      <c r="C48" s="164" t="s">
        <v>722</v>
      </c>
      <c r="D48" s="172">
        <v>27743858</v>
      </c>
      <c r="E48" s="172">
        <v>102641</v>
      </c>
      <c r="F48" s="226">
        <v>101255</v>
      </c>
      <c r="G48" s="172">
        <v>2525093</v>
      </c>
      <c r="H48" s="172">
        <v>9342</v>
      </c>
      <c r="I48" s="301">
        <v>9216</v>
      </c>
      <c r="J48" s="172">
        <v>30268951</v>
      </c>
      <c r="K48" s="172">
        <v>111983</v>
      </c>
      <c r="L48" s="56">
        <v>110471</v>
      </c>
      <c r="M48" s="443"/>
    </row>
    <row r="49" spans="1:13" x14ac:dyDescent="0.25">
      <c r="A49" s="126">
        <v>46</v>
      </c>
      <c r="B49" s="168">
        <v>9364</v>
      </c>
      <c r="C49" s="169" t="s">
        <v>722</v>
      </c>
      <c r="D49" s="173">
        <v>69489342</v>
      </c>
      <c r="E49" s="173">
        <v>108256</v>
      </c>
      <c r="F49" s="224">
        <v>101593</v>
      </c>
      <c r="G49" s="173">
        <v>5198880</v>
      </c>
      <c r="H49" s="173">
        <v>8099</v>
      </c>
      <c r="I49" s="305">
        <v>7601</v>
      </c>
      <c r="J49" s="173">
        <v>74688222</v>
      </c>
      <c r="K49" s="173">
        <v>116355</v>
      </c>
      <c r="L49" s="50">
        <v>109193</v>
      </c>
      <c r="M49" s="443"/>
    </row>
    <row r="50" spans="1:13" x14ac:dyDescent="0.25">
      <c r="A50" s="122">
        <v>47</v>
      </c>
      <c r="B50" s="163">
        <v>5638</v>
      </c>
      <c r="C50" s="164" t="s">
        <v>722</v>
      </c>
      <c r="D50" s="172">
        <v>45418600</v>
      </c>
      <c r="E50" s="172">
        <v>91551</v>
      </c>
      <c r="F50" s="226">
        <v>98951</v>
      </c>
      <c r="G50" s="172">
        <v>4577800</v>
      </c>
      <c r="H50" s="172">
        <v>9228</v>
      </c>
      <c r="I50" s="301">
        <v>9973</v>
      </c>
      <c r="J50" s="172">
        <v>49996400</v>
      </c>
      <c r="K50" s="172">
        <v>100779</v>
      </c>
      <c r="L50" s="56">
        <v>108925</v>
      </c>
      <c r="M50" s="443"/>
    </row>
    <row r="51" spans="1:13" x14ac:dyDescent="0.25">
      <c r="A51" s="126">
        <v>48</v>
      </c>
      <c r="B51" s="168">
        <v>1031</v>
      </c>
      <c r="C51" s="169" t="s">
        <v>722</v>
      </c>
      <c r="D51" s="173">
        <v>51071513</v>
      </c>
      <c r="E51" s="173">
        <v>99671</v>
      </c>
      <c r="F51" s="224">
        <v>91037</v>
      </c>
      <c r="G51" s="173">
        <v>8415457</v>
      </c>
      <c r="H51" s="173">
        <v>16424</v>
      </c>
      <c r="I51" s="305">
        <v>15001</v>
      </c>
      <c r="J51" s="173">
        <v>59486970</v>
      </c>
      <c r="K51" s="173">
        <v>116095</v>
      </c>
      <c r="L51" s="50">
        <v>106037</v>
      </c>
      <c r="M51" s="443"/>
    </row>
    <row r="52" spans="1:13" x14ac:dyDescent="0.25">
      <c r="A52" s="122">
        <v>49</v>
      </c>
      <c r="B52" s="163">
        <v>4102</v>
      </c>
      <c r="C52" s="164" t="s">
        <v>721</v>
      </c>
      <c r="D52" s="172">
        <v>58556400</v>
      </c>
      <c r="E52" s="172">
        <v>104008</v>
      </c>
      <c r="F52" s="226">
        <v>104008</v>
      </c>
      <c r="G52" s="172">
        <v>0</v>
      </c>
      <c r="H52" s="172">
        <v>0</v>
      </c>
      <c r="I52" s="301">
        <v>0</v>
      </c>
      <c r="J52" s="172">
        <v>58556400</v>
      </c>
      <c r="K52" s="172">
        <v>104008</v>
      </c>
      <c r="L52" s="56">
        <v>104008</v>
      </c>
      <c r="M52" s="443"/>
    </row>
    <row r="53" spans="1:13" x14ac:dyDescent="0.25">
      <c r="A53" s="126">
        <v>50</v>
      </c>
      <c r="B53" s="168">
        <v>2735</v>
      </c>
      <c r="C53" s="169" t="s">
        <v>722</v>
      </c>
      <c r="D53" s="173">
        <v>35330781</v>
      </c>
      <c r="E53" s="173">
        <v>94140</v>
      </c>
      <c r="F53" s="224">
        <v>99523</v>
      </c>
      <c r="G53" s="173">
        <v>5282</v>
      </c>
      <c r="H53" s="173">
        <v>14</v>
      </c>
      <c r="I53" s="305">
        <v>15</v>
      </c>
      <c r="J53" s="228">
        <v>35336063</v>
      </c>
      <c r="K53" s="173">
        <v>94154</v>
      </c>
      <c r="L53" s="50">
        <v>99538</v>
      </c>
      <c r="M53" s="443"/>
    </row>
    <row r="54" spans="1:13" x14ac:dyDescent="0.25">
      <c r="A54" s="122">
        <v>51</v>
      </c>
      <c r="B54" s="163">
        <v>1297</v>
      </c>
      <c r="C54" s="164" t="s">
        <v>721</v>
      </c>
      <c r="D54" s="172">
        <v>29129031</v>
      </c>
      <c r="E54" s="172">
        <v>85674</v>
      </c>
      <c r="F54" s="226">
        <v>83704</v>
      </c>
      <c r="G54" s="172">
        <v>5109292</v>
      </c>
      <c r="H54" s="172">
        <v>15027</v>
      </c>
      <c r="I54" s="301">
        <v>14682</v>
      </c>
      <c r="J54" s="172">
        <v>34238323</v>
      </c>
      <c r="K54" s="172">
        <v>100701</v>
      </c>
      <c r="L54" s="56">
        <v>98386</v>
      </c>
      <c r="M54" s="443"/>
    </row>
    <row r="55" spans="1:13" x14ac:dyDescent="0.25">
      <c r="A55" s="126">
        <v>52</v>
      </c>
      <c r="B55" s="168">
        <v>8810</v>
      </c>
      <c r="C55" s="169" t="s">
        <v>721</v>
      </c>
      <c r="D55" s="173">
        <v>34985020</v>
      </c>
      <c r="E55" s="173">
        <v>88013</v>
      </c>
      <c r="F55" s="224">
        <v>97451</v>
      </c>
      <c r="G55" s="173">
        <v>0</v>
      </c>
      <c r="H55" s="173">
        <v>0</v>
      </c>
      <c r="I55" s="305">
        <v>0</v>
      </c>
      <c r="J55" s="173">
        <v>34985020</v>
      </c>
      <c r="K55" s="173">
        <v>88013</v>
      </c>
      <c r="L55" s="50">
        <v>97451</v>
      </c>
      <c r="M55" s="443"/>
    </row>
    <row r="56" spans="1:13" x14ac:dyDescent="0.25">
      <c r="A56" s="122">
        <v>53</v>
      </c>
      <c r="B56" s="163">
        <v>4686</v>
      </c>
      <c r="C56" s="164" t="s">
        <v>721</v>
      </c>
      <c r="D56" s="172">
        <v>20311658</v>
      </c>
      <c r="E56" s="172">
        <v>57573</v>
      </c>
      <c r="F56" s="226">
        <v>59046</v>
      </c>
      <c r="G56" s="172">
        <v>13176762</v>
      </c>
      <c r="H56" s="172">
        <v>37349</v>
      </c>
      <c r="I56" s="301">
        <v>38305</v>
      </c>
      <c r="J56" s="172">
        <v>33488420</v>
      </c>
      <c r="K56" s="172">
        <v>94922</v>
      </c>
      <c r="L56" s="56">
        <v>97350</v>
      </c>
      <c r="M56" s="443"/>
    </row>
    <row r="57" spans="1:13" x14ac:dyDescent="0.25">
      <c r="A57" s="126">
        <v>54</v>
      </c>
      <c r="B57" s="168">
        <v>9888</v>
      </c>
      <c r="C57" s="169" t="s">
        <v>721</v>
      </c>
      <c r="D57" s="228">
        <v>23131061</v>
      </c>
      <c r="E57" s="228">
        <v>91863</v>
      </c>
      <c r="F57" s="229">
        <v>92896</v>
      </c>
      <c r="G57" s="173">
        <v>1098685</v>
      </c>
      <c r="H57" s="173">
        <v>4363</v>
      </c>
      <c r="I57" s="305">
        <v>4412</v>
      </c>
      <c r="J57" s="173">
        <v>24229746</v>
      </c>
      <c r="K57" s="173">
        <v>96226</v>
      </c>
      <c r="L57" s="50">
        <v>97308</v>
      </c>
      <c r="M57" s="443"/>
    </row>
    <row r="58" spans="1:13" x14ac:dyDescent="0.25">
      <c r="A58" s="122">
        <v>55</v>
      </c>
      <c r="B58" s="163">
        <v>3759</v>
      </c>
      <c r="C58" s="164" t="s">
        <v>721</v>
      </c>
      <c r="D58" s="227">
        <v>87362434</v>
      </c>
      <c r="E58" s="227">
        <v>95011</v>
      </c>
      <c r="F58" s="230">
        <v>96427</v>
      </c>
      <c r="G58" s="172">
        <v>648958</v>
      </c>
      <c r="H58" s="172">
        <v>706</v>
      </c>
      <c r="I58" s="301">
        <v>716</v>
      </c>
      <c r="J58" s="172">
        <v>88011392</v>
      </c>
      <c r="K58" s="172">
        <v>95717</v>
      </c>
      <c r="L58" s="56">
        <v>97143</v>
      </c>
      <c r="M58" s="443"/>
    </row>
    <row r="59" spans="1:13" x14ac:dyDescent="0.25">
      <c r="A59" s="126">
        <v>56</v>
      </c>
      <c r="B59" s="168">
        <v>5424</v>
      </c>
      <c r="C59" s="169" t="s">
        <v>721</v>
      </c>
      <c r="D59" s="228">
        <v>48420700</v>
      </c>
      <c r="E59" s="228">
        <v>94387</v>
      </c>
      <c r="F59" s="229">
        <v>94387</v>
      </c>
      <c r="G59" s="173">
        <v>0</v>
      </c>
      <c r="H59" s="173">
        <v>0</v>
      </c>
      <c r="I59" s="305">
        <v>0</v>
      </c>
      <c r="J59" s="173">
        <v>48420700</v>
      </c>
      <c r="K59" s="173">
        <v>94387</v>
      </c>
      <c r="L59" s="50">
        <v>94387</v>
      </c>
      <c r="M59" s="443"/>
    </row>
    <row r="60" spans="1:13" x14ac:dyDescent="0.25">
      <c r="A60" s="162">
        <v>57</v>
      </c>
      <c r="B60" s="163">
        <v>9538</v>
      </c>
      <c r="C60" s="164" t="s">
        <v>721</v>
      </c>
      <c r="D60" s="299">
        <v>29538811</v>
      </c>
      <c r="E60" s="299">
        <v>90333</v>
      </c>
      <c r="F60" s="300">
        <v>90333</v>
      </c>
      <c r="G60" s="299">
        <v>1050093</v>
      </c>
      <c r="H60" s="299">
        <v>3211</v>
      </c>
      <c r="I60" s="301">
        <v>3211</v>
      </c>
      <c r="J60" s="299">
        <v>30588904</v>
      </c>
      <c r="K60" s="299">
        <v>93544</v>
      </c>
      <c r="L60" s="302">
        <v>93544</v>
      </c>
      <c r="M60" s="443"/>
    </row>
    <row r="61" spans="1:13" x14ac:dyDescent="0.25">
      <c r="A61" s="167">
        <v>58</v>
      </c>
      <c r="B61" s="168">
        <v>7749</v>
      </c>
      <c r="C61" s="169" t="s">
        <v>722</v>
      </c>
      <c r="D61" s="303">
        <v>22650892</v>
      </c>
      <c r="E61" s="303">
        <v>88101</v>
      </c>
      <c r="F61" s="304">
        <v>93214</v>
      </c>
      <c r="G61" s="303">
        <v>-248201</v>
      </c>
      <c r="H61" s="303">
        <v>-965</v>
      </c>
      <c r="I61" s="305">
        <v>-1021</v>
      </c>
      <c r="J61" s="303">
        <v>22402691</v>
      </c>
      <c r="K61" s="303">
        <v>87136</v>
      </c>
      <c r="L61" s="306">
        <v>92192</v>
      </c>
      <c r="M61" s="443"/>
    </row>
    <row r="62" spans="1:13" x14ac:dyDescent="0.25">
      <c r="A62" s="162">
        <v>59</v>
      </c>
      <c r="B62" s="163">
        <v>3105</v>
      </c>
      <c r="C62" s="164" t="s">
        <v>721</v>
      </c>
      <c r="D62" s="299">
        <v>58534088</v>
      </c>
      <c r="E62" s="299">
        <v>91460</v>
      </c>
      <c r="F62" s="300">
        <v>90470</v>
      </c>
      <c r="G62" s="299">
        <v>261701</v>
      </c>
      <c r="H62" s="299">
        <v>409</v>
      </c>
      <c r="I62" s="301">
        <v>404</v>
      </c>
      <c r="J62" s="299">
        <v>58795789</v>
      </c>
      <c r="K62" s="299">
        <v>91868</v>
      </c>
      <c r="L62" s="302">
        <v>90874</v>
      </c>
      <c r="M62" s="443"/>
    </row>
    <row r="63" spans="1:13" x14ac:dyDescent="0.25">
      <c r="A63" s="167">
        <v>60</v>
      </c>
      <c r="B63" s="168">
        <v>8761</v>
      </c>
      <c r="C63" s="169" t="s">
        <v>722</v>
      </c>
      <c r="D63" s="303">
        <v>29267600</v>
      </c>
      <c r="E63" s="303">
        <v>87106</v>
      </c>
      <c r="F63" s="304">
        <v>81074</v>
      </c>
      <c r="G63" s="303">
        <v>3495800</v>
      </c>
      <c r="H63" s="303">
        <v>10404</v>
      </c>
      <c r="I63" s="305">
        <v>9684</v>
      </c>
      <c r="J63" s="303">
        <v>32763400</v>
      </c>
      <c r="K63" s="303">
        <v>97510</v>
      </c>
      <c r="L63" s="306">
        <v>90757</v>
      </c>
      <c r="M63" s="443"/>
    </row>
    <row r="64" spans="1:13" x14ac:dyDescent="0.25">
      <c r="A64" s="162">
        <v>61</v>
      </c>
      <c r="B64" s="163">
        <v>5859</v>
      </c>
      <c r="C64" s="164" t="s">
        <v>721</v>
      </c>
      <c r="D64" s="299">
        <v>20378379</v>
      </c>
      <c r="E64" s="299">
        <v>80867</v>
      </c>
      <c r="F64" s="300">
        <v>80867</v>
      </c>
      <c r="G64" s="299">
        <v>1518197</v>
      </c>
      <c r="H64" s="299">
        <v>6025</v>
      </c>
      <c r="I64" s="301">
        <v>6025</v>
      </c>
      <c r="J64" s="299">
        <v>21896576</v>
      </c>
      <c r="K64" s="299">
        <v>86891</v>
      </c>
      <c r="L64" s="302">
        <v>86891</v>
      </c>
      <c r="M64" s="443"/>
    </row>
    <row r="65" spans="1:13" x14ac:dyDescent="0.25">
      <c r="A65" s="167">
        <v>62</v>
      </c>
      <c r="B65" s="168">
        <v>1124</v>
      </c>
      <c r="C65" s="169" t="s">
        <v>726</v>
      </c>
      <c r="D65" s="303">
        <v>50236443</v>
      </c>
      <c r="E65" s="303">
        <v>79275</v>
      </c>
      <c r="F65" s="304">
        <v>83035</v>
      </c>
      <c r="G65" s="303">
        <v>727800</v>
      </c>
      <c r="H65" s="303">
        <v>1148</v>
      </c>
      <c r="I65" s="305">
        <v>1203</v>
      </c>
      <c r="J65" s="303">
        <v>50964243</v>
      </c>
      <c r="K65" s="303">
        <v>80423</v>
      </c>
      <c r="L65" s="306">
        <v>84238</v>
      </c>
      <c r="M65" s="443"/>
    </row>
    <row r="66" spans="1:13" x14ac:dyDescent="0.25">
      <c r="A66" s="162">
        <v>63</v>
      </c>
      <c r="B66" s="163">
        <v>2387</v>
      </c>
      <c r="C66" s="164" t="s">
        <v>721</v>
      </c>
      <c r="D66" s="299">
        <v>52920400</v>
      </c>
      <c r="E66" s="299">
        <v>78354</v>
      </c>
      <c r="F66" s="300">
        <v>80061</v>
      </c>
      <c r="G66" s="299">
        <v>-132800</v>
      </c>
      <c r="H66" s="299">
        <v>-197</v>
      </c>
      <c r="I66" s="301">
        <v>-201</v>
      </c>
      <c r="J66" s="299">
        <v>52787600</v>
      </c>
      <c r="K66" s="299">
        <v>78158</v>
      </c>
      <c r="L66" s="302">
        <v>79860</v>
      </c>
      <c r="M66" s="443"/>
    </row>
    <row r="67" spans="1:13" x14ac:dyDescent="0.25">
      <c r="A67" s="167">
        <v>64</v>
      </c>
      <c r="B67" s="168">
        <v>4198</v>
      </c>
      <c r="C67" s="169" t="s">
        <v>726</v>
      </c>
      <c r="D67" s="303">
        <v>27404300</v>
      </c>
      <c r="E67" s="303">
        <v>60375</v>
      </c>
      <c r="F67" s="304">
        <v>61861</v>
      </c>
      <c r="G67" s="303">
        <v>1722400</v>
      </c>
      <c r="H67" s="303">
        <v>3795</v>
      </c>
      <c r="I67" s="305">
        <v>3888</v>
      </c>
      <c r="J67" s="303">
        <v>29126700</v>
      </c>
      <c r="K67" s="303">
        <v>64170</v>
      </c>
      <c r="L67" s="306">
        <v>65749</v>
      </c>
      <c r="M67" s="443"/>
    </row>
    <row r="68" spans="1:13" x14ac:dyDescent="0.25">
      <c r="A68" s="162">
        <v>65</v>
      </c>
      <c r="B68" s="163">
        <v>1992</v>
      </c>
      <c r="C68" s="164" t="s">
        <v>722</v>
      </c>
      <c r="D68" s="299">
        <v>20717701</v>
      </c>
      <c r="E68" s="299">
        <v>69757</v>
      </c>
      <c r="F68" s="300">
        <v>64341</v>
      </c>
      <c r="G68" s="299">
        <v>-37032</v>
      </c>
      <c r="H68" s="299">
        <v>-125</v>
      </c>
      <c r="I68" s="301">
        <v>-115</v>
      </c>
      <c r="J68" s="299">
        <v>20680669</v>
      </c>
      <c r="K68" s="299">
        <v>69632</v>
      </c>
      <c r="L68" s="302">
        <v>64226</v>
      </c>
      <c r="M68" s="443"/>
    </row>
    <row r="69" spans="1:13" ht="13" thickBot="1" x14ac:dyDescent="0.3">
      <c r="A69" s="197">
        <v>66</v>
      </c>
      <c r="B69" s="200">
        <v>6819</v>
      </c>
      <c r="C69" s="201" t="s">
        <v>721</v>
      </c>
      <c r="D69" s="307">
        <v>24110275</v>
      </c>
      <c r="E69" s="307">
        <v>59532</v>
      </c>
      <c r="F69" s="308">
        <v>59532</v>
      </c>
      <c r="G69" s="307">
        <v>0</v>
      </c>
      <c r="H69" s="307">
        <v>0</v>
      </c>
      <c r="I69" s="309">
        <v>0</v>
      </c>
      <c r="J69" s="307">
        <v>24110275</v>
      </c>
      <c r="K69" s="307">
        <v>59532</v>
      </c>
      <c r="L69" s="310">
        <v>59532</v>
      </c>
      <c r="M69" s="443"/>
    </row>
    <row r="70" spans="1:13" ht="13" x14ac:dyDescent="0.25">
      <c r="A70" s="122"/>
      <c r="B70" s="472" t="s">
        <v>551</v>
      </c>
      <c r="C70" s="472">
        <v>0</v>
      </c>
      <c r="D70" s="174">
        <v>54848408</v>
      </c>
      <c r="E70" s="174">
        <v>114700</v>
      </c>
      <c r="F70" s="239">
        <v>117950</v>
      </c>
      <c r="G70" s="174">
        <v>7400185</v>
      </c>
      <c r="H70" s="174">
        <v>16204</v>
      </c>
      <c r="I70" s="311">
        <v>16577</v>
      </c>
      <c r="J70" s="174">
        <v>61015229</v>
      </c>
      <c r="K70" s="174">
        <v>127596</v>
      </c>
      <c r="L70" s="241">
        <v>131211</v>
      </c>
    </row>
    <row r="71" spans="1:13" ht="13" x14ac:dyDescent="0.25">
      <c r="A71" s="259"/>
      <c r="B71" s="260" t="s">
        <v>223</v>
      </c>
      <c r="C71" s="260"/>
      <c r="D71" s="261">
        <v>8241724</v>
      </c>
      <c r="E71" s="261">
        <v>57573</v>
      </c>
      <c r="F71" s="262">
        <v>59046</v>
      </c>
      <c r="G71" s="261">
        <v>-576301</v>
      </c>
      <c r="H71" s="261">
        <v>-965</v>
      </c>
      <c r="I71" s="312">
        <v>-1021</v>
      </c>
      <c r="J71" s="261">
        <v>13487829</v>
      </c>
      <c r="K71" s="261">
        <v>59532</v>
      </c>
      <c r="L71" s="264">
        <v>59532</v>
      </c>
    </row>
    <row r="72" spans="1:13" ht="13.5" thickBot="1" x14ac:dyDescent="0.3">
      <c r="A72" s="265"/>
      <c r="B72" s="182" t="s">
        <v>224</v>
      </c>
      <c r="C72" s="178"/>
      <c r="D72" s="177">
        <v>214524123</v>
      </c>
      <c r="E72" s="177">
        <v>186307</v>
      </c>
      <c r="F72" s="266">
        <v>207818</v>
      </c>
      <c r="G72" s="177">
        <v>36720885</v>
      </c>
      <c r="H72" s="177">
        <v>78383</v>
      </c>
      <c r="I72" s="313">
        <v>85397</v>
      </c>
      <c r="J72" s="177">
        <v>214524123</v>
      </c>
      <c r="K72" s="177">
        <v>223051</v>
      </c>
      <c r="L72" s="268">
        <v>240139</v>
      </c>
    </row>
    <row r="74" spans="1:13" x14ac:dyDescent="0.25">
      <c r="A74" s="504" t="s">
        <v>456</v>
      </c>
      <c r="B74" s="504"/>
      <c r="C74" s="504"/>
      <c r="D74" s="504"/>
      <c r="E74" s="504"/>
      <c r="F74" s="504"/>
      <c r="G74" s="504"/>
      <c r="H74" s="27"/>
      <c r="I74" s="27"/>
      <c r="J74" s="27"/>
      <c r="K74" s="27"/>
      <c r="L74" s="27"/>
    </row>
    <row r="75" spans="1:13" x14ac:dyDescent="0.25">
      <c r="A75" s="26" t="s">
        <v>526</v>
      </c>
      <c r="B75" s="6"/>
      <c r="C75" s="6"/>
    </row>
    <row r="76" spans="1:13" x14ac:dyDescent="0.25">
      <c r="A76" s="23"/>
      <c r="B76" s="23"/>
      <c r="C76" s="23"/>
    </row>
    <row r="77" spans="1:13" x14ac:dyDescent="0.25">
      <c r="A77" s="23"/>
      <c r="B77" s="23"/>
      <c r="C77" s="23"/>
    </row>
    <row r="78" spans="1:13" x14ac:dyDescent="0.25">
      <c r="A78" s="23"/>
      <c r="B78" s="23"/>
      <c r="C78" s="23"/>
    </row>
    <row r="79" spans="1:13" x14ac:dyDescent="0.25">
      <c r="A79" s="23"/>
      <c r="B79" s="23"/>
      <c r="C79" s="23"/>
    </row>
    <row r="80" spans="1:13" x14ac:dyDescent="0.25">
      <c r="A80" s="23"/>
      <c r="B80" s="23"/>
      <c r="C80" s="23"/>
    </row>
  </sheetData>
  <mergeCells count="4">
    <mergeCell ref="A1:C1"/>
    <mergeCell ref="A2:C2"/>
    <mergeCell ref="B70:C70"/>
    <mergeCell ref="A74:G74"/>
  </mergeCells>
  <hyperlinks>
    <hyperlink ref="A2:C2" location="TOC!A1" display="Return to Table of Contents"/>
  </hyperlinks>
  <pageMargins left="0.25" right="0.25" top="0.75" bottom="0.75" header="0.3" footer="0.3"/>
  <pageSetup scale="70" fitToWidth="3" orientation="portrait" horizontalDpi="1200" verticalDpi="1200" r:id="rId1"/>
  <headerFooter>
    <oddHeader>&amp;L2017-18 Survey of Dental Education
Report 3 - Finances</oddHeader>
  </headerFooter>
  <colBreaks count="2" manualBreakCount="2">
    <brk id="6" max="74" man="1"/>
    <brk id="9" max="7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zoomScaleNormal="100" workbookViewId="0"/>
  </sheetViews>
  <sheetFormatPr defaultColWidth="9" defaultRowHeight="12.5" x14ac:dyDescent="0.25"/>
  <cols>
    <col min="1" max="16384" width="9" style="23"/>
  </cols>
  <sheetData>
    <row r="1" spans="1:15" ht="13" x14ac:dyDescent="0.3">
      <c r="A1" s="22" t="s">
        <v>394</v>
      </c>
      <c r="B1" s="22"/>
      <c r="C1" s="22"/>
      <c r="D1" s="22"/>
      <c r="E1" s="22"/>
      <c r="F1" s="22"/>
      <c r="G1" s="22"/>
      <c r="H1" s="22"/>
      <c r="I1" s="22"/>
      <c r="J1" s="22"/>
      <c r="K1" s="385"/>
    </row>
    <row r="2" spans="1:15" x14ac:dyDescent="0.25">
      <c r="A2" s="453" t="s">
        <v>0</v>
      </c>
      <c r="B2" s="453"/>
      <c r="C2" s="453"/>
      <c r="O2" s="424"/>
    </row>
    <row r="5" spans="1:15" x14ac:dyDescent="0.25">
      <c r="C5" s="23">
        <v>2005</v>
      </c>
      <c r="D5" s="23">
        <v>2006</v>
      </c>
      <c r="E5" s="23">
        <v>2007</v>
      </c>
      <c r="F5" s="23">
        <v>2008</v>
      </c>
      <c r="G5" s="23">
        <v>2009</v>
      </c>
      <c r="H5" s="23">
        <v>2010</v>
      </c>
      <c r="I5" s="23">
        <v>2011</v>
      </c>
      <c r="J5" s="23">
        <v>2012</v>
      </c>
      <c r="K5" s="23">
        <v>2013</v>
      </c>
      <c r="L5" s="23">
        <v>2014</v>
      </c>
      <c r="M5" s="23">
        <v>2015</v>
      </c>
      <c r="N5" s="23">
        <v>2016</v>
      </c>
      <c r="O5" s="23">
        <v>2017</v>
      </c>
    </row>
    <row r="6" spans="1:15" ht="13" x14ac:dyDescent="0.3">
      <c r="B6" s="23" t="s">
        <v>516</v>
      </c>
      <c r="C6" s="23">
        <v>6257</v>
      </c>
      <c r="D6" s="23">
        <v>5865</v>
      </c>
      <c r="E6" s="23">
        <v>6091</v>
      </c>
      <c r="F6" s="23">
        <v>6173</v>
      </c>
      <c r="G6" s="23">
        <v>6035</v>
      </c>
      <c r="H6" s="23">
        <v>5833</v>
      </c>
      <c r="I6" s="315">
        <v>5741</v>
      </c>
      <c r="J6" s="315">
        <v>5637</v>
      </c>
      <c r="K6" s="315">
        <v>5756</v>
      </c>
      <c r="L6" s="315">
        <v>5787</v>
      </c>
      <c r="M6" s="315">
        <v>5778</v>
      </c>
      <c r="N6" s="23">
        <v>5841</v>
      </c>
      <c r="O6" s="23">
        <v>6575</v>
      </c>
    </row>
    <row r="7" spans="1:15" x14ac:dyDescent="0.25">
      <c r="B7" s="23" t="s">
        <v>517</v>
      </c>
      <c r="C7" s="23">
        <v>21957</v>
      </c>
      <c r="D7" s="23">
        <v>22389</v>
      </c>
      <c r="E7" s="23">
        <v>22799</v>
      </c>
      <c r="F7" s="23">
        <v>23787</v>
      </c>
      <c r="G7" s="23">
        <v>23837</v>
      </c>
      <c r="H7" s="23">
        <v>24538</v>
      </c>
      <c r="I7" s="23">
        <v>25514</v>
      </c>
      <c r="J7" s="23">
        <v>26392</v>
      </c>
      <c r="K7" s="23">
        <v>27241</v>
      </c>
      <c r="L7" s="23">
        <v>28493</v>
      </c>
      <c r="M7" s="23">
        <v>28636</v>
      </c>
      <c r="N7" s="23">
        <v>29586</v>
      </c>
      <c r="O7" s="23">
        <v>29598</v>
      </c>
    </row>
    <row r="8" spans="1:15" x14ac:dyDescent="0.25">
      <c r="B8" s="23" t="s">
        <v>518</v>
      </c>
      <c r="C8" s="23">
        <v>27718</v>
      </c>
      <c r="D8" s="23">
        <v>28254</v>
      </c>
      <c r="E8" s="23">
        <v>28890</v>
      </c>
      <c r="F8" s="23">
        <v>29632</v>
      </c>
      <c r="G8" s="23">
        <v>29682</v>
      </c>
      <c r="H8" s="23">
        <v>30165</v>
      </c>
      <c r="I8" s="23">
        <v>31255</v>
      </c>
      <c r="J8" s="23">
        <v>31799</v>
      </c>
      <c r="K8" s="23">
        <v>32997</v>
      </c>
      <c r="L8" s="23">
        <v>34121</v>
      </c>
      <c r="M8" s="23">
        <v>34288</v>
      </c>
      <c r="N8" s="23">
        <v>35426</v>
      </c>
      <c r="O8" s="23">
        <v>36066</v>
      </c>
    </row>
    <row r="38" spans="1:15" x14ac:dyDescent="0.25">
      <c r="A38" s="475" t="s">
        <v>519</v>
      </c>
      <c r="B38" s="488"/>
      <c r="C38" s="488"/>
      <c r="D38" s="488"/>
      <c r="E38" s="488"/>
      <c r="F38" s="488"/>
      <c r="G38" s="488"/>
      <c r="H38" s="488"/>
      <c r="I38" s="488"/>
      <c r="J38" s="488"/>
      <c r="K38" s="488"/>
      <c r="L38" s="424"/>
      <c r="M38" s="424"/>
      <c r="N38" s="424"/>
      <c r="O38" s="424"/>
    </row>
    <row r="39" spans="1:15" x14ac:dyDescent="0.25">
      <c r="A39" s="425" t="s">
        <v>526</v>
      </c>
      <c r="B39" s="424"/>
      <c r="C39" s="424"/>
      <c r="D39" s="424"/>
      <c r="E39" s="424"/>
      <c r="F39" s="424"/>
      <c r="G39" s="424"/>
      <c r="H39" s="424"/>
      <c r="I39" s="424"/>
      <c r="J39" s="424"/>
      <c r="K39" s="424"/>
      <c r="L39" s="424"/>
      <c r="M39" s="424"/>
      <c r="N39" s="424"/>
      <c r="O39" s="424"/>
    </row>
  </sheetData>
  <mergeCells count="2">
    <mergeCell ref="A2:C2"/>
    <mergeCell ref="A38:K38"/>
  </mergeCells>
  <hyperlinks>
    <hyperlink ref="A2" location="TOC!A1" display="Return to Table of Contents"/>
  </hyperlinks>
  <pageMargins left="0.25" right="0.25" top="0.75" bottom="0.75" header="0.3" footer="0.3"/>
  <pageSetup scale="77" orientation="portrait" r:id="rId1"/>
  <headerFooter>
    <oddHeader>&amp;L2017-18 Survey of Dental Education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Normal="100" workbookViewId="0">
      <pane xSplit="3" ySplit="4" topLeftCell="J5" activePane="bottomRight" state="frozen"/>
      <selection pane="topRight" activeCell="D1" sqref="D1"/>
      <selection pane="bottomLeft" activeCell="A5" sqref="A5"/>
      <selection pane="bottomRight" sqref="A1:C1"/>
    </sheetView>
  </sheetViews>
  <sheetFormatPr defaultColWidth="9.1796875" defaultRowHeight="12.5" x14ac:dyDescent="0.25"/>
  <cols>
    <col min="1" max="1" width="9.1796875" style="320" customWidth="1"/>
    <col min="2" max="2" width="10.1796875" style="320" bestFit="1" customWidth="1"/>
    <col min="3" max="3" width="28.54296875" style="320" customWidth="1"/>
    <col min="4" max="4" width="17.1796875" style="320" customWidth="1"/>
    <col min="5" max="5" width="17.453125" style="320" customWidth="1"/>
    <col min="6" max="6" width="17" style="320" customWidth="1"/>
    <col min="7" max="7" width="16.81640625" style="320" customWidth="1"/>
    <col min="8" max="8" width="17" style="320" customWidth="1"/>
    <col min="9" max="9" width="16.81640625" style="320" customWidth="1"/>
    <col min="10" max="21" width="17.1796875" style="320" customWidth="1"/>
    <col min="22" max="16384" width="9.1796875" style="320"/>
  </cols>
  <sheetData>
    <row r="1" spans="1:22" ht="31.5" customHeight="1" x14ac:dyDescent="0.3">
      <c r="A1" s="476" t="s">
        <v>319</v>
      </c>
      <c r="B1" s="476"/>
      <c r="C1" s="476"/>
    </row>
    <row r="2" spans="1:22" ht="15.75" customHeight="1" thickBot="1" x14ac:dyDescent="0.3">
      <c r="A2" s="456" t="s">
        <v>0</v>
      </c>
      <c r="B2" s="456"/>
      <c r="C2" s="456"/>
    </row>
    <row r="3" spans="1:22" ht="22.4" customHeight="1" x14ac:dyDescent="0.3">
      <c r="A3" s="509"/>
      <c r="B3" s="481"/>
      <c r="C3" s="481"/>
      <c r="D3" s="505" t="s">
        <v>80</v>
      </c>
      <c r="E3" s="506"/>
      <c r="F3" s="506"/>
      <c r="G3" s="506"/>
      <c r="H3" s="506"/>
      <c r="I3" s="507"/>
      <c r="J3" s="505" t="s">
        <v>86</v>
      </c>
      <c r="K3" s="506"/>
      <c r="L3" s="506"/>
      <c r="M3" s="506"/>
      <c r="N3" s="506"/>
      <c r="O3" s="507"/>
      <c r="P3" s="506" t="s">
        <v>320</v>
      </c>
      <c r="Q3" s="506"/>
      <c r="R3" s="506"/>
      <c r="S3" s="506"/>
      <c r="T3" s="506"/>
      <c r="U3" s="508"/>
    </row>
    <row r="4" spans="1:22" ht="63.65" customHeight="1" x14ac:dyDescent="0.3">
      <c r="A4" s="318" t="s">
        <v>143</v>
      </c>
      <c r="B4" s="322" t="s">
        <v>144</v>
      </c>
      <c r="C4" s="323" t="s">
        <v>145</v>
      </c>
      <c r="D4" s="35" t="s">
        <v>521</v>
      </c>
      <c r="E4" s="35" t="s">
        <v>522</v>
      </c>
      <c r="F4" s="324" t="s">
        <v>523</v>
      </c>
      <c r="G4" s="35" t="s">
        <v>524</v>
      </c>
      <c r="H4" s="35" t="s">
        <v>525</v>
      </c>
      <c r="I4" s="325" t="s">
        <v>321</v>
      </c>
      <c r="J4" s="35" t="s">
        <v>521</v>
      </c>
      <c r="K4" s="35" t="s">
        <v>522</v>
      </c>
      <c r="L4" s="324" t="s">
        <v>523</v>
      </c>
      <c r="M4" s="35" t="s">
        <v>524</v>
      </c>
      <c r="N4" s="35" t="s">
        <v>525</v>
      </c>
      <c r="O4" s="325" t="s">
        <v>321</v>
      </c>
      <c r="P4" s="35" t="s">
        <v>521</v>
      </c>
      <c r="Q4" s="35" t="s">
        <v>522</v>
      </c>
      <c r="R4" s="324" t="s">
        <v>523</v>
      </c>
      <c r="S4" s="35" t="s">
        <v>524</v>
      </c>
      <c r="T4" s="35" t="s">
        <v>525</v>
      </c>
      <c r="U4" s="319" t="s">
        <v>321</v>
      </c>
    </row>
    <row r="5" spans="1:22" x14ac:dyDescent="0.25">
      <c r="A5" s="218">
        <v>1</v>
      </c>
      <c r="B5" s="220">
        <v>5861</v>
      </c>
      <c r="C5" s="220" t="s">
        <v>722</v>
      </c>
      <c r="D5" s="221">
        <v>9422792</v>
      </c>
      <c r="E5" s="221">
        <v>2681981</v>
      </c>
      <c r="F5" s="222">
        <v>12104773</v>
      </c>
      <c r="G5" s="221">
        <v>22379</v>
      </c>
      <c r="H5" s="221">
        <v>24856</v>
      </c>
      <c r="I5" s="326">
        <v>10.1</v>
      </c>
      <c r="J5" s="221">
        <v>24794912</v>
      </c>
      <c r="K5" s="221">
        <v>5179754</v>
      </c>
      <c r="L5" s="222">
        <v>29974666</v>
      </c>
      <c r="M5" s="221">
        <v>55416</v>
      </c>
      <c r="N5" s="221">
        <v>61550</v>
      </c>
      <c r="O5" s="352">
        <v>25</v>
      </c>
      <c r="P5" s="221">
        <v>34217704</v>
      </c>
      <c r="Q5" s="221">
        <v>7861735</v>
      </c>
      <c r="R5" s="222">
        <v>42079439</v>
      </c>
      <c r="S5" s="221">
        <v>77795</v>
      </c>
      <c r="T5" s="221">
        <v>86405</v>
      </c>
      <c r="U5" s="354">
        <v>35.1</v>
      </c>
    </row>
    <row r="6" spans="1:22" x14ac:dyDescent="0.25">
      <c r="A6" s="126">
        <v>2</v>
      </c>
      <c r="B6" s="169">
        <v>8867</v>
      </c>
      <c r="C6" s="169" t="s">
        <v>722</v>
      </c>
      <c r="D6" s="173">
        <v>3564475</v>
      </c>
      <c r="E6" s="173">
        <v>2395480</v>
      </c>
      <c r="F6" s="224">
        <v>5959955</v>
      </c>
      <c r="G6" s="173">
        <v>22355</v>
      </c>
      <c r="H6" s="173">
        <v>24129</v>
      </c>
      <c r="I6" s="327">
        <v>13.7</v>
      </c>
      <c r="J6" s="173">
        <v>12773021</v>
      </c>
      <c r="K6" s="169">
        <v>0</v>
      </c>
      <c r="L6" s="224">
        <v>12773021</v>
      </c>
      <c r="M6" s="173">
        <v>47911</v>
      </c>
      <c r="N6" s="173">
        <v>51713</v>
      </c>
      <c r="O6" s="327">
        <v>29.3</v>
      </c>
      <c r="P6" s="173">
        <v>16337496</v>
      </c>
      <c r="Q6" s="173">
        <v>2395480</v>
      </c>
      <c r="R6" s="224">
        <v>18732976</v>
      </c>
      <c r="S6" s="173">
        <v>70266</v>
      </c>
      <c r="T6" s="173">
        <v>75842</v>
      </c>
      <c r="U6" s="257">
        <v>43</v>
      </c>
      <c r="V6" s="443"/>
    </row>
    <row r="7" spans="1:22" x14ac:dyDescent="0.25">
      <c r="A7" s="122">
        <v>3</v>
      </c>
      <c r="B7" s="164">
        <v>4035</v>
      </c>
      <c r="C7" s="164" t="s">
        <v>722</v>
      </c>
      <c r="D7" s="164">
        <v>0</v>
      </c>
      <c r="E7" s="172">
        <v>5559749</v>
      </c>
      <c r="F7" s="226">
        <v>5559749</v>
      </c>
      <c r="G7" s="172">
        <v>16064</v>
      </c>
      <c r="H7" s="172">
        <v>19305</v>
      </c>
      <c r="I7" s="328">
        <v>8.9</v>
      </c>
      <c r="J7" s="172">
        <v>13568745</v>
      </c>
      <c r="K7" s="164">
        <v>0</v>
      </c>
      <c r="L7" s="226">
        <v>13568745</v>
      </c>
      <c r="M7" s="172">
        <v>39205</v>
      </c>
      <c r="N7" s="172">
        <v>47114</v>
      </c>
      <c r="O7" s="328">
        <v>21.6</v>
      </c>
      <c r="P7" s="172">
        <v>13568745</v>
      </c>
      <c r="Q7" s="172">
        <v>5559749</v>
      </c>
      <c r="R7" s="226">
        <v>19128494</v>
      </c>
      <c r="S7" s="172">
        <v>55269</v>
      </c>
      <c r="T7" s="172">
        <v>66418</v>
      </c>
      <c r="U7" s="256">
        <v>30.5</v>
      </c>
      <c r="V7" s="443"/>
    </row>
    <row r="8" spans="1:22" x14ac:dyDescent="0.25">
      <c r="A8" s="126">
        <v>4</v>
      </c>
      <c r="B8" s="169">
        <v>4198</v>
      </c>
      <c r="C8" s="169" t="s">
        <v>726</v>
      </c>
      <c r="D8" s="173">
        <v>12563000</v>
      </c>
      <c r="E8" s="169">
        <v>0</v>
      </c>
      <c r="F8" s="224">
        <v>12563000</v>
      </c>
      <c r="G8" s="173">
        <v>27678</v>
      </c>
      <c r="H8" s="173">
        <v>28359</v>
      </c>
      <c r="I8" s="327">
        <v>21.9</v>
      </c>
      <c r="J8" s="173">
        <v>16682500</v>
      </c>
      <c r="K8" s="169">
        <v>0</v>
      </c>
      <c r="L8" s="224">
        <v>16682500</v>
      </c>
      <c r="M8" s="173">
        <v>36754</v>
      </c>
      <c r="N8" s="173">
        <v>37658</v>
      </c>
      <c r="O8" s="225">
        <v>29</v>
      </c>
      <c r="P8" s="173">
        <v>29245500</v>
      </c>
      <c r="Q8" s="169">
        <v>0</v>
      </c>
      <c r="R8" s="224">
        <v>29245500</v>
      </c>
      <c r="S8" s="173">
        <v>64432</v>
      </c>
      <c r="T8" s="173">
        <v>66017</v>
      </c>
      <c r="U8" s="257">
        <v>50.9</v>
      </c>
      <c r="V8" s="443"/>
    </row>
    <row r="9" spans="1:22" x14ac:dyDescent="0.25">
      <c r="A9" s="122">
        <v>5</v>
      </c>
      <c r="B9" s="164">
        <v>8966</v>
      </c>
      <c r="C9" s="164" t="s">
        <v>722</v>
      </c>
      <c r="D9" s="172">
        <v>365750</v>
      </c>
      <c r="E9" s="172">
        <v>17360920</v>
      </c>
      <c r="F9" s="226">
        <v>17726670</v>
      </c>
      <c r="G9" s="172">
        <v>42327</v>
      </c>
      <c r="H9" s="172">
        <v>45570</v>
      </c>
      <c r="I9" s="328">
        <v>19.100000000000001</v>
      </c>
      <c r="J9" s="172">
        <v>7613348</v>
      </c>
      <c r="K9" s="164">
        <v>0</v>
      </c>
      <c r="L9" s="226">
        <v>7613348</v>
      </c>
      <c r="M9" s="172">
        <v>18179</v>
      </c>
      <c r="N9" s="172">
        <v>19572</v>
      </c>
      <c r="O9" s="328">
        <v>8.1999999999999993</v>
      </c>
      <c r="P9" s="172">
        <v>7979098</v>
      </c>
      <c r="Q9" s="172">
        <v>17360920</v>
      </c>
      <c r="R9" s="226">
        <v>25340018</v>
      </c>
      <c r="S9" s="172">
        <v>60506</v>
      </c>
      <c r="T9" s="172">
        <v>65141</v>
      </c>
      <c r="U9" s="256">
        <v>27.3</v>
      </c>
      <c r="V9" s="443"/>
    </row>
    <row r="10" spans="1:22" x14ac:dyDescent="0.25">
      <c r="A10" s="126">
        <v>6</v>
      </c>
      <c r="B10" s="169">
        <v>3500</v>
      </c>
      <c r="C10" s="169" t="s">
        <v>722</v>
      </c>
      <c r="D10" s="169">
        <v>0</v>
      </c>
      <c r="E10" s="173">
        <v>2299752</v>
      </c>
      <c r="F10" s="224">
        <v>2299752</v>
      </c>
      <c r="G10" s="173">
        <v>5497</v>
      </c>
      <c r="H10" s="173">
        <v>5678</v>
      </c>
      <c r="I10" s="327">
        <v>4.0999999999999996</v>
      </c>
      <c r="J10" s="173">
        <v>20206518</v>
      </c>
      <c r="K10" s="169">
        <v>0</v>
      </c>
      <c r="L10" s="224">
        <v>20206518</v>
      </c>
      <c r="M10" s="173">
        <v>48295</v>
      </c>
      <c r="N10" s="173">
        <v>49893</v>
      </c>
      <c r="O10" s="327">
        <v>36.1</v>
      </c>
      <c r="P10" s="173">
        <v>20206518</v>
      </c>
      <c r="Q10" s="173">
        <v>2299752</v>
      </c>
      <c r="R10" s="224">
        <v>22506270</v>
      </c>
      <c r="S10" s="173">
        <v>53791</v>
      </c>
      <c r="T10" s="173">
        <v>55571</v>
      </c>
      <c r="U10" s="257">
        <v>40.200000000000003</v>
      </c>
      <c r="V10" s="443"/>
    </row>
    <row r="11" spans="1:22" x14ac:dyDescent="0.25">
      <c r="A11" s="122">
        <v>7</v>
      </c>
      <c r="B11" s="164">
        <v>3348</v>
      </c>
      <c r="C11" s="164" t="s">
        <v>722</v>
      </c>
      <c r="D11" s="172">
        <v>1220317</v>
      </c>
      <c r="E11" s="164">
        <v>0</v>
      </c>
      <c r="F11" s="226">
        <v>1220317</v>
      </c>
      <c r="G11" s="172">
        <v>2181</v>
      </c>
      <c r="H11" s="172">
        <v>2329</v>
      </c>
      <c r="I11" s="328">
        <v>1.2</v>
      </c>
      <c r="J11" s="172">
        <v>27600000</v>
      </c>
      <c r="K11" s="164">
        <v>0</v>
      </c>
      <c r="L11" s="226">
        <v>27600000</v>
      </c>
      <c r="M11" s="172">
        <v>49330</v>
      </c>
      <c r="N11" s="172">
        <v>52672</v>
      </c>
      <c r="O11" s="328">
        <v>27.8</v>
      </c>
      <c r="P11" s="172">
        <v>28820317</v>
      </c>
      <c r="Q11" s="164">
        <v>0</v>
      </c>
      <c r="R11" s="226">
        <v>28820317</v>
      </c>
      <c r="S11" s="172">
        <v>51511</v>
      </c>
      <c r="T11" s="172">
        <v>55001</v>
      </c>
      <c r="U11" s="256">
        <v>29</v>
      </c>
      <c r="V11" s="443"/>
    </row>
    <row r="12" spans="1:22" x14ac:dyDescent="0.25">
      <c r="A12" s="126">
        <v>8</v>
      </c>
      <c r="B12" s="169">
        <v>2505</v>
      </c>
      <c r="C12" s="169" t="s">
        <v>722</v>
      </c>
      <c r="D12" s="173">
        <v>2920391</v>
      </c>
      <c r="E12" s="173">
        <v>1106866</v>
      </c>
      <c r="F12" s="224">
        <v>4027257</v>
      </c>
      <c r="G12" s="173">
        <v>9344</v>
      </c>
      <c r="H12" s="173">
        <v>8910</v>
      </c>
      <c r="I12" s="327">
        <v>5.3</v>
      </c>
      <c r="J12" s="173">
        <v>18604725</v>
      </c>
      <c r="K12" s="169">
        <v>0</v>
      </c>
      <c r="L12" s="224">
        <v>18604725</v>
      </c>
      <c r="M12" s="173">
        <v>43166</v>
      </c>
      <c r="N12" s="173">
        <v>41161</v>
      </c>
      <c r="O12" s="327">
        <v>24.7</v>
      </c>
      <c r="P12" s="173">
        <v>21525116</v>
      </c>
      <c r="Q12" s="173">
        <v>1106866</v>
      </c>
      <c r="R12" s="224">
        <v>22631982</v>
      </c>
      <c r="S12" s="173">
        <v>52510</v>
      </c>
      <c r="T12" s="173">
        <v>50071</v>
      </c>
      <c r="U12" s="257">
        <v>30</v>
      </c>
      <c r="V12" s="443"/>
    </row>
    <row r="13" spans="1:22" x14ac:dyDescent="0.25">
      <c r="A13" s="122">
        <v>9</v>
      </c>
      <c r="B13" s="164">
        <v>8935</v>
      </c>
      <c r="C13" s="164" t="s">
        <v>722</v>
      </c>
      <c r="D13" s="172">
        <v>588842</v>
      </c>
      <c r="E13" s="164">
        <v>0</v>
      </c>
      <c r="F13" s="226">
        <v>588842</v>
      </c>
      <c r="G13" s="172">
        <v>4637</v>
      </c>
      <c r="H13" s="172">
        <v>4637</v>
      </c>
      <c r="I13" s="328">
        <v>3.2</v>
      </c>
      <c r="J13" s="172">
        <v>5686967</v>
      </c>
      <c r="K13" s="164">
        <v>0</v>
      </c>
      <c r="L13" s="226">
        <v>5686967</v>
      </c>
      <c r="M13" s="172">
        <v>44779</v>
      </c>
      <c r="N13" s="172">
        <v>44779</v>
      </c>
      <c r="O13" s="328">
        <v>30.4</v>
      </c>
      <c r="P13" s="172">
        <v>6275809</v>
      </c>
      <c r="Q13" s="164">
        <v>0</v>
      </c>
      <c r="R13" s="226">
        <v>6275809</v>
      </c>
      <c r="S13" s="172">
        <v>49416</v>
      </c>
      <c r="T13" s="172">
        <v>49416</v>
      </c>
      <c r="U13" s="256">
        <v>33.6</v>
      </c>
      <c r="V13" s="443"/>
    </row>
    <row r="14" spans="1:22" x14ac:dyDescent="0.25">
      <c r="A14" s="126">
        <v>10</v>
      </c>
      <c r="B14" s="169">
        <v>4033</v>
      </c>
      <c r="C14" s="169" t="s">
        <v>722</v>
      </c>
      <c r="D14" s="169">
        <v>0</v>
      </c>
      <c r="E14" s="173">
        <v>4556947</v>
      </c>
      <c r="F14" s="224">
        <v>4556947</v>
      </c>
      <c r="G14" s="173">
        <v>7229</v>
      </c>
      <c r="H14" s="173">
        <v>7362</v>
      </c>
      <c r="I14" s="225">
        <v>6</v>
      </c>
      <c r="J14" s="173">
        <v>24991799</v>
      </c>
      <c r="K14" s="169">
        <v>0</v>
      </c>
      <c r="L14" s="224">
        <v>24991799</v>
      </c>
      <c r="M14" s="173">
        <v>39644</v>
      </c>
      <c r="N14" s="173">
        <v>40374</v>
      </c>
      <c r="O14" s="327">
        <v>32.700000000000003</v>
      </c>
      <c r="P14" s="173">
        <v>24991799</v>
      </c>
      <c r="Q14" s="173">
        <v>4556947</v>
      </c>
      <c r="R14" s="224">
        <v>29548746</v>
      </c>
      <c r="S14" s="173">
        <v>46873</v>
      </c>
      <c r="T14" s="173">
        <v>47736</v>
      </c>
      <c r="U14" s="257">
        <v>38.700000000000003</v>
      </c>
      <c r="V14" s="443"/>
    </row>
    <row r="15" spans="1:22" x14ac:dyDescent="0.25">
      <c r="A15" s="122">
        <v>11</v>
      </c>
      <c r="B15" s="164">
        <v>4101</v>
      </c>
      <c r="C15" s="164" t="s">
        <v>722</v>
      </c>
      <c r="D15" s="172">
        <v>5275651</v>
      </c>
      <c r="E15" s="172">
        <v>530778</v>
      </c>
      <c r="F15" s="226">
        <v>5806429</v>
      </c>
      <c r="G15" s="172">
        <v>11183</v>
      </c>
      <c r="H15" s="172">
        <v>11385</v>
      </c>
      <c r="I15" s="328">
        <v>6.9</v>
      </c>
      <c r="J15" s="172">
        <v>18140952</v>
      </c>
      <c r="K15" s="164">
        <v>0</v>
      </c>
      <c r="L15" s="226">
        <v>18140952</v>
      </c>
      <c r="M15" s="172">
        <v>34940</v>
      </c>
      <c r="N15" s="172">
        <v>35570</v>
      </c>
      <c r="O15" s="328">
        <v>21.6</v>
      </c>
      <c r="P15" s="172">
        <v>23416603</v>
      </c>
      <c r="Q15" s="172">
        <v>530778</v>
      </c>
      <c r="R15" s="226">
        <v>23947381</v>
      </c>
      <c r="S15" s="172">
        <v>46124</v>
      </c>
      <c r="T15" s="172">
        <v>46956</v>
      </c>
      <c r="U15" s="256">
        <v>28.5</v>
      </c>
      <c r="V15" s="443"/>
    </row>
    <row r="16" spans="1:22" x14ac:dyDescent="0.25">
      <c r="A16" s="126">
        <v>12</v>
      </c>
      <c r="B16" s="169">
        <v>6761</v>
      </c>
      <c r="C16" s="169" t="s">
        <v>721</v>
      </c>
      <c r="D16" s="173">
        <v>2146069</v>
      </c>
      <c r="E16" s="169">
        <v>0</v>
      </c>
      <c r="F16" s="224">
        <v>2146069</v>
      </c>
      <c r="G16" s="173">
        <v>2599</v>
      </c>
      <c r="H16" s="173">
        <v>2592</v>
      </c>
      <c r="I16" s="327">
        <v>2.1</v>
      </c>
      <c r="J16" s="173">
        <v>35382421</v>
      </c>
      <c r="K16" s="169">
        <v>0</v>
      </c>
      <c r="L16" s="224">
        <v>35382421</v>
      </c>
      <c r="M16" s="173">
        <v>42851</v>
      </c>
      <c r="N16" s="173">
        <v>42732</v>
      </c>
      <c r="O16" s="327">
        <v>34.1</v>
      </c>
      <c r="P16" s="173">
        <v>37528490</v>
      </c>
      <c r="Q16" s="169">
        <v>0</v>
      </c>
      <c r="R16" s="224">
        <v>37528490</v>
      </c>
      <c r="S16" s="173">
        <v>45451</v>
      </c>
      <c r="T16" s="173">
        <v>45324</v>
      </c>
      <c r="U16" s="257">
        <v>36.1</v>
      </c>
      <c r="V16" s="443"/>
    </row>
    <row r="17" spans="1:22" x14ac:dyDescent="0.25">
      <c r="A17" s="122">
        <v>13</v>
      </c>
      <c r="B17" s="164">
        <v>4102</v>
      </c>
      <c r="C17" s="164" t="s">
        <v>721</v>
      </c>
      <c r="D17" s="172">
        <v>843400</v>
      </c>
      <c r="E17" s="164">
        <v>0</v>
      </c>
      <c r="F17" s="226">
        <v>843400</v>
      </c>
      <c r="G17" s="172">
        <v>1498</v>
      </c>
      <c r="H17" s="172">
        <v>1498</v>
      </c>
      <c r="I17" s="328">
        <v>1.9</v>
      </c>
      <c r="J17" s="172">
        <v>24447300</v>
      </c>
      <c r="K17" s="164">
        <v>0</v>
      </c>
      <c r="L17" s="226">
        <v>24447300</v>
      </c>
      <c r="M17" s="172">
        <v>43423</v>
      </c>
      <c r="N17" s="172">
        <v>43423</v>
      </c>
      <c r="O17" s="328">
        <v>56.1</v>
      </c>
      <c r="P17" s="172">
        <v>25290700</v>
      </c>
      <c r="Q17" s="164">
        <v>0</v>
      </c>
      <c r="R17" s="226">
        <v>25290700</v>
      </c>
      <c r="S17" s="172">
        <v>44921</v>
      </c>
      <c r="T17" s="172">
        <v>44921</v>
      </c>
      <c r="U17" s="256">
        <v>58</v>
      </c>
      <c r="V17" s="443"/>
    </row>
    <row r="18" spans="1:22" x14ac:dyDescent="0.25">
      <c r="A18" s="126">
        <v>14</v>
      </c>
      <c r="B18" s="169">
        <v>8810</v>
      </c>
      <c r="C18" s="169" t="s">
        <v>721</v>
      </c>
      <c r="D18" s="173">
        <v>1687400</v>
      </c>
      <c r="E18" s="169">
        <v>0</v>
      </c>
      <c r="F18" s="224">
        <v>1687400</v>
      </c>
      <c r="G18" s="173">
        <v>4245</v>
      </c>
      <c r="H18" s="173">
        <v>4700</v>
      </c>
      <c r="I18" s="327">
        <v>4.4000000000000004</v>
      </c>
      <c r="J18" s="173">
        <v>14335200</v>
      </c>
      <c r="K18" s="169">
        <v>0</v>
      </c>
      <c r="L18" s="224">
        <v>14335200</v>
      </c>
      <c r="M18" s="173">
        <v>36063</v>
      </c>
      <c r="N18" s="173">
        <v>39931</v>
      </c>
      <c r="O18" s="327">
        <v>37.4</v>
      </c>
      <c r="P18" s="173">
        <v>16022600</v>
      </c>
      <c r="Q18" s="169">
        <v>0</v>
      </c>
      <c r="R18" s="224">
        <v>16022600</v>
      </c>
      <c r="S18" s="173">
        <v>40308</v>
      </c>
      <c r="T18" s="173">
        <v>44631</v>
      </c>
      <c r="U18" s="257">
        <v>41.9</v>
      </c>
      <c r="V18" s="443"/>
    </row>
    <row r="19" spans="1:22" x14ac:dyDescent="0.25">
      <c r="A19" s="122">
        <v>15</v>
      </c>
      <c r="B19" s="164">
        <v>7749</v>
      </c>
      <c r="C19" s="164" t="s">
        <v>722</v>
      </c>
      <c r="D19" s="164">
        <v>0</v>
      </c>
      <c r="E19" s="172">
        <v>371707</v>
      </c>
      <c r="F19" s="226">
        <v>371707</v>
      </c>
      <c r="G19" s="172">
        <v>1446</v>
      </c>
      <c r="H19" s="172">
        <v>1530</v>
      </c>
      <c r="I19" s="328">
        <v>1.6</v>
      </c>
      <c r="J19" s="172">
        <v>10400000</v>
      </c>
      <c r="K19" s="164">
        <v>0</v>
      </c>
      <c r="L19" s="226">
        <v>10400000</v>
      </c>
      <c r="M19" s="172">
        <v>40451</v>
      </c>
      <c r="N19" s="172">
        <v>42798</v>
      </c>
      <c r="O19" s="328">
        <v>44.5</v>
      </c>
      <c r="P19" s="172">
        <v>10400000</v>
      </c>
      <c r="Q19" s="172">
        <v>371707</v>
      </c>
      <c r="R19" s="226">
        <v>10771707</v>
      </c>
      <c r="S19" s="172">
        <v>41897</v>
      </c>
      <c r="T19" s="172">
        <v>44328</v>
      </c>
      <c r="U19" s="256">
        <v>46.1</v>
      </c>
      <c r="V19" s="443"/>
    </row>
    <row r="20" spans="1:22" x14ac:dyDescent="0.25">
      <c r="A20" s="126">
        <v>16</v>
      </c>
      <c r="B20" s="169">
        <v>2735</v>
      </c>
      <c r="C20" s="169" t="s">
        <v>722</v>
      </c>
      <c r="D20" s="173">
        <v>2310757</v>
      </c>
      <c r="E20" s="169">
        <v>0</v>
      </c>
      <c r="F20" s="224">
        <v>2310757</v>
      </c>
      <c r="G20" s="173">
        <v>6157</v>
      </c>
      <c r="H20" s="173">
        <v>6509</v>
      </c>
      <c r="I20" s="327">
        <v>6.9</v>
      </c>
      <c r="J20" s="173">
        <v>13372357</v>
      </c>
      <c r="K20" s="169">
        <v>0</v>
      </c>
      <c r="L20" s="224">
        <v>13372357</v>
      </c>
      <c r="M20" s="173">
        <v>35631</v>
      </c>
      <c r="N20" s="173">
        <v>37669</v>
      </c>
      <c r="O20" s="327">
        <v>39.700000000000003</v>
      </c>
      <c r="P20" s="173">
        <v>15683114</v>
      </c>
      <c r="Q20" s="169">
        <v>0</v>
      </c>
      <c r="R20" s="224">
        <v>15683114</v>
      </c>
      <c r="S20" s="173">
        <v>41788</v>
      </c>
      <c r="T20" s="173">
        <v>44178</v>
      </c>
      <c r="U20" s="257">
        <v>46.6</v>
      </c>
      <c r="V20" s="443"/>
    </row>
    <row r="21" spans="1:22" x14ac:dyDescent="0.25">
      <c r="A21" s="122">
        <v>17</v>
      </c>
      <c r="B21" s="164">
        <v>6141</v>
      </c>
      <c r="C21" s="164" t="s">
        <v>722</v>
      </c>
      <c r="D21" s="172">
        <v>2744500</v>
      </c>
      <c r="E21" s="172">
        <v>1024900</v>
      </c>
      <c r="F21" s="226">
        <v>3769400</v>
      </c>
      <c r="G21" s="172">
        <v>6507</v>
      </c>
      <c r="H21" s="172">
        <v>6613</v>
      </c>
      <c r="I21" s="328">
        <v>4.7</v>
      </c>
      <c r="J21" s="172">
        <v>21371700</v>
      </c>
      <c r="K21" s="164">
        <v>0</v>
      </c>
      <c r="L21" s="226">
        <v>21371700</v>
      </c>
      <c r="M21" s="172">
        <v>36892</v>
      </c>
      <c r="N21" s="172">
        <v>37494</v>
      </c>
      <c r="O21" s="328">
        <v>26.9</v>
      </c>
      <c r="P21" s="172">
        <v>24116200</v>
      </c>
      <c r="Q21" s="172">
        <v>1024900</v>
      </c>
      <c r="R21" s="226">
        <v>25141100</v>
      </c>
      <c r="S21" s="172">
        <v>43399</v>
      </c>
      <c r="T21" s="172">
        <v>44107</v>
      </c>
      <c r="U21" s="256">
        <v>31.6</v>
      </c>
      <c r="V21" s="443"/>
    </row>
    <row r="22" spans="1:22" x14ac:dyDescent="0.25">
      <c r="A22" s="126">
        <v>18</v>
      </c>
      <c r="B22" s="169">
        <v>1930</v>
      </c>
      <c r="C22" s="169" t="s">
        <v>722</v>
      </c>
      <c r="D22" s="173">
        <v>2741948</v>
      </c>
      <c r="E22" s="169">
        <v>0</v>
      </c>
      <c r="F22" s="224">
        <v>2741948</v>
      </c>
      <c r="G22" s="173">
        <v>5015</v>
      </c>
      <c r="H22" s="173">
        <v>4896</v>
      </c>
      <c r="I22" s="327">
        <v>4.0999999999999996</v>
      </c>
      <c r="J22" s="173">
        <v>21351974</v>
      </c>
      <c r="K22" s="169">
        <v>0</v>
      </c>
      <c r="L22" s="224">
        <v>21351974</v>
      </c>
      <c r="M22" s="173">
        <v>39049</v>
      </c>
      <c r="N22" s="173">
        <v>38129</v>
      </c>
      <c r="O22" s="327">
        <v>31.8</v>
      </c>
      <c r="P22" s="173">
        <v>24093922</v>
      </c>
      <c r="Q22" s="169">
        <v>0</v>
      </c>
      <c r="R22" s="224">
        <v>24093922</v>
      </c>
      <c r="S22" s="173">
        <v>44064</v>
      </c>
      <c r="T22" s="173">
        <v>43025</v>
      </c>
      <c r="U22" s="257">
        <v>35.799999999999997</v>
      </c>
      <c r="V22" s="443"/>
    </row>
    <row r="23" spans="1:22" x14ac:dyDescent="0.25">
      <c r="A23" s="122">
        <v>19</v>
      </c>
      <c r="B23" s="164">
        <v>2518</v>
      </c>
      <c r="C23" s="164" t="s">
        <v>721</v>
      </c>
      <c r="D23" s="172">
        <v>3198400</v>
      </c>
      <c r="E23" s="164">
        <v>0</v>
      </c>
      <c r="F23" s="226">
        <v>3198400</v>
      </c>
      <c r="G23" s="172">
        <v>12387</v>
      </c>
      <c r="H23" s="172">
        <v>15016</v>
      </c>
      <c r="I23" s="328">
        <v>7.2</v>
      </c>
      <c r="J23" s="172">
        <v>5962300</v>
      </c>
      <c r="K23" s="164">
        <v>0</v>
      </c>
      <c r="L23" s="226">
        <v>5962300</v>
      </c>
      <c r="M23" s="172">
        <v>23092</v>
      </c>
      <c r="N23" s="172">
        <v>27992</v>
      </c>
      <c r="O23" s="328">
        <v>13.5</v>
      </c>
      <c r="P23" s="172">
        <v>9160700</v>
      </c>
      <c r="Q23" s="164">
        <v>0</v>
      </c>
      <c r="R23" s="226">
        <v>9160700</v>
      </c>
      <c r="S23" s="172">
        <v>35479</v>
      </c>
      <c r="T23" s="172">
        <v>43008</v>
      </c>
      <c r="U23" s="256">
        <v>20.7</v>
      </c>
      <c r="V23" s="443"/>
    </row>
    <row r="24" spans="1:22" x14ac:dyDescent="0.25">
      <c r="A24" s="126">
        <v>20</v>
      </c>
      <c r="B24" s="169">
        <v>5640</v>
      </c>
      <c r="C24" s="169" t="s">
        <v>722</v>
      </c>
      <c r="D24" s="173">
        <v>6107711</v>
      </c>
      <c r="E24" s="169">
        <v>0</v>
      </c>
      <c r="F24" s="224">
        <v>6107711</v>
      </c>
      <c r="G24" s="173">
        <v>16261</v>
      </c>
      <c r="H24" s="173">
        <v>17859</v>
      </c>
      <c r="I24" s="327">
        <v>12.7</v>
      </c>
      <c r="J24" s="173">
        <v>8137886</v>
      </c>
      <c r="K24" s="169">
        <v>0</v>
      </c>
      <c r="L24" s="224">
        <v>8137886</v>
      </c>
      <c r="M24" s="173">
        <v>21666</v>
      </c>
      <c r="N24" s="173">
        <v>23795</v>
      </c>
      <c r="O24" s="327">
        <v>16.899999999999999</v>
      </c>
      <c r="P24" s="173">
        <v>14245597</v>
      </c>
      <c r="Q24" s="169">
        <v>0</v>
      </c>
      <c r="R24" s="224">
        <v>14245597</v>
      </c>
      <c r="S24" s="173">
        <v>37928</v>
      </c>
      <c r="T24" s="173">
        <v>41654</v>
      </c>
      <c r="U24" s="257">
        <v>29.5</v>
      </c>
      <c r="V24" s="443"/>
    </row>
    <row r="25" spans="1:22" x14ac:dyDescent="0.25">
      <c r="A25" s="122">
        <v>21</v>
      </c>
      <c r="B25" s="164">
        <v>6298</v>
      </c>
      <c r="C25" s="164" t="s">
        <v>721</v>
      </c>
      <c r="D25" s="172">
        <v>1402899</v>
      </c>
      <c r="E25" s="172">
        <v>173640</v>
      </c>
      <c r="F25" s="226">
        <v>1576539</v>
      </c>
      <c r="G25" s="172">
        <v>5754</v>
      </c>
      <c r="H25" s="172">
        <v>5754</v>
      </c>
      <c r="I25" s="328">
        <v>6.2</v>
      </c>
      <c r="J25" s="172">
        <v>8585392</v>
      </c>
      <c r="K25" s="172">
        <v>1156992</v>
      </c>
      <c r="L25" s="226">
        <v>9742384</v>
      </c>
      <c r="M25" s="172">
        <v>35556</v>
      </c>
      <c r="N25" s="172">
        <v>35556</v>
      </c>
      <c r="O25" s="328">
        <v>38.299999999999997</v>
      </c>
      <c r="P25" s="172">
        <v>9988291</v>
      </c>
      <c r="Q25" s="172">
        <v>1330632</v>
      </c>
      <c r="R25" s="226">
        <v>11318923</v>
      </c>
      <c r="S25" s="172">
        <v>41310</v>
      </c>
      <c r="T25" s="172">
        <v>41310</v>
      </c>
      <c r="U25" s="256">
        <v>44.5</v>
      </c>
      <c r="V25" s="443"/>
    </row>
    <row r="26" spans="1:22" x14ac:dyDescent="0.25">
      <c r="A26" s="126">
        <v>22</v>
      </c>
      <c r="B26" s="169">
        <v>5018</v>
      </c>
      <c r="C26" s="169" t="s">
        <v>722</v>
      </c>
      <c r="D26" s="173">
        <v>943787</v>
      </c>
      <c r="E26" s="173">
        <v>57462</v>
      </c>
      <c r="F26" s="224">
        <v>1001249</v>
      </c>
      <c r="G26" s="173">
        <v>5538</v>
      </c>
      <c r="H26" s="173">
        <v>5855</v>
      </c>
      <c r="I26" s="225">
        <v>4</v>
      </c>
      <c r="J26" s="173">
        <v>6041860</v>
      </c>
      <c r="K26" s="169">
        <v>0</v>
      </c>
      <c r="L26" s="224">
        <v>6041860</v>
      </c>
      <c r="M26" s="173">
        <v>33417</v>
      </c>
      <c r="N26" s="173">
        <v>35333</v>
      </c>
      <c r="O26" s="327">
        <v>23.9</v>
      </c>
      <c r="P26" s="173">
        <v>6985647</v>
      </c>
      <c r="Q26" s="173">
        <v>57462</v>
      </c>
      <c r="R26" s="224">
        <v>7043109</v>
      </c>
      <c r="S26" s="173">
        <v>38955</v>
      </c>
      <c r="T26" s="173">
        <v>41188</v>
      </c>
      <c r="U26" s="257">
        <v>27.8</v>
      </c>
      <c r="V26" s="443"/>
    </row>
    <row r="27" spans="1:22" x14ac:dyDescent="0.25">
      <c r="A27" s="122">
        <v>23</v>
      </c>
      <c r="B27" s="164">
        <v>7516</v>
      </c>
      <c r="C27" s="164" t="s">
        <v>722</v>
      </c>
      <c r="D27" s="172">
        <v>4260600</v>
      </c>
      <c r="E27" s="164">
        <v>0</v>
      </c>
      <c r="F27" s="226">
        <v>4260600</v>
      </c>
      <c r="G27" s="172">
        <v>6963</v>
      </c>
      <c r="H27" s="172">
        <v>7161</v>
      </c>
      <c r="I27" s="328">
        <v>5.3</v>
      </c>
      <c r="J27" s="172">
        <v>19373200</v>
      </c>
      <c r="K27" s="164">
        <v>0</v>
      </c>
      <c r="L27" s="226">
        <v>19373200</v>
      </c>
      <c r="M27" s="172">
        <v>31661</v>
      </c>
      <c r="N27" s="172">
        <v>32560</v>
      </c>
      <c r="O27" s="223">
        <v>24</v>
      </c>
      <c r="P27" s="172">
        <v>23633800</v>
      </c>
      <c r="Q27" s="164">
        <v>0</v>
      </c>
      <c r="R27" s="226">
        <v>23633800</v>
      </c>
      <c r="S27" s="172">
        <v>38624</v>
      </c>
      <c r="T27" s="172">
        <v>39721</v>
      </c>
      <c r="U27" s="256">
        <v>29.3</v>
      </c>
      <c r="V27" s="443"/>
    </row>
    <row r="28" spans="1:22" x14ac:dyDescent="0.25">
      <c r="A28" s="126">
        <v>24</v>
      </c>
      <c r="B28" s="169">
        <v>2669</v>
      </c>
      <c r="C28" s="169" t="s">
        <v>722</v>
      </c>
      <c r="D28" s="169">
        <v>0</v>
      </c>
      <c r="E28" s="173">
        <v>1884090</v>
      </c>
      <c r="F28" s="224">
        <v>1884090</v>
      </c>
      <c r="G28" s="173">
        <v>3929</v>
      </c>
      <c r="H28" s="173">
        <v>3917</v>
      </c>
      <c r="I28" s="327">
        <v>3.5</v>
      </c>
      <c r="J28" s="173">
        <v>17106290</v>
      </c>
      <c r="K28" s="169">
        <v>0</v>
      </c>
      <c r="L28" s="224">
        <v>17106290</v>
      </c>
      <c r="M28" s="173">
        <v>35675</v>
      </c>
      <c r="N28" s="173">
        <v>35564</v>
      </c>
      <c r="O28" s="327">
        <v>32.200000000000003</v>
      </c>
      <c r="P28" s="173">
        <v>17106290</v>
      </c>
      <c r="Q28" s="173">
        <v>1884090</v>
      </c>
      <c r="R28" s="224">
        <v>18990380</v>
      </c>
      <c r="S28" s="173">
        <v>39605</v>
      </c>
      <c r="T28" s="173">
        <v>39481</v>
      </c>
      <c r="U28" s="257">
        <v>35.700000000000003</v>
      </c>
      <c r="V28" s="443"/>
    </row>
    <row r="29" spans="1:22" x14ac:dyDescent="0.25">
      <c r="A29" s="122">
        <v>25</v>
      </c>
      <c r="B29" s="164">
        <v>9425</v>
      </c>
      <c r="C29" s="164" t="s">
        <v>722</v>
      </c>
      <c r="D29" s="172">
        <v>1454612</v>
      </c>
      <c r="E29" s="172">
        <v>7857</v>
      </c>
      <c r="F29" s="226">
        <v>1462469</v>
      </c>
      <c r="G29" s="172">
        <v>6221</v>
      </c>
      <c r="H29" s="172">
        <v>6277</v>
      </c>
      <c r="I29" s="328">
        <v>3.8</v>
      </c>
      <c r="J29" s="172">
        <v>7308969</v>
      </c>
      <c r="K29" s="172">
        <v>296209</v>
      </c>
      <c r="L29" s="226">
        <v>7605178</v>
      </c>
      <c r="M29" s="172">
        <v>32349</v>
      </c>
      <c r="N29" s="172">
        <v>32640</v>
      </c>
      <c r="O29" s="328">
        <v>19.7</v>
      </c>
      <c r="P29" s="172">
        <v>8763581</v>
      </c>
      <c r="Q29" s="172">
        <v>304066</v>
      </c>
      <c r="R29" s="226">
        <v>9067647</v>
      </c>
      <c r="S29" s="172">
        <v>38569</v>
      </c>
      <c r="T29" s="172">
        <v>38917</v>
      </c>
      <c r="U29" s="256">
        <v>23.5</v>
      </c>
      <c r="V29" s="443"/>
    </row>
    <row r="30" spans="1:22" x14ac:dyDescent="0.25">
      <c r="A30" s="126">
        <v>26</v>
      </c>
      <c r="B30" s="169">
        <v>6877</v>
      </c>
      <c r="C30" s="169" t="s">
        <v>722</v>
      </c>
      <c r="D30" s="173">
        <v>451389</v>
      </c>
      <c r="E30" s="169">
        <v>0</v>
      </c>
      <c r="F30" s="224">
        <v>451389</v>
      </c>
      <c r="G30" s="169">
        <v>899</v>
      </c>
      <c r="H30" s="173">
        <v>1050</v>
      </c>
      <c r="I30" s="327">
        <v>0.6</v>
      </c>
      <c r="J30" s="173">
        <v>15970720</v>
      </c>
      <c r="K30" s="169">
        <v>0</v>
      </c>
      <c r="L30" s="224">
        <v>15970720</v>
      </c>
      <c r="M30" s="173">
        <v>31808</v>
      </c>
      <c r="N30" s="173">
        <v>37141</v>
      </c>
      <c r="O30" s="327">
        <v>19.899999999999999</v>
      </c>
      <c r="P30" s="173">
        <v>16422109</v>
      </c>
      <c r="Q30" s="169">
        <v>0</v>
      </c>
      <c r="R30" s="224">
        <v>16422109</v>
      </c>
      <c r="S30" s="173">
        <v>32707</v>
      </c>
      <c r="T30" s="173">
        <v>38191</v>
      </c>
      <c r="U30" s="257">
        <v>20.5</v>
      </c>
      <c r="V30" s="443"/>
    </row>
    <row r="31" spans="1:22" x14ac:dyDescent="0.25">
      <c r="A31" s="122">
        <v>27</v>
      </c>
      <c r="B31" s="164">
        <v>1806</v>
      </c>
      <c r="C31" s="164" t="s">
        <v>722</v>
      </c>
      <c r="D31" s="172">
        <v>88924</v>
      </c>
      <c r="E31" s="172">
        <v>23080</v>
      </c>
      <c r="F31" s="226">
        <v>112004</v>
      </c>
      <c r="G31" s="164">
        <v>219</v>
      </c>
      <c r="H31" s="164">
        <v>216</v>
      </c>
      <c r="I31" s="328">
        <v>0.1</v>
      </c>
      <c r="J31" s="172">
        <v>19329500</v>
      </c>
      <c r="K31" s="172">
        <v>101322</v>
      </c>
      <c r="L31" s="226">
        <v>19430822</v>
      </c>
      <c r="M31" s="172">
        <v>37995</v>
      </c>
      <c r="N31" s="172">
        <v>37511</v>
      </c>
      <c r="O31" s="328">
        <v>25.7</v>
      </c>
      <c r="P31" s="172">
        <v>19418424</v>
      </c>
      <c r="Q31" s="172">
        <v>124402</v>
      </c>
      <c r="R31" s="226">
        <v>19542826</v>
      </c>
      <c r="S31" s="172">
        <v>38214</v>
      </c>
      <c r="T31" s="172">
        <v>37727</v>
      </c>
      <c r="U31" s="256">
        <v>25.9</v>
      </c>
      <c r="V31" s="443"/>
    </row>
    <row r="32" spans="1:22" x14ac:dyDescent="0.25">
      <c r="A32" s="126">
        <v>28</v>
      </c>
      <c r="B32" s="169">
        <v>7905</v>
      </c>
      <c r="C32" s="169" t="s">
        <v>722</v>
      </c>
      <c r="D32" s="173">
        <v>6506928</v>
      </c>
      <c r="E32" s="169">
        <v>0</v>
      </c>
      <c r="F32" s="224">
        <v>6506928</v>
      </c>
      <c r="G32" s="173">
        <v>10162</v>
      </c>
      <c r="H32" s="173">
        <v>10183</v>
      </c>
      <c r="I32" s="327">
        <v>7.5</v>
      </c>
      <c r="J32" s="173">
        <v>17432025</v>
      </c>
      <c r="K32" s="169">
        <v>0</v>
      </c>
      <c r="L32" s="224">
        <v>17432025</v>
      </c>
      <c r="M32" s="173">
        <v>27225</v>
      </c>
      <c r="N32" s="173">
        <v>27280</v>
      </c>
      <c r="O32" s="225">
        <v>20</v>
      </c>
      <c r="P32" s="173">
        <v>23938953</v>
      </c>
      <c r="Q32" s="169">
        <v>0</v>
      </c>
      <c r="R32" s="224">
        <v>23938953</v>
      </c>
      <c r="S32" s="173">
        <v>37387</v>
      </c>
      <c r="T32" s="173">
        <v>37463</v>
      </c>
      <c r="U32" s="257">
        <v>27.5</v>
      </c>
      <c r="V32" s="443"/>
    </row>
    <row r="33" spans="1:22" x14ac:dyDescent="0.25">
      <c r="A33" s="122">
        <v>29</v>
      </c>
      <c r="B33" s="164">
        <v>5594</v>
      </c>
      <c r="C33" s="164" t="s">
        <v>722</v>
      </c>
      <c r="D33" s="172">
        <v>1784010</v>
      </c>
      <c r="E33" s="164">
        <v>0</v>
      </c>
      <c r="F33" s="226">
        <v>1784010</v>
      </c>
      <c r="G33" s="172">
        <v>3254</v>
      </c>
      <c r="H33" s="172">
        <v>3209</v>
      </c>
      <c r="I33" s="328">
        <v>1.8</v>
      </c>
      <c r="J33" s="172">
        <v>19033601</v>
      </c>
      <c r="K33" s="164">
        <v>0</v>
      </c>
      <c r="L33" s="226">
        <v>19033601</v>
      </c>
      <c r="M33" s="172">
        <v>34714</v>
      </c>
      <c r="N33" s="172">
        <v>34233</v>
      </c>
      <c r="O33" s="223">
        <v>18.899999999999999</v>
      </c>
      <c r="P33" s="172">
        <v>20817611</v>
      </c>
      <c r="Q33" s="164">
        <v>0</v>
      </c>
      <c r="R33" s="226">
        <v>20817611</v>
      </c>
      <c r="S33" s="172">
        <v>37968</v>
      </c>
      <c r="T33" s="172">
        <v>37442</v>
      </c>
      <c r="U33" s="256">
        <v>20.7</v>
      </c>
      <c r="V33" s="443"/>
    </row>
    <row r="34" spans="1:22" x14ac:dyDescent="0.25">
      <c r="A34" s="126">
        <v>30</v>
      </c>
      <c r="B34" s="169">
        <v>9538</v>
      </c>
      <c r="C34" s="169" t="s">
        <v>721</v>
      </c>
      <c r="D34" s="173">
        <v>10235390</v>
      </c>
      <c r="E34" s="169">
        <v>0</v>
      </c>
      <c r="F34" s="224">
        <v>10235390</v>
      </c>
      <c r="G34" s="173">
        <v>31301</v>
      </c>
      <c r="H34" s="173">
        <v>31301</v>
      </c>
      <c r="I34" s="327">
        <v>61.7</v>
      </c>
      <c r="J34" s="173">
        <v>1817820</v>
      </c>
      <c r="K34" s="169">
        <v>0</v>
      </c>
      <c r="L34" s="224">
        <v>1817820</v>
      </c>
      <c r="M34" s="173">
        <v>5559</v>
      </c>
      <c r="N34" s="173">
        <v>5559</v>
      </c>
      <c r="O34" s="225">
        <v>11</v>
      </c>
      <c r="P34" s="173">
        <v>12053210</v>
      </c>
      <c r="Q34" s="169">
        <v>0</v>
      </c>
      <c r="R34" s="224">
        <v>12053210</v>
      </c>
      <c r="S34" s="173">
        <v>36860</v>
      </c>
      <c r="T34" s="173">
        <v>36860</v>
      </c>
      <c r="U34" s="257">
        <v>72.7</v>
      </c>
      <c r="V34" s="443"/>
    </row>
    <row r="35" spans="1:22" x14ac:dyDescent="0.25">
      <c r="A35" s="122">
        <v>31</v>
      </c>
      <c r="B35" s="164">
        <v>3351</v>
      </c>
      <c r="C35" s="164" t="s">
        <v>722</v>
      </c>
      <c r="D35" s="172">
        <v>739200</v>
      </c>
      <c r="E35" s="164">
        <v>0</v>
      </c>
      <c r="F35" s="226">
        <v>739200</v>
      </c>
      <c r="G35" s="172">
        <v>3336</v>
      </c>
      <c r="H35" s="172">
        <v>3422</v>
      </c>
      <c r="I35" s="223">
        <v>3</v>
      </c>
      <c r="J35" s="172">
        <v>7090900</v>
      </c>
      <c r="K35" s="164">
        <v>0</v>
      </c>
      <c r="L35" s="226">
        <v>7090900</v>
      </c>
      <c r="M35" s="172">
        <v>31999</v>
      </c>
      <c r="N35" s="172">
        <v>32828</v>
      </c>
      <c r="O35" s="223">
        <v>28.4</v>
      </c>
      <c r="P35" s="172">
        <v>7830100</v>
      </c>
      <c r="Q35" s="164">
        <v>0</v>
      </c>
      <c r="R35" s="226">
        <v>7830100</v>
      </c>
      <c r="S35" s="172">
        <v>35334</v>
      </c>
      <c r="T35" s="172">
        <v>36250</v>
      </c>
      <c r="U35" s="256">
        <v>31.3</v>
      </c>
      <c r="V35" s="443"/>
    </row>
    <row r="36" spans="1:22" x14ac:dyDescent="0.25">
      <c r="A36" s="126">
        <v>32</v>
      </c>
      <c r="B36" s="169">
        <v>3442</v>
      </c>
      <c r="C36" s="169" t="s">
        <v>721</v>
      </c>
      <c r="D36" s="173">
        <v>6214615</v>
      </c>
      <c r="E36" s="169">
        <v>0</v>
      </c>
      <c r="F36" s="224">
        <v>6214615</v>
      </c>
      <c r="G36" s="173">
        <v>3614</v>
      </c>
      <c r="H36" s="173">
        <v>3806</v>
      </c>
      <c r="I36" s="225">
        <v>3</v>
      </c>
      <c r="J36" s="173">
        <v>52144737</v>
      </c>
      <c r="K36" s="169">
        <v>0</v>
      </c>
      <c r="L36" s="224">
        <v>52144737</v>
      </c>
      <c r="M36" s="173">
        <v>30320</v>
      </c>
      <c r="N36" s="173">
        <v>31932</v>
      </c>
      <c r="O36" s="225">
        <v>25</v>
      </c>
      <c r="P36" s="173">
        <v>58359352</v>
      </c>
      <c r="Q36" s="169">
        <v>0</v>
      </c>
      <c r="R36" s="224">
        <v>58359352</v>
      </c>
      <c r="S36" s="173">
        <v>33934</v>
      </c>
      <c r="T36" s="173">
        <v>35738</v>
      </c>
      <c r="U36" s="257">
        <v>28</v>
      </c>
      <c r="V36" s="443"/>
    </row>
    <row r="37" spans="1:22" x14ac:dyDescent="0.25">
      <c r="A37" s="122">
        <v>33</v>
      </c>
      <c r="B37" s="164">
        <v>9718</v>
      </c>
      <c r="C37" s="164" t="s">
        <v>722</v>
      </c>
      <c r="D37" s="172">
        <v>11629386</v>
      </c>
      <c r="E37" s="164">
        <v>0</v>
      </c>
      <c r="F37" s="226">
        <v>11629386</v>
      </c>
      <c r="G37" s="172">
        <v>18208</v>
      </c>
      <c r="H37" s="172">
        <v>17864</v>
      </c>
      <c r="I37" s="328">
        <v>12.2</v>
      </c>
      <c r="J37" s="172">
        <v>11504511</v>
      </c>
      <c r="K37" s="172">
        <v>124875</v>
      </c>
      <c r="L37" s="226">
        <v>11629386</v>
      </c>
      <c r="M37" s="172">
        <v>18208</v>
      </c>
      <c r="N37" s="172">
        <v>17864</v>
      </c>
      <c r="O37" s="223">
        <v>12.2</v>
      </c>
      <c r="P37" s="172">
        <v>23133897</v>
      </c>
      <c r="Q37" s="172">
        <v>124875</v>
      </c>
      <c r="R37" s="226">
        <v>23258772</v>
      </c>
      <c r="S37" s="172">
        <v>36416</v>
      </c>
      <c r="T37" s="172">
        <v>35728</v>
      </c>
      <c r="U37" s="256">
        <v>24.4</v>
      </c>
      <c r="V37" s="443"/>
    </row>
    <row r="38" spans="1:22" x14ac:dyDescent="0.25">
      <c r="A38" s="126">
        <v>34</v>
      </c>
      <c r="B38" s="169">
        <v>1992</v>
      </c>
      <c r="C38" s="169" t="s">
        <v>722</v>
      </c>
      <c r="D38" s="173">
        <v>82104</v>
      </c>
      <c r="E38" s="169">
        <v>0</v>
      </c>
      <c r="F38" s="224">
        <v>82104</v>
      </c>
      <c r="G38" s="169">
        <v>276</v>
      </c>
      <c r="H38" s="169">
        <v>255</v>
      </c>
      <c r="I38" s="327">
        <v>0.4</v>
      </c>
      <c r="J38" s="173">
        <v>11378705</v>
      </c>
      <c r="K38" s="169">
        <v>0</v>
      </c>
      <c r="L38" s="224">
        <v>11378705</v>
      </c>
      <c r="M38" s="173">
        <v>38312</v>
      </c>
      <c r="N38" s="173">
        <v>35338</v>
      </c>
      <c r="O38" s="225">
        <v>51</v>
      </c>
      <c r="P38" s="173">
        <v>11460809</v>
      </c>
      <c r="Q38" s="169">
        <v>0</v>
      </c>
      <c r="R38" s="224">
        <v>11460809</v>
      </c>
      <c r="S38" s="173">
        <v>38589</v>
      </c>
      <c r="T38" s="173">
        <v>35593</v>
      </c>
      <c r="U38" s="257">
        <v>51.3</v>
      </c>
      <c r="V38" s="443"/>
    </row>
    <row r="39" spans="1:22" x14ac:dyDescent="0.25">
      <c r="A39" s="122">
        <v>35</v>
      </c>
      <c r="B39" s="164">
        <v>5638</v>
      </c>
      <c r="C39" s="164" t="s">
        <v>722</v>
      </c>
      <c r="D39" s="172">
        <v>419100</v>
      </c>
      <c r="E39" s="164">
        <v>0</v>
      </c>
      <c r="F39" s="226">
        <v>419100</v>
      </c>
      <c r="G39" s="164">
        <v>845</v>
      </c>
      <c r="H39" s="164">
        <v>913</v>
      </c>
      <c r="I39" s="328">
        <v>0.8</v>
      </c>
      <c r="J39" s="172">
        <v>15569200</v>
      </c>
      <c r="K39" s="164">
        <v>0</v>
      </c>
      <c r="L39" s="226">
        <v>15569200</v>
      </c>
      <c r="M39" s="172">
        <v>31383</v>
      </c>
      <c r="N39" s="172">
        <v>33920</v>
      </c>
      <c r="O39" s="223">
        <v>29.2</v>
      </c>
      <c r="P39" s="172">
        <v>15988300</v>
      </c>
      <c r="Q39" s="164">
        <v>0</v>
      </c>
      <c r="R39" s="226">
        <v>15988300</v>
      </c>
      <c r="S39" s="172">
        <v>32228</v>
      </c>
      <c r="T39" s="172">
        <v>34833</v>
      </c>
      <c r="U39" s="256">
        <v>30</v>
      </c>
      <c r="V39" s="443"/>
    </row>
    <row r="40" spans="1:22" x14ac:dyDescent="0.25">
      <c r="A40" s="126">
        <v>36</v>
      </c>
      <c r="B40" s="169">
        <v>2396</v>
      </c>
      <c r="C40" s="169" t="s">
        <v>722</v>
      </c>
      <c r="D40" s="173">
        <v>1818712</v>
      </c>
      <c r="E40" s="169">
        <v>0</v>
      </c>
      <c r="F40" s="224">
        <v>1818712</v>
      </c>
      <c r="G40" s="173">
        <v>4357</v>
      </c>
      <c r="H40" s="173">
        <v>4774</v>
      </c>
      <c r="I40" s="327">
        <v>2.8</v>
      </c>
      <c r="J40" s="173">
        <v>11216177</v>
      </c>
      <c r="K40" s="169">
        <v>0</v>
      </c>
      <c r="L40" s="224">
        <v>11216177</v>
      </c>
      <c r="M40" s="173">
        <v>26872</v>
      </c>
      <c r="N40" s="173">
        <v>29439</v>
      </c>
      <c r="O40" s="225">
        <v>17.2</v>
      </c>
      <c r="P40" s="173">
        <v>13034889</v>
      </c>
      <c r="Q40" s="169">
        <v>0</v>
      </c>
      <c r="R40" s="224">
        <v>13034889</v>
      </c>
      <c r="S40" s="173">
        <v>31229</v>
      </c>
      <c r="T40" s="173">
        <v>34212</v>
      </c>
      <c r="U40" s="257">
        <v>20</v>
      </c>
      <c r="V40" s="443"/>
    </row>
    <row r="41" spans="1:22" x14ac:dyDescent="0.25">
      <c r="A41" s="122">
        <v>37</v>
      </c>
      <c r="B41" s="164">
        <v>7824</v>
      </c>
      <c r="C41" s="164" t="s">
        <v>722</v>
      </c>
      <c r="D41" s="172">
        <v>617506</v>
      </c>
      <c r="E41" s="172">
        <v>762183</v>
      </c>
      <c r="F41" s="226">
        <v>1379689</v>
      </c>
      <c r="G41" s="172">
        <v>2312</v>
      </c>
      <c r="H41" s="172">
        <v>2323</v>
      </c>
      <c r="I41" s="328">
        <v>2.2999999999999998</v>
      </c>
      <c r="J41" s="172">
        <v>18505942</v>
      </c>
      <c r="K41" s="164">
        <v>0</v>
      </c>
      <c r="L41" s="226">
        <v>18505942</v>
      </c>
      <c r="M41" s="172">
        <v>31009</v>
      </c>
      <c r="N41" s="172">
        <v>31155</v>
      </c>
      <c r="O41" s="223">
        <v>31.1</v>
      </c>
      <c r="P41" s="172">
        <v>19123448</v>
      </c>
      <c r="Q41" s="172">
        <v>762183</v>
      </c>
      <c r="R41" s="226">
        <v>19885631</v>
      </c>
      <c r="S41" s="172">
        <v>33320</v>
      </c>
      <c r="T41" s="172">
        <v>33477</v>
      </c>
      <c r="U41" s="256">
        <v>33.4</v>
      </c>
      <c r="V41" s="443"/>
    </row>
    <row r="42" spans="1:22" x14ac:dyDescent="0.25">
      <c r="A42" s="126">
        <v>38</v>
      </c>
      <c r="B42" s="169">
        <v>9807</v>
      </c>
      <c r="C42" s="169" t="s">
        <v>722</v>
      </c>
      <c r="D42" s="173">
        <v>920300</v>
      </c>
      <c r="E42" s="173">
        <v>6056167</v>
      </c>
      <c r="F42" s="224">
        <v>6976467</v>
      </c>
      <c r="G42" s="173">
        <v>13236</v>
      </c>
      <c r="H42" s="173">
        <v>12848</v>
      </c>
      <c r="I42" s="327">
        <v>8.6999999999999993</v>
      </c>
      <c r="J42" s="173">
        <v>10927600</v>
      </c>
      <c r="K42" s="169">
        <v>0</v>
      </c>
      <c r="L42" s="224">
        <v>10927600</v>
      </c>
      <c r="M42" s="173">
        <v>20732</v>
      </c>
      <c r="N42" s="173">
        <v>20124</v>
      </c>
      <c r="O42" s="225">
        <v>13.7</v>
      </c>
      <c r="P42" s="173">
        <v>11847900</v>
      </c>
      <c r="Q42" s="173">
        <v>6056167</v>
      </c>
      <c r="R42" s="224">
        <v>17904067</v>
      </c>
      <c r="S42" s="173">
        <v>33967</v>
      </c>
      <c r="T42" s="173">
        <v>32972</v>
      </c>
      <c r="U42" s="257">
        <v>22.4</v>
      </c>
      <c r="V42" s="443"/>
    </row>
    <row r="43" spans="1:22" x14ac:dyDescent="0.25">
      <c r="A43" s="122">
        <v>39</v>
      </c>
      <c r="B43" s="164">
        <v>7848</v>
      </c>
      <c r="C43" s="164" t="s">
        <v>722</v>
      </c>
      <c r="D43" s="172">
        <v>2745202</v>
      </c>
      <c r="E43" s="164">
        <v>0</v>
      </c>
      <c r="F43" s="226">
        <v>2745202</v>
      </c>
      <c r="G43" s="172">
        <v>4867</v>
      </c>
      <c r="H43" s="172">
        <v>5479</v>
      </c>
      <c r="I43" s="328">
        <v>3.5</v>
      </c>
      <c r="J43" s="172">
        <v>13718473</v>
      </c>
      <c r="K43" s="164">
        <v>0</v>
      </c>
      <c r="L43" s="226">
        <v>13718473</v>
      </c>
      <c r="M43" s="172">
        <v>24319</v>
      </c>
      <c r="N43" s="172">
        <v>27382</v>
      </c>
      <c r="O43" s="223">
        <v>17.3</v>
      </c>
      <c r="P43" s="172">
        <v>16463675</v>
      </c>
      <c r="Q43" s="164">
        <v>0</v>
      </c>
      <c r="R43" s="226">
        <v>16463675</v>
      </c>
      <c r="S43" s="172">
        <v>29186</v>
      </c>
      <c r="T43" s="172">
        <v>32862</v>
      </c>
      <c r="U43" s="256">
        <v>20.8</v>
      </c>
      <c r="V43" s="443"/>
    </row>
    <row r="44" spans="1:22" x14ac:dyDescent="0.25">
      <c r="A44" s="126">
        <v>40</v>
      </c>
      <c r="B44" s="169">
        <v>1384</v>
      </c>
      <c r="C44" s="169" t="s">
        <v>722</v>
      </c>
      <c r="D44" s="173">
        <v>2325985</v>
      </c>
      <c r="E44" s="169">
        <v>0</v>
      </c>
      <c r="F44" s="224">
        <v>2325985</v>
      </c>
      <c r="G44" s="173">
        <v>8605</v>
      </c>
      <c r="H44" s="173">
        <v>8489</v>
      </c>
      <c r="I44" s="327">
        <v>8.3000000000000007</v>
      </c>
      <c r="J44" s="173">
        <v>6244220</v>
      </c>
      <c r="K44" s="169">
        <v>0</v>
      </c>
      <c r="L44" s="224">
        <v>6244220</v>
      </c>
      <c r="M44" s="173">
        <v>23101</v>
      </c>
      <c r="N44" s="173">
        <v>22789</v>
      </c>
      <c r="O44" s="225">
        <v>22.4</v>
      </c>
      <c r="P44" s="173">
        <v>8570205</v>
      </c>
      <c r="Q44" s="169">
        <v>0</v>
      </c>
      <c r="R44" s="224">
        <v>8570205</v>
      </c>
      <c r="S44" s="173">
        <v>31706</v>
      </c>
      <c r="T44" s="173">
        <v>31278</v>
      </c>
      <c r="U44" s="257">
        <v>30.7</v>
      </c>
      <c r="V44" s="443"/>
    </row>
    <row r="45" spans="1:22" x14ac:dyDescent="0.25">
      <c r="A45" s="122">
        <v>41</v>
      </c>
      <c r="B45" s="164">
        <v>9225</v>
      </c>
      <c r="C45" s="164" t="s">
        <v>722</v>
      </c>
      <c r="D45" s="172">
        <v>1700238</v>
      </c>
      <c r="E45" s="172">
        <v>1551514</v>
      </c>
      <c r="F45" s="226">
        <v>3251752</v>
      </c>
      <c r="G45" s="172">
        <v>5394</v>
      </c>
      <c r="H45" s="172">
        <v>5568</v>
      </c>
      <c r="I45" s="328">
        <v>5.2</v>
      </c>
      <c r="J45" s="172">
        <v>14836869</v>
      </c>
      <c r="K45" s="164">
        <v>0</v>
      </c>
      <c r="L45" s="226">
        <v>14836869</v>
      </c>
      <c r="M45" s="172">
        <v>24609</v>
      </c>
      <c r="N45" s="172">
        <v>25406</v>
      </c>
      <c r="O45" s="223">
        <v>23.5</v>
      </c>
      <c r="P45" s="172">
        <v>16537107</v>
      </c>
      <c r="Q45" s="172">
        <v>1551514</v>
      </c>
      <c r="R45" s="226">
        <v>18088621</v>
      </c>
      <c r="S45" s="172">
        <v>30003</v>
      </c>
      <c r="T45" s="172">
        <v>30974</v>
      </c>
      <c r="U45" s="256">
        <v>28.7</v>
      </c>
      <c r="V45" s="443"/>
    </row>
    <row r="46" spans="1:22" x14ac:dyDescent="0.25">
      <c r="A46" s="126">
        <v>42</v>
      </c>
      <c r="B46" s="169">
        <v>8761</v>
      </c>
      <c r="C46" s="169" t="s">
        <v>722</v>
      </c>
      <c r="D46" s="173">
        <v>112300</v>
      </c>
      <c r="E46" s="173">
        <v>1049400</v>
      </c>
      <c r="F46" s="224">
        <v>1161700</v>
      </c>
      <c r="G46" s="173">
        <v>3457</v>
      </c>
      <c r="H46" s="173">
        <v>3218</v>
      </c>
      <c r="I46" s="327">
        <v>3.8</v>
      </c>
      <c r="J46" s="173">
        <v>9977000</v>
      </c>
      <c r="K46" s="169">
        <v>0</v>
      </c>
      <c r="L46" s="224">
        <v>9977000</v>
      </c>
      <c r="M46" s="173">
        <v>29693</v>
      </c>
      <c r="N46" s="173">
        <v>27637</v>
      </c>
      <c r="O46" s="225">
        <v>32.5</v>
      </c>
      <c r="P46" s="173">
        <v>10089300</v>
      </c>
      <c r="Q46" s="173">
        <v>1049400</v>
      </c>
      <c r="R46" s="224">
        <v>11138700</v>
      </c>
      <c r="S46" s="173">
        <v>33151</v>
      </c>
      <c r="T46" s="173">
        <v>30855</v>
      </c>
      <c r="U46" s="257">
        <v>36.200000000000003</v>
      </c>
      <c r="V46" s="443"/>
    </row>
    <row r="47" spans="1:22" x14ac:dyDescent="0.25">
      <c r="A47" s="122">
        <v>43</v>
      </c>
      <c r="B47" s="164">
        <v>5424</v>
      </c>
      <c r="C47" s="164" t="s">
        <v>721</v>
      </c>
      <c r="D47" s="172">
        <v>1244100</v>
      </c>
      <c r="E47" s="164">
        <v>0</v>
      </c>
      <c r="F47" s="226">
        <v>1244100</v>
      </c>
      <c r="G47" s="172">
        <v>2425</v>
      </c>
      <c r="H47" s="172">
        <v>2425</v>
      </c>
      <c r="I47" s="328">
        <v>3.7</v>
      </c>
      <c r="J47" s="172">
        <v>14573400</v>
      </c>
      <c r="K47" s="164">
        <v>0</v>
      </c>
      <c r="L47" s="226">
        <v>14573400</v>
      </c>
      <c r="M47" s="172">
        <v>28408</v>
      </c>
      <c r="N47" s="172">
        <v>28408</v>
      </c>
      <c r="O47" s="223">
        <v>43.4</v>
      </c>
      <c r="P47" s="172">
        <v>15817500</v>
      </c>
      <c r="Q47" s="164">
        <v>0</v>
      </c>
      <c r="R47" s="226">
        <v>15817500</v>
      </c>
      <c r="S47" s="172">
        <v>30833</v>
      </c>
      <c r="T47" s="172">
        <v>30833</v>
      </c>
      <c r="U47" s="256">
        <v>47.1</v>
      </c>
      <c r="V47" s="443"/>
    </row>
    <row r="48" spans="1:22" x14ac:dyDescent="0.25">
      <c r="A48" s="126">
        <v>44</v>
      </c>
      <c r="B48" s="169">
        <v>5918</v>
      </c>
      <c r="C48" s="169" t="s">
        <v>721</v>
      </c>
      <c r="D48" s="173">
        <v>507936</v>
      </c>
      <c r="E48" s="169">
        <v>0</v>
      </c>
      <c r="F48" s="224">
        <v>507936</v>
      </c>
      <c r="G48" s="173">
        <v>3042</v>
      </c>
      <c r="H48" s="173">
        <v>3042</v>
      </c>
      <c r="I48" s="327">
        <v>2.2999999999999998</v>
      </c>
      <c r="J48" s="173">
        <v>4637512</v>
      </c>
      <c r="K48" s="169">
        <v>0</v>
      </c>
      <c r="L48" s="224">
        <v>4637512</v>
      </c>
      <c r="M48" s="173">
        <v>27770</v>
      </c>
      <c r="N48" s="173">
        <v>27770</v>
      </c>
      <c r="O48" s="225">
        <v>20.8</v>
      </c>
      <c r="P48" s="173">
        <v>5145448</v>
      </c>
      <c r="Q48" s="169">
        <v>0</v>
      </c>
      <c r="R48" s="224">
        <v>5145448</v>
      </c>
      <c r="S48" s="173">
        <v>30811</v>
      </c>
      <c r="T48" s="173">
        <v>30811</v>
      </c>
      <c r="U48" s="257">
        <v>23</v>
      </c>
      <c r="V48" s="443"/>
    </row>
    <row r="49" spans="1:22" x14ac:dyDescent="0.25">
      <c r="A49" s="122">
        <v>45</v>
      </c>
      <c r="B49" s="164">
        <v>9765</v>
      </c>
      <c r="C49" s="164" t="s">
        <v>721</v>
      </c>
      <c r="D49" s="172">
        <v>2311644</v>
      </c>
      <c r="E49" s="164">
        <v>0</v>
      </c>
      <c r="F49" s="226">
        <v>2311644</v>
      </c>
      <c r="G49" s="172">
        <v>2322</v>
      </c>
      <c r="H49" s="172">
        <v>2488</v>
      </c>
      <c r="I49" s="328">
        <v>2.2000000000000002</v>
      </c>
      <c r="J49" s="172">
        <v>25950462</v>
      </c>
      <c r="K49" s="164">
        <v>0</v>
      </c>
      <c r="L49" s="226">
        <v>25950462</v>
      </c>
      <c r="M49" s="172">
        <v>26068</v>
      </c>
      <c r="N49" s="172">
        <v>27934</v>
      </c>
      <c r="O49" s="223">
        <v>24.2</v>
      </c>
      <c r="P49" s="172">
        <v>28262106</v>
      </c>
      <c r="Q49" s="164">
        <v>0</v>
      </c>
      <c r="R49" s="226">
        <v>28262106</v>
      </c>
      <c r="S49" s="172">
        <v>28390</v>
      </c>
      <c r="T49" s="172">
        <v>30422</v>
      </c>
      <c r="U49" s="256">
        <v>26.3</v>
      </c>
      <c r="V49" s="443"/>
    </row>
    <row r="50" spans="1:22" x14ac:dyDescent="0.25">
      <c r="A50" s="126">
        <v>46</v>
      </c>
      <c r="B50" s="169">
        <v>3105</v>
      </c>
      <c r="C50" s="169" t="s">
        <v>721</v>
      </c>
      <c r="D50" s="173">
        <v>1597466</v>
      </c>
      <c r="E50" s="169">
        <v>0</v>
      </c>
      <c r="F50" s="224">
        <v>1597466</v>
      </c>
      <c r="G50" s="173">
        <v>2496</v>
      </c>
      <c r="H50" s="173">
        <v>2469</v>
      </c>
      <c r="I50" s="225">
        <v>3</v>
      </c>
      <c r="J50" s="173">
        <v>17618273</v>
      </c>
      <c r="K50" s="169">
        <v>0</v>
      </c>
      <c r="L50" s="224">
        <v>17618273</v>
      </c>
      <c r="M50" s="173">
        <v>27529</v>
      </c>
      <c r="N50" s="173">
        <v>27231</v>
      </c>
      <c r="O50" s="225">
        <v>32.799999999999997</v>
      </c>
      <c r="P50" s="173">
        <v>19215739</v>
      </c>
      <c r="Q50" s="169">
        <v>0</v>
      </c>
      <c r="R50" s="224">
        <v>19215739</v>
      </c>
      <c r="S50" s="173">
        <v>30025</v>
      </c>
      <c r="T50" s="173">
        <v>29700</v>
      </c>
      <c r="U50" s="257">
        <v>35.799999999999997</v>
      </c>
      <c r="V50" s="443"/>
    </row>
    <row r="51" spans="1:22" x14ac:dyDescent="0.25">
      <c r="A51" s="122">
        <v>47</v>
      </c>
      <c r="B51" s="164">
        <v>3462</v>
      </c>
      <c r="C51" s="164" t="s">
        <v>721</v>
      </c>
      <c r="D51" s="172">
        <v>1788900</v>
      </c>
      <c r="E51" s="164">
        <v>0</v>
      </c>
      <c r="F51" s="226">
        <v>1788900</v>
      </c>
      <c r="G51" s="172">
        <v>5576</v>
      </c>
      <c r="H51" s="172">
        <v>5752</v>
      </c>
      <c r="I51" s="328">
        <v>5.3</v>
      </c>
      <c r="J51" s="172">
        <v>7442208</v>
      </c>
      <c r="K51" s="164">
        <v>0</v>
      </c>
      <c r="L51" s="226">
        <v>7442208</v>
      </c>
      <c r="M51" s="172">
        <v>23199</v>
      </c>
      <c r="N51" s="172">
        <v>23930</v>
      </c>
      <c r="O51" s="223">
        <v>22.2</v>
      </c>
      <c r="P51" s="172">
        <v>9231108</v>
      </c>
      <c r="Q51" s="164">
        <v>0</v>
      </c>
      <c r="R51" s="226">
        <v>9231108</v>
      </c>
      <c r="S51" s="172">
        <v>28775</v>
      </c>
      <c r="T51" s="172">
        <v>29682</v>
      </c>
      <c r="U51" s="256">
        <v>27.5</v>
      </c>
      <c r="V51" s="443"/>
    </row>
    <row r="52" spans="1:22" x14ac:dyDescent="0.25">
      <c r="A52" s="126">
        <v>48</v>
      </c>
      <c r="B52" s="169">
        <v>9364</v>
      </c>
      <c r="C52" s="169" t="s">
        <v>722</v>
      </c>
      <c r="D52" s="173">
        <v>2741887</v>
      </c>
      <c r="E52" s="169">
        <v>0</v>
      </c>
      <c r="F52" s="224">
        <v>2741887</v>
      </c>
      <c r="G52" s="173">
        <v>4272</v>
      </c>
      <c r="H52" s="173">
        <v>4009</v>
      </c>
      <c r="I52" s="327">
        <v>3.4</v>
      </c>
      <c r="J52" s="173">
        <v>16846529</v>
      </c>
      <c r="K52" s="173">
        <v>3193</v>
      </c>
      <c r="L52" s="224">
        <v>16849722</v>
      </c>
      <c r="M52" s="173">
        <v>26250</v>
      </c>
      <c r="N52" s="173">
        <v>24634</v>
      </c>
      <c r="O52" s="225">
        <v>21.1</v>
      </c>
      <c r="P52" s="173">
        <v>19588416</v>
      </c>
      <c r="Q52" s="173">
        <v>3193</v>
      </c>
      <c r="R52" s="224">
        <v>19591609</v>
      </c>
      <c r="S52" s="173">
        <v>30521</v>
      </c>
      <c r="T52" s="173">
        <v>28643</v>
      </c>
      <c r="U52" s="257">
        <v>24.5</v>
      </c>
      <c r="V52" s="443"/>
    </row>
    <row r="53" spans="1:22" x14ac:dyDescent="0.25">
      <c r="A53" s="122">
        <v>49</v>
      </c>
      <c r="B53" s="164">
        <v>2062</v>
      </c>
      <c r="C53" s="164" t="s">
        <v>721</v>
      </c>
      <c r="D53" s="172">
        <v>1949094</v>
      </c>
      <c r="E53" s="164">
        <v>0</v>
      </c>
      <c r="F53" s="226">
        <v>1949094</v>
      </c>
      <c r="G53" s="172">
        <v>3727</v>
      </c>
      <c r="H53" s="172">
        <v>3883</v>
      </c>
      <c r="I53" s="328">
        <v>2.5</v>
      </c>
      <c r="J53" s="172">
        <v>12305825</v>
      </c>
      <c r="K53" s="164">
        <v>0</v>
      </c>
      <c r="L53" s="226">
        <v>12305825</v>
      </c>
      <c r="M53" s="172">
        <v>23529</v>
      </c>
      <c r="N53" s="172">
        <v>24514</v>
      </c>
      <c r="O53" s="223">
        <v>15.8</v>
      </c>
      <c r="P53" s="172">
        <v>14254919</v>
      </c>
      <c r="Q53" s="164">
        <v>0</v>
      </c>
      <c r="R53" s="226">
        <v>14254919</v>
      </c>
      <c r="S53" s="172">
        <v>27256</v>
      </c>
      <c r="T53" s="172">
        <v>28396</v>
      </c>
      <c r="U53" s="256">
        <v>18.3</v>
      </c>
      <c r="V53" s="443"/>
    </row>
    <row r="54" spans="1:22" x14ac:dyDescent="0.25">
      <c r="A54" s="126">
        <v>50</v>
      </c>
      <c r="B54" s="169">
        <v>1031</v>
      </c>
      <c r="C54" s="169" t="s">
        <v>722</v>
      </c>
      <c r="D54" s="173">
        <v>2503845</v>
      </c>
      <c r="E54" s="173">
        <v>515710</v>
      </c>
      <c r="F54" s="224">
        <v>3019555</v>
      </c>
      <c r="G54" s="173">
        <v>5893</v>
      </c>
      <c r="H54" s="173">
        <v>5382</v>
      </c>
      <c r="I54" s="327">
        <v>6.3</v>
      </c>
      <c r="J54" s="173">
        <v>12799031</v>
      </c>
      <c r="K54" s="169">
        <v>0</v>
      </c>
      <c r="L54" s="224">
        <v>12799031</v>
      </c>
      <c r="M54" s="173">
        <v>24979</v>
      </c>
      <c r="N54" s="173">
        <v>22815</v>
      </c>
      <c r="O54" s="225">
        <v>26.6</v>
      </c>
      <c r="P54" s="173">
        <v>15302876</v>
      </c>
      <c r="Q54" s="173">
        <v>515710</v>
      </c>
      <c r="R54" s="224">
        <v>15818586</v>
      </c>
      <c r="S54" s="173">
        <v>30872</v>
      </c>
      <c r="T54" s="173">
        <v>28197</v>
      </c>
      <c r="U54" s="257">
        <v>32.9</v>
      </c>
      <c r="V54" s="443"/>
    </row>
    <row r="55" spans="1:22" x14ac:dyDescent="0.25">
      <c r="A55" s="122">
        <v>51</v>
      </c>
      <c r="B55" s="164">
        <v>5859</v>
      </c>
      <c r="C55" s="164" t="s">
        <v>721</v>
      </c>
      <c r="D55" s="172">
        <v>182689</v>
      </c>
      <c r="E55" s="172">
        <v>353112</v>
      </c>
      <c r="F55" s="226">
        <v>535801</v>
      </c>
      <c r="G55" s="172">
        <v>2126</v>
      </c>
      <c r="H55" s="172">
        <v>2126</v>
      </c>
      <c r="I55" s="328">
        <v>4.0999999999999996</v>
      </c>
      <c r="J55" s="172">
        <v>6238895</v>
      </c>
      <c r="K55" s="164">
        <v>0</v>
      </c>
      <c r="L55" s="226">
        <v>6238895</v>
      </c>
      <c r="M55" s="172">
        <v>24758</v>
      </c>
      <c r="N55" s="172">
        <v>24758</v>
      </c>
      <c r="O55" s="223">
        <v>47.7</v>
      </c>
      <c r="P55" s="172">
        <v>6421584</v>
      </c>
      <c r="Q55" s="172">
        <v>353112</v>
      </c>
      <c r="R55" s="226">
        <v>6774696</v>
      </c>
      <c r="S55" s="172">
        <v>26884</v>
      </c>
      <c r="T55" s="172">
        <v>26884</v>
      </c>
      <c r="U55" s="256">
        <v>51.8</v>
      </c>
      <c r="V55" s="443"/>
    </row>
    <row r="56" spans="1:22" x14ac:dyDescent="0.25">
      <c r="A56" s="126">
        <v>52</v>
      </c>
      <c r="B56" s="169">
        <v>3419</v>
      </c>
      <c r="C56" s="169" t="s">
        <v>722</v>
      </c>
      <c r="D56" s="173">
        <v>1450849</v>
      </c>
      <c r="E56" s="173">
        <v>41203</v>
      </c>
      <c r="F56" s="224">
        <v>1492052</v>
      </c>
      <c r="G56" s="173">
        <v>3371</v>
      </c>
      <c r="H56" s="173">
        <v>3621</v>
      </c>
      <c r="I56" s="225">
        <v>4</v>
      </c>
      <c r="J56" s="173">
        <v>7984912</v>
      </c>
      <c r="K56" s="173">
        <v>1497259</v>
      </c>
      <c r="L56" s="224">
        <v>9482171</v>
      </c>
      <c r="M56" s="173">
        <v>21424</v>
      </c>
      <c r="N56" s="173">
        <v>23015</v>
      </c>
      <c r="O56" s="225">
        <v>25.2</v>
      </c>
      <c r="P56" s="173">
        <v>9435761</v>
      </c>
      <c r="Q56" s="173">
        <v>1538462</v>
      </c>
      <c r="R56" s="224">
        <v>10974223</v>
      </c>
      <c r="S56" s="173">
        <v>24795</v>
      </c>
      <c r="T56" s="173">
        <v>26636</v>
      </c>
      <c r="U56" s="257">
        <v>29.1</v>
      </c>
      <c r="V56" s="443"/>
    </row>
    <row r="57" spans="1:22" x14ac:dyDescent="0.25">
      <c r="A57" s="122">
        <v>53</v>
      </c>
      <c r="B57" s="164">
        <v>9847</v>
      </c>
      <c r="C57" s="164" t="s">
        <v>721</v>
      </c>
      <c r="D57" s="172">
        <v>2880111</v>
      </c>
      <c r="E57" s="164">
        <v>0</v>
      </c>
      <c r="F57" s="226">
        <v>2880111</v>
      </c>
      <c r="G57" s="172">
        <v>25947</v>
      </c>
      <c r="H57" s="172">
        <v>25947</v>
      </c>
      <c r="I57" s="328">
        <v>12.7</v>
      </c>
      <c r="J57" s="164">
        <v>0</v>
      </c>
      <c r="K57" s="164">
        <v>0</v>
      </c>
      <c r="L57" s="329">
        <v>0</v>
      </c>
      <c r="M57" s="164">
        <v>0</v>
      </c>
      <c r="N57" s="164">
        <v>0</v>
      </c>
      <c r="O57" s="223">
        <v>0</v>
      </c>
      <c r="P57" s="172">
        <v>2880111</v>
      </c>
      <c r="Q57" s="164">
        <v>0</v>
      </c>
      <c r="R57" s="226">
        <v>2880111</v>
      </c>
      <c r="S57" s="172">
        <v>25947</v>
      </c>
      <c r="T57" s="172">
        <v>25947</v>
      </c>
      <c r="U57" s="256">
        <v>12.7</v>
      </c>
      <c r="V57" s="443"/>
    </row>
    <row r="58" spans="1:22" x14ac:dyDescent="0.25">
      <c r="A58" s="126">
        <v>54</v>
      </c>
      <c r="B58" s="169">
        <v>3811</v>
      </c>
      <c r="C58" s="169" t="s">
        <v>721</v>
      </c>
      <c r="D58" s="173">
        <v>220000</v>
      </c>
      <c r="E58" s="169">
        <v>0</v>
      </c>
      <c r="F58" s="224">
        <v>220000</v>
      </c>
      <c r="G58" s="169">
        <v>377</v>
      </c>
      <c r="H58" s="169">
        <v>363</v>
      </c>
      <c r="I58" s="327">
        <v>0.4</v>
      </c>
      <c r="J58" s="173">
        <v>15341031</v>
      </c>
      <c r="K58" s="169">
        <v>0</v>
      </c>
      <c r="L58" s="224">
        <v>15341031</v>
      </c>
      <c r="M58" s="173">
        <v>26309</v>
      </c>
      <c r="N58" s="173">
        <v>25315</v>
      </c>
      <c r="O58" s="225">
        <v>25.9</v>
      </c>
      <c r="P58" s="173">
        <v>15561031</v>
      </c>
      <c r="Q58" s="169">
        <v>0</v>
      </c>
      <c r="R58" s="224">
        <v>15561031</v>
      </c>
      <c r="S58" s="173">
        <v>26687</v>
      </c>
      <c r="T58" s="173">
        <v>25678</v>
      </c>
      <c r="U58" s="257">
        <v>26.2</v>
      </c>
      <c r="V58" s="443"/>
    </row>
    <row r="59" spans="1:22" x14ac:dyDescent="0.25">
      <c r="A59" s="122">
        <v>55</v>
      </c>
      <c r="B59" s="164">
        <v>8787</v>
      </c>
      <c r="C59" s="164" t="s">
        <v>726</v>
      </c>
      <c r="D59" s="164">
        <v>0</v>
      </c>
      <c r="E59" s="172">
        <v>3224388</v>
      </c>
      <c r="F59" s="226">
        <v>3224388</v>
      </c>
      <c r="G59" s="172">
        <v>7272</v>
      </c>
      <c r="H59" s="172">
        <v>7534</v>
      </c>
      <c r="I59" s="328">
        <v>9.4</v>
      </c>
      <c r="J59" s="172">
        <v>7453368</v>
      </c>
      <c r="K59" s="164">
        <v>0</v>
      </c>
      <c r="L59" s="226">
        <v>7453368</v>
      </c>
      <c r="M59" s="172">
        <v>16810</v>
      </c>
      <c r="N59" s="172">
        <v>17414</v>
      </c>
      <c r="O59" s="223">
        <v>21.7</v>
      </c>
      <c r="P59" s="172">
        <v>7453368</v>
      </c>
      <c r="Q59" s="172">
        <v>3224388</v>
      </c>
      <c r="R59" s="226">
        <v>10677756</v>
      </c>
      <c r="S59" s="172">
        <v>24082</v>
      </c>
      <c r="T59" s="172">
        <v>24948</v>
      </c>
      <c r="U59" s="256">
        <v>31.1</v>
      </c>
      <c r="V59" s="443"/>
    </row>
    <row r="60" spans="1:22" x14ac:dyDescent="0.25">
      <c r="A60" s="126">
        <v>56</v>
      </c>
      <c r="B60" s="169">
        <v>1124</v>
      </c>
      <c r="C60" s="169" t="s">
        <v>726</v>
      </c>
      <c r="D60" s="169">
        <v>0</v>
      </c>
      <c r="E60" s="173">
        <v>727800</v>
      </c>
      <c r="F60" s="224">
        <v>727800</v>
      </c>
      <c r="G60" s="173">
        <v>1148</v>
      </c>
      <c r="H60" s="173">
        <v>1203</v>
      </c>
      <c r="I60" s="327">
        <v>1.5</v>
      </c>
      <c r="J60" s="173">
        <v>13999500</v>
      </c>
      <c r="K60" s="169">
        <v>0</v>
      </c>
      <c r="L60" s="224">
        <v>13999500</v>
      </c>
      <c r="M60" s="173">
        <v>22092</v>
      </c>
      <c r="N60" s="173">
        <v>23140</v>
      </c>
      <c r="O60" s="225">
        <v>28</v>
      </c>
      <c r="P60" s="173">
        <v>13999500</v>
      </c>
      <c r="Q60" s="173">
        <v>727800</v>
      </c>
      <c r="R60" s="224">
        <v>14727300</v>
      </c>
      <c r="S60" s="173">
        <v>23240</v>
      </c>
      <c r="T60" s="173">
        <v>24343</v>
      </c>
      <c r="U60" s="257">
        <v>29.5</v>
      </c>
      <c r="V60" s="443"/>
    </row>
    <row r="61" spans="1:22" x14ac:dyDescent="0.25">
      <c r="A61" s="122">
        <v>57</v>
      </c>
      <c r="B61" s="164">
        <v>2387</v>
      </c>
      <c r="C61" s="164" t="s">
        <v>721</v>
      </c>
      <c r="D61" s="172">
        <v>914200</v>
      </c>
      <c r="E61" s="164">
        <v>0</v>
      </c>
      <c r="F61" s="226">
        <v>914200</v>
      </c>
      <c r="G61" s="172">
        <v>1354</v>
      </c>
      <c r="H61" s="172">
        <v>1383</v>
      </c>
      <c r="I61" s="328">
        <v>1.8</v>
      </c>
      <c r="J61" s="172">
        <v>14926500</v>
      </c>
      <c r="K61" s="164">
        <v>0</v>
      </c>
      <c r="L61" s="226">
        <v>14926500</v>
      </c>
      <c r="M61" s="172">
        <v>22100</v>
      </c>
      <c r="N61" s="172">
        <v>22582</v>
      </c>
      <c r="O61" s="223">
        <v>29.3</v>
      </c>
      <c r="P61" s="172">
        <v>15840700</v>
      </c>
      <c r="Q61" s="164">
        <v>0</v>
      </c>
      <c r="R61" s="226">
        <v>15840700</v>
      </c>
      <c r="S61" s="172">
        <v>23454</v>
      </c>
      <c r="T61" s="172">
        <v>23965</v>
      </c>
      <c r="U61" s="256">
        <v>31.1</v>
      </c>
      <c r="V61" s="443"/>
    </row>
    <row r="62" spans="1:22" x14ac:dyDescent="0.25">
      <c r="A62" s="126">
        <v>58</v>
      </c>
      <c r="B62" s="169">
        <v>3759</v>
      </c>
      <c r="C62" s="169" t="s">
        <v>721</v>
      </c>
      <c r="D62" s="173">
        <v>3543339</v>
      </c>
      <c r="E62" s="173">
        <v>736302</v>
      </c>
      <c r="F62" s="224">
        <v>4279641</v>
      </c>
      <c r="G62" s="173">
        <v>4654</v>
      </c>
      <c r="H62" s="173">
        <v>4724</v>
      </c>
      <c r="I62" s="327">
        <v>4.7</v>
      </c>
      <c r="J62" s="173">
        <v>16370702</v>
      </c>
      <c r="K62" s="169">
        <v>0</v>
      </c>
      <c r="L62" s="224">
        <v>16370702</v>
      </c>
      <c r="M62" s="173">
        <v>17804</v>
      </c>
      <c r="N62" s="173">
        <v>18069</v>
      </c>
      <c r="O62" s="225">
        <v>17.899999999999999</v>
      </c>
      <c r="P62" s="173">
        <v>19914041</v>
      </c>
      <c r="Q62" s="173">
        <v>736302</v>
      </c>
      <c r="R62" s="224">
        <v>20650343</v>
      </c>
      <c r="S62" s="173">
        <v>22458</v>
      </c>
      <c r="T62" s="173">
        <v>22793</v>
      </c>
      <c r="U62" s="257">
        <v>22.6</v>
      </c>
      <c r="V62" s="443"/>
    </row>
    <row r="63" spans="1:22" x14ac:dyDescent="0.25">
      <c r="A63" s="122">
        <v>59</v>
      </c>
      <c r="B63" s="164">
        <v>1300</v>
      </c>
      <c r="C63" s="164" t="s">
        <v>722</v>
      </c>
      <c r="D63" s="172">
        <v>567403</v>
      </c>
      <c r="E63" s="164">
        <v>0</v>
      </c>
      <c r="F63" s="226">
        <v>567403</v>
      </c>
      <c r="G63" s="172">
        <v>1570</v>
      </c>
      <c r="H63" s="172">
        <v>1659</v>
      </c>
      <c r="I63" s="328">
        <v>1.6</v>
      </c>
      <c r="J63" s="172">
        <v>7154399</v>
      </c>
      <c r="K63" s="164">
        <v>0</v>
      </c>
      <c r="L63" s="226">
        <v>7154399</v>
      </c>
      <c r="M63" s="172">
        <v>19791</v>
      </c>
      <c r="N63" s="172">
        <v>20919</v>
      </c>
      <c r="O63" s="223">
        <v>19.600000000000001</v>
      </c>
      <c r="P63" s="172">
        <v>7721802</v>
      </c>
      <c r="Q63" s="164">
        <v>0</v>
      </c>
      <c r="R63" s="226">
        <v>7721802</v>
      </c>
      <c r="S63" s="172">
        <v>21360</v>
      </c>
      <c r="T63" s="172">
        <v>22578</v>
      </c>
      <c r="U63" s="256">
        <v>21.1</v>
      </c>
      <c r="V63" s="443"/>
    </row>
    <row r="64" spans="1:22" x14ac:dyDescent="0.25">
      <c r="A64" s="126">
        <v>60</v>
      </c>
      <c r="B64" s="169">
        <v>3895</v>
      </c>
      <c r="C64" s="169" t="s">
        <v>721</v>
      </c>
      <c r="D64" s="173">
        <v>1326295</v>
      </c>
      <c r="E64" s="169">
        <v>0</v>
      </c>
      <c r="F64" s="224">
        <v>1326295</v>
      </c>
      <c r="G64" s="173">
        <v>2647</v>
      </c>
      <c r="H64" s="173">
        <v>3028</v>
      </c>
      <c r="I64" s="327">
        <v>1.7</v>
      </c>
      <c r="J64" s="173">
        <v>8533974</v>
      </c>
      <c r="K64" s="169">
        <v>0</v>
      </c>
      <c r="L64" s="224">
        <v>8533974</v>
      </c>
      <c r="M64" s="173">
        <v>17034</v>
      </c>
      <c r="N64" s="173">
        <v>19484</v>
      </c>
      <c r="O64" s="225">
        <v>10.9</v>
      </c>
      <c r="P64" s="173">
        <v>9860269</v>
      </c>
      <c r="Q64" s="169">
        <v>0</v>
      </c>
      <c r="R64" s="224">
        <v>9860269</v>
      </c>
      <c r="S64" s="173">
        <v>19681</v>
      </c>
      <c r="T64" s="173">
        <v>22512</v>
      </c>
      <c r="U64" s="257">
        <v>12.6</v>
      </c>
      <c r="V64" s="443"/>
    </row>
    <row r="65" spans="1:22" x14ac:dyDescent="0.25">
      <c r="A65" s="122">
        <v>61</v>
      </c>
      <c r="B65" s="164">
        <v>4686</v>
      </c>
      <c r="C65" s="164" t="s">
        <v>721</v>
      </c>
      <c r="D65" s="172">
        <v>189426</v>
      </c>
      <c r="E65" s="164">
        <v>0</v>
      </c>
      <c r="F65" s="226">
        <v>189426</v>
      </c>
      <c r="G65" s="172">
        <v>537</v>
      </c>
      <c r="H65" s="172">
        <v>551</v>
      </c>
      <c r="I65" s="328">
        <v>0.8</v>
      </c>
      <c r="J65" s="172">
        <v>6014273</v>
      </c>
      <c r="K65" s="164">
        <v>0</v>
      </c>
      <c r="L65" s="226">
        <v>6014273</v>
      </c>
      <c r="M65" s="172">
        <v>17047</v>
      </c>
      <c r="N65" s="172">
        <v>17483</v>
      </c>
      <c r="O65" s="223">
        <v>25.2</v>
      </c>
      <c r="P65" s="172">
        <v>6203699</v>
      </c>
      <c r="Q65" s="164">
        <v>0</v>
      </c>
      <c r="R65" s="226">
        <v>6203699</v>
      </c>
      <c r="S65" s="172">
        <v>17584</v>
      </c>
      <c r="T65" s="172">
        <v>18034</v>
      </c>
      <c r="U65" s="256">
        <v>26</v>
      </c>
      <c r="V65" s="443"/>
    </row>
    <row r="66" spans="1:22" x14ac:dyDescent="0.25">
      <c r="A66" s="126">
        <v>62</v>
      </c>
      <c r="B66" s="169">
        <v>8526</v>
      </c>
      <c r="C66" s="169" t="s">
        <v>721</v>
      </c>
      <c r="D66" s="173">
        <v>2878672</v>
      </c>
      <c r="E66" s="169">
        <v>0</v>
      </c>
      <c r="F66" s="224">
        <v>2878672</v>
      </c>
      <c r="G66" s="173">
        <v>3912</v>
      </c>
      <c r="H66" s="173">
        <v>4221</v>
      </c>
      <c r="I66" s="327">
        <v>2.9</v>
      </c>
      <c r="J66" s="173">
        <v>8784108</v>
      </c>
      <c r="K66" s="169">
        <v>0</v>
      </c>
      <c r="L66" s="224">
        <v>8784108</v>
      </c>
      <c r="M66" s="173">
        <v>11937</v>
      </c>
      <c r="N66" s="173">
        <v>12880</v>
      </c>
      <c r="O66" s="225">
        <v>8.8000000000000007</v>
      </c>
      <c r="P66" s="173">
        <v>11662780</v>
      </c>
      <c r="Q66" s="169">
        <v>0</v>
      </c>
      <c r="R66" s="224">
        <v>11662780</v>
      </c>
      <c r="S66" s="173">
        <v>15848</v>
      </c>
      <c r="T66" s="173">
        <v>17101</v>
      </c>
      <c r="U66" s="257">
        <v>11.7</v>
      </c>
      <c r="V66" s="443"/>
    </row>
    <row r="67" spans="1:22" x14ac:dyDescent="0.25">
      <c r="A67" s="122">
        <v>63</v>
      </c>
      <c r="B67" s="164">
        <v>9888</v>
      </c>
      <c r="C67" s="164" t="s">
        <v>721</v>
      </c>
      <c r="D67" s="172">
        <v>295000</v>
      </c>
      <c r="E67" s="172">
        <v>0</v>
      </c>
      <c r="F67" s="226">
        <v>295000</v>
      </c>
      <c r="G67" s="172">
        <v>1172</v>
      </c>
      <c r="H67" s="172">
        <v>1185</v>
      </c>
      <c r="I67" s="328">
        <v>1.7</v>
      </c>
      <c r="J67" s="172">
        <v>3547752</v>
      </c>
      <c r="K67" s="172">
        <v>0</v>
      </c>
      <c r="L67" s="226">
        <v>3547752</v>
      </c>
      <c r="M67" s="172">
        <v>14090</v>
      </c>
      <c r="N67" s="172">
        <v>14248</v>
      </c>
      <c r="O67" s="223">
        <v>20.6</v>
      </c>
      <c r="P67" s="172">
        <v>3842752</v>
      </c>
      <c r="Q67" s="172">
        <v>0</v>
      </c>
      <c r="R67" s="226">
        <v>3842752</v>
      </c>
      <c r="S67" s="172">
        <v>15261</v>
      </c>
      <c r="T67" s="172">
        <v>15433</v>
      </c>
      <c r="U67" s="256">
        <v>22.3</v>
      </c>
      <c r="V67" s="443"/>
    </row>
    <row r="68" spans="1:22" x14ac:dyDescent="0.25">
      <c r="A68" s="126">
        <v>64</v>
      </c>
      <c r="B68" s="169">
        <v>1615</v>
      </c>
      <c r="C68" s="169" t="s">
        <v>722</v>
      </c>
      <c r="D68" s="173">
        <v>1092727</v>
      </c>
      <c r="E68" s="173">
        <v>212994</v>
      </c>
      <c r="F68" s="224">
        <v>1305721</v>
      </c>
      <c r="G68" s="173">
        <v>3734</v>
      </c>
      <c r="H68" s="173">
        <v>4068</v>
      </c>
      <c r="I68" s="327">
        <v>3.1</v>
      </c>
      <c r="J68" s="173">
        <v>3468853</v>
      </c>
      <c r="K68" s="170">
        <v>37528</v>
      </c>
      <c r="L68" s="224">
        <v>3506381</v>
      </c>
      <c r="M68" s="173">
        <v>10027</v>
      </c>
      <c r="N68" s="173">
        <v>10923</v>
      </c>
      <c r="O68" s="225">
        <v>8.1999999999999993</v>
      </c>
      <c r="P68" s="173">
        <v>4561580</v>
      </c>
      <c r="Q68" s="173">
        <v>250522</v>
      </c>
      <c r="R68" s="224">
        <v>4812102</v>
      </c>
      <c r="S68" s="173">
        <v>13761</v>
      </c>
      <c r="T68" s="173">
        <v>14991</v>
      </c>
      <c r="U68" s="257">
        <v>11.3</v>
      </c>
      <c r="V68" s="443"/>
    </row>
    <row r="69" spans="1:22" x14ac:dyDescent="0.25">
      <c r="A69" s="122">
        <v>65</v>
      </c>
      <c r="B69" s="164">
        <v>1297</v>
      </c>
      <c r="C69" s="164" t="s">
        <v>721</v>
      </c>
      <c r="D69" s="172">
        <v>639889</v>
      </c>
      <c r="E69" s="165">
        <v>510947</v>
      </c>
      <c r="F69" s="226">
        <v>1150836</v>
      </c>
      <c r="G69" s="172">
        <v>3385</v>
      </c>
      <c r="H69" s="172">
        <v>3307</v>
      </c>
      <c r="I69" s="328">
        <v>4.0999999999999996</v>
      </c>
      <c r="J69" s="172">
        <v>3155395</v>
      </c>
      <c r="K69" s="164">
        <v>0</v>
      </c>
      <c r="L69" s="226">
        <v>3155395</v>
      </c>
      <c r="M69" s="172">
        <v>9281</v>
      </c>
      <c r="N69" s="172">
        <v>9067</v>
      </c>
      <c r="O69" s="223">
        <v>11.2</v>
      </c>
      <c r="P69" s="172">
        <v>3795284</v>
      </c>
      <c r="Q69" s="164">
        <v>510947</v>
      </c>
      <c r="R69" s="226">
        <v>4306231</v>
      </c>
      <c r="S69" s="172">
        <v>12665</v>
      </c>
      <c r="T69" s="172">
        <v>12374</v>
      </c>
      <c r="U69" s="256">
        <v>15.3</v>
      </c>
      <c r="V69" s="443"/>
    </row>
    <row r="70" spans="1:22" ht="13" thickBot="1" x14ac:dyDescent="0.3">
      <c r="A70" s="330">
        <v>66</v>
      </c>
      <c r="B70" s="253">
        <v>6819</v>
      </c>
      <c r="C70" s="253" t="s">
        <v>721</v>
      </c>
      <c r="D70" s="349">
        <v>1030456</v>
      </c>
      <c r="E70" s="351">
        <v>0</v>
      </c>
      <c r="F70" s="350">
        <v>1030456</v>
      </c>
      <c r="G70" s="349">
        <v>2544</v>
      </c>
      <c r="H70" s="349">
        <v>2544</v>
      </c>
      <c r="I70" s="426">
        <v>6</v>
      </c>
      <c r="J70" s="349">
        <v>1030441</v>
      </c>
      <c r="K70" s="351">
        <v>0</v>
      </c>
      <c r="L70" s="350">
        <v>1030441</v>
      </c>
      <c r="M70" s="349">
        <v>2544</v>
      </c>
      <c r="N70" s="349">
        <v>2544</v>
      </c>
      <c r="O70" s="353">
        <v>6</v>
      </c>
      <c r="P70" s="349">
        <v>2060897</v>
      </c>
      <c r="Q70" s="351">
        <v>0</v>
      </c>
      <c r="R70" s="350">
        <v>2060897</v>
      </c>
      <c r="S70" s="349">
        <v>5089</v>
      </c>
      <c r="T70" s="349">
        <v>5089</v>
      </c>
      <c r="U70" s="258">
        <v>12</v>
      </c>
      <c r="V70" s="443"/>
    </row>
    <row r="71" spans="1:22" ht="27.75" customHeight="1" x14ac:dyDescent="0.25">
      <c r="A71" s="122"/>
      <c r="B71" s="472" t="s">
        <v>551</v>
      </c>
      <c r="C71" s="472"/>
      <c r="D71" s="174">
        <v>2474755</v>
      </c>
      <c r="E71" s="174">
        <v>2065812</v>
      </c>
      <c r="F71" s="239">
        <v>3057386</v>
      </c>
      <c r="G71" s="174">
        <v>6394</v>
      </c>
      <c r="H71" s="174">
        <v>6575</v>
      </c>
      <c r="I71" s="361">
        <v>5.3</v>
      </c>
      <c r="J71" s="174">
        <v>13795626</v>
      </c>
      <c r="K71" s="174">
        <v>1049642</v>
      </c>
      <c r="L71" s="239">
        <v>13924812</v>
      </c>
      <c r="M71" s="174">
        <v>28780</v>
      </c>
      <c r="N71" s="174">
        <v>29598</v>
      </c>
      <c r="O71" s="361">
        <v>23.7</v>
      </c>
      <c r="P71" s="174">
        <v>15798882</v>
      </c>
      <c r="Q71" s="174">
        <v>2212899</v>
      </c>
      <c r="R71" s="239">
        <v>16771216</v>
      </c>
      <c r="S71" s="174">
        <v>35072</v>
      </c>
      <c r="T71" s="174">
        <v>36066</v>
      </c>
      <c r="U71" s="249">
        <v>29</v>
      </c>
    </row>
    <row r="72" spans="1:22" ht="13" x14ac:dyDescent="0.25">
      <c r="A72" s="126"/>
      <c r="B72" s="473" t="s">
        <v>223</v>
      </c>
      <c r="C72" s="473"/>
      <c r="D72" s="175">
        <v>82104</v>
      </c>
      <c r="E72" s="175">
        <v>7857</v>
      </c>
      <c r="F72" s="362">
        <v>82104</v>
      </c>
      <c r="G72" s="176">
        <v>219</v>
      </c>
      <c r="H72" s="176">
        <v>216</v>
      </c>
      <c r="I72" s="363">
        <v>0.1</v>
      </c>
      <c r="J72" s="175">
        <v>1030441</v>
      </c>
      <c r="K72" s="175">
        <v>3193</v>
      </c>
      <c r="L72" s="362">
        <v>1030441</v>
      </c>
      <c r="M72" s="175">
        <v>2544</v>
      </c>
      <c r="N72" s="175">
        <v>2544</v>
      </c>
      <c r="O72" s="364">
        <v>6</v>
      </c>
      <c r="P72" s="175">
        <v>2060897</v>
      </c>
      <c r="Q72" s="175">
        <v>3193</v>
      </c>
      <c r="R72" s="362">
        <v>2060897</v>
      </c>
      <c r="S72" s="175">
        <v>5089</v>
      </c>
      <c r="T72" s="175">
        <v>5089</v>
      </c>
      <c r="U72" s="290">
        <v>11.3</v>
      </c>
    </row>
    <row r="73" spans="1:22" ht="13.5" thickBot="1" x14ac:dyDescent="0.3">
      <c r="A73" s="146"/>
      <c r="B73" s="496" t="s">
        <v>224</v>
      </c>
      <c r="C73" s="496"/>
      <c r="D73" s="254">
        <v>12563000</v>
      </c>
      <c r="E73" s="254">
        <v>17360920</v>
      </c>
      <c r="F73" s="365">
        <v>17726670</v>
      </c>
      <c r="G73" s="254">
        <v>42327</v>
      </c>
      <c r="H73" s="254">
        <v>45570</v>
      </c>
      <c r="I73" s="366">
        <v>61.7</v>
      </c>
      <c r="J73" s="254">
        <v>52144737</v>
      </c>
      <c r="K73" s="254">
        <v>5179754</v>
      </c>
      <c r="L73" s="365">
        <v>52144737</v>
      </c>
      <c r="M73" s="254">
        <v>55416</v>
      </c>
      <c r="N73" s="254">
        <v>61550</v>
      </c>
      <c r="O73" s="366">
        <v>56.1</v>
      </c>
      <c r="P73" s="254">
        <v>58359352</v>
      </c>
      <c r="Q73" s="254">
        <v>17360920</v>
      </c>
      <c r="R73" s="365">
        <v>58359352</v>
      </c>
      <c r="S73" s="254">
        <v>77795</v>
      </c>
      <c r="T73" s="254">
        <v>86405</v>
      </c>
      <c r="U73" s="255">
        <v>72.7</v>
      </c>
    </row>
    <row r="74" spans="1:22" ht="13.5" customHeight="1" x14ac:dyDescent="0.25"/>
    <row r="75" spans="1:22" ht="36" customHeight="1" x14ac:dyDescent="0.25">
      <c r="A75" s="499" t="s">
        <v>529</v>
      </c>
      <c r="B75" s="499"/>
      <c r="C75" s="499"/>
    </row>
    <row r="76" spans="1:22" ht="15" customHeight="1" x14ac:dyDescent="0.25">
      <c r="A76" s="74" t="s">
        <v>526</v>
      </c>
      <c r="B76" s="321"/>
      <c r="C76" s="180"/>
    </row>
  </sheetData>
  <mergeCells count="10">
    <mergeCell ref="J3:O3"/>
    <mergeCell ref="P3:U3"/>
    <mergeCell ref="A1:C1"/>
    <mergeCell ref="A2:C2"/>
    <mergeCell ref="A75:C75"/>
    <mergeCell ref="B71:C71"/>
    <mergeCell ref="B72:C72"/>
    <mergeCell ref="B73:C73"/>
    <mergeCell ref="A3:C3"/>
    <mergeCell ref="D3:I3"/>
  </mergeCells>
  <hyperlinks>
    <hyperlink ref="A2:C2" location="TOC!A1" display="Return to Table of Contents"/>
  </hyperlinks>
  <pageMargins left="0.25" right="0.25" top="0.75" bottom="0.75" header="0.3" footer="0.3"/>
  <pageSetup scale="60" fitToWidth="0" orientation="portrait" horizontalDpi="1200" verticalDpi="1200" r:id="rId1"/>
  <headerFooter>
    <oddHeader>&amp;L2017-18 Survey of Dental Education
Report 3 - Finances</oddHeader>
  </headerFooter>
  <colBreaks count="2" manualBreakCount="2">
    <brk id="9" max="1048575" man="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796875" defaultRowHeight="12.5" x14ac:dyDescent="0.25"/>
  <cols>
    <col min="1" max="1" width="9.453125" style="321" customWidth="1"/>
    <col min="2" max="2" width="10.1796875" style="321" bestFit="1" customWidth="1"/>
    <col min="3" max="3" width="28.54296875" style="321" customWidth="1"/>
    <col min="4" max="12" width="16.81640625" style="321" customWidth="1"/>
    <col min="13" max="16384" width="9.1796875" style="321"/>
  </cols>
  <sheetData>
    <row r="1" spans="1:13" ht="54.65" customHeight="1" x14ac:dyDescent="0.3">
      <c r="A1" s="476" t="s">
        <v>530</v>
      </c>
      <c r="B1" s="476"/>
      <c r="C1" s="476"/>
    </row>
    <row r="2" spans="1:13" ht="13" thickBot="1" x14ac:dyDescent="0.3">
      <c r="A2" s="445" t="s">
        <v>0</v>
      </c>
      <c r="B2" s="445"/>
    </row>
    <row r="3" spans="1:13" ht="69" customHeight="1" x14ac:dyDescent="0.3">
      <c r="A3" s="245" t="s">
        <v>143</v>
      </c>
      <c r="B3" s="246" t="s">
        <v>144</v>
      </c>
      <c r="C3" s="355" t="s">
        <v>145</v>
      </c>
      <c r="D3" s="247" t="s">
        <v>531</v>
      </c>
      <c r="E3" s="247" t="s">
        <v>532</v>
      </c>
      <c r="F3" s="356" t="s">
        <v>533</v>
      </c>
      <c r="G3" s="247" t="s">
        <v>534</v>
      </c>
      <c r="H3" s="247" t="s">
        <v>84</v>
      </c>
      <c r="I3" s="356" t="s">
        <v>535</v>
      </c>
      <c r="J3" s="247" t="s">
        <v>536</v>
      </c>
      <c r="K3" s="247" t="s">
        <v>537</v>
      </c>
      <c r="L3" s="357" t="s">
        <v>321</v>
      </c>
    </row>
    <row r="4" spans="1:13" x14ac:dyDescent="0.25">
      <c r="A4" s="122">
        <v>1</v>
      </c>
      <c r="B4" s="163">
        <v>5594</v>
      </c>
      <c r="C4" s="328" t="s">
        <v>722</v>
      </c>
      <c r="D4" s="172">
        <v>15729511</v>
      </c>
      <c r="E4" s="172">
        <v>5290504</v>
      </c>
      <c r="F4" s="358">
        <v>21020015</v>
      </c>
      <c r="G4" s="172">
        <v>3946495</v>
      </c>
      <c r="H4" s="172">
        <v>154183</v>
      </c>
      <c r="I4" s="358">
        <v>25120693</v>
      </c>
      <c r="J4" s="172">
        <v>45816</v>
      </c>
      <c r="K4" s="172">
        <v>45181</v>
      </c>
      <c r="L4" s="256">
        <v>25</v>
      </c>
    </row>
    <row r="5" spans="1:13" x14ac:dyDescent="0.25">
      <c r="A5" s="126">
        <v>2</v>
      </c>
      <c r="B5" s="168">
        <v>9888</v>
      </c>
      <c r="C5" s="327" t="s">
        <v>721</v>
      </c>
      <c r="D5" s="173">
        <v>4047178</v>
      </c>
      <c r="E5" s="173">
        <v>257364</v>
      </c>
      <c r="F5" s="359">
        <v>4304542</v>
      </c>
      <c r="G5" s="173">
        <v>0</v>
      </c>
      <c r="H5" s="173">
        <v>0</v>
      </c>
      <c r="I5" s="359">
        <v>4304542</v>
      </c>
      <c r="J5" s="173">
        <v>17095</v>
      </c>
      <c r="K5" s="173">
        <v>17287</v>
      </c>
      <c r="L5" s="257">
        <v>25</v>
      </c>
      <c r="M5" s="443"/>
    </row>
    <row r="6" spans="1:13" x14ac:dyDescent="0.25">
      <c r="A6" s="122">
        <v>3</v>
      </c>
      <c r="B6" s="163">
        <v>8966</v>
      </c>
      <c r="C6" s="328" t="s">
        <v>722</v>
      </c>
      <c r="D6" s="172">
        <v>20072052</v>
      </c>
      <c r="E6" s="172">
        <v>1935434</v>
      </c>
      <c r="F6" s="358">
        <v>22007486</v>
      </c>
      <c r="G6" s="172">
        <v>0</v>
      </c>
      <c r="H6" s="172">
        <v>0</v>
      </c>
      <c r="I6" s="358">
        <v>22007486</v>
      </c>
      <c r="J6" s="172">
        <v>52549</v>
      </c>
      <c r="K6" s="172">
        <v>56575</v>
      </c>
      <c r="L6" s="256">
        <v>23.7</v>
      </c>
      <c r="M6" s="443"/>
    </row>
    <row r="7" spans="1:13" x14ac:dyDescent="0.25">
      <c r="A7" s="126">
        <v>4</v>
      </c>
      <c r="B7" s="168">
        <v>2518</v>
      </c>
      <c r="C7" s="327" t="s">
        <v>721</v>
      </c>
      <c r="D7" s="173">
        <v>3915200</v>
      </c>
      <c r="E7" s="173">
        <v>3278500</v>
      </c>
      <c r="F7" s="359">
        <v>7193700</v>
      </c>
      <c r="G7" s="173">
        <v>752000</v>
      </c>
      <c r="H7" s="173">
        <v>0</v>
      </c>
      <c r="I7" s="359">
        <v>7945700</v>
      </c>
      <c r="J7" s="173">
        <v>30773</v>
      </c>
      <c r="K7" s="173">
        <v>37304</v>
      </c>
      <c r="L7" s="257">
        <v>18</v>
      </c>
      <c r="M7" s="443"/>
    </row>
    <row r="8" spans="1:13" x14ac:dyDescent="0.25">
      <c r="A8" s="122">
        <v>5</v>
      </c>
      <c r="B8" s="163">
        <v>7749</v>
      </c>
      <c r="C8" s="328" t="s">
        <v>722</v>
      </c>
      <c r="D8" s="172">
        <v>811795</v>
      </c>
      <c r="E8" s="172">
        <v>2728205</v>
      </c>
      <c r="F8" s="358">
        <v>3540000</v>
      </c>
      <c r="G8" s="172">
        <v>313293</v>
      </c>
      <c r="H8" s="172">
        <v>0</v>
      </c>
      <c r="I8" s="358">
        <v>3853293</v>
      </c>
      <c r="J8" s="172">
        <v>14988</v>
      </c>
      <c r="K8" s="172">
        <v>15857</v>
      </c>
      <c r="L8" s="256">
        <v>16.5</v>
      </c>
      <c r="M8" s="443"/>
    </row>
    <row r="9" spans="1:13" x14ac:dyDescent="0.25">
      <c r="A9" s="126">
        <v>6</v>
      </c>
      <c r="B9" s="168">
        <v>8935</v>
      </c>
      <c r="C9" s="327" t="s">
        <v>722</v>
      </c>
      <c r="D9" s="173">
        <v>2404619</v>
      </c>
      <c r="E9" s="173">
        <v>35671</v>
      </c>
      <c r="F9" s="359">
        <v>2440290</v>
      </c>
      <c r="G9" s="173">
        <v>582199</v>
      </c>
      <c r="H9" s="173">
        <v>0</v>
      </c>
      <c r="I9" s="359">
        <v>3022489</v>
      </c>
      <c r="J9" s="173">
        <v>23799</v>
      </c>
      <c r="K9" s="173">
        <v>23799</v>
      </c>
      <c r="L9" s="257">
        <v>16.2</v>
      </c>
      <c r="M9" s="443"/>
    </row>
    <row r="10" spans="1:13" x14ac:dyDescent="0.25">
      <c r="A10" s="122">
        <v>7</v>
      </c>
      <c r="B10" s="163">
        <v>7848</v>
      </c>
      <c r="C10" s="328" t="s">
        <v>722</v>
      </c>
      <c r="D10" s="172">
        <v>8199173</v>
      </c>
      <c r="E10" s="172">
        <v>758947</v>
      </c>
      <c r="F10" s="358">
        <v>8958120</v>
      </c>
      <c r="G10" s="172">
        <v>1621831</v>
      </c>
      <c r="H10" s="172">
        <v>1584663</v>
      </c>
      <c r="I10" s="358">
        <v>12164614</v>
      </c>
      <c r="J10" s="172">
        <v>21565</v>
      </c>
      <c r="K10" s="172">
        <v>24281</v>
      </c>
      <c r="L10" s="256">
        <v>15.4</v>
      </c>
      <c r="M10" s="443"/>
    </row>
    <row r="11" spans="1:13" x14ac:dyDescent="0.25">
      <c r="A11" s="126">
        <v>8</v>
      </c>
      <c r="B11" s="168">
        <v>1615</v>
      </c>
      <c r="C11" s="327" t="s">
        <v>722</v>
      </c>
      <c r="D11" s="173">
        <v>1217383</v>
      </c>
      <c r="E11" s="173">
        <v>129975</v>
      </c>
      <c r="F11" s="359">
        <v>1347358</v>
      </c>
      <c r="G11" s="173">
        <v>3602744</v>
      </c>
      <c r="H11" s="173">
        <v>1212207</v>
      </c>
      <c r="I11" s="359">
        <v>6162309</v>
      </c>
      <c r="J11" s="173">
        <v>17622</v>
      </c>
      <c r="K11" s="173">
        <v>19197</v>
      </c>
      <c r="L11" s="257">
        <v>14.4</v>
      </c>
      <c r="M11" s="443"/>
    </row>
    <row r="12" spans="1:13" x14ac:dyDescent="0.25">
      <c r="A12" s="122">
        <v>9</v>
      </c>
      <c r="B12" s="163">
        <v>4198</v>
      </c>
      <c r="C12" s="328" t="s">
        <v>726</v>
      </c>
      <c r="D12" s="172">
        <v>4656000</v>
      </c>
      <c r="E12" s="172">
        <v>69700</v>
      </c>
      <c r="F12" s="358">
        <v>4725700</v>
      </c>
      <c r="G12" s="172">
        <v>3242600</v>
      </c>
      <c r="H12" s="172">
        <v>0</v>
      </c>
      <c r="I12" s="358">
        <v>7968300</v>
      </c>
      <c r="J12" s="172">
        <v>17555</v>
      </c>
      <c r="K12" s="172">
        <v>17987</v>
      </c>
      <c r="L12" s="256">
        <v>13.9</v>
      </c>
      <c r="M12" s="443"/>
    </row>
    <row r="13" spans="1:13" x14ac:dyDescent="0.25">
      <c r="A13" s="126">
        <v>10</v>
      </c>
      <c r="B13" s="168">
        <v>4035</v>
      </c>
      <c r="C13" s="327" t="s">
        <v>722</v>
      </c>
      <c r="D13" s="173">
        <v>7276289</v>
      </c>
      <c r="E13" s="173">
        <v>667669</v>
      </c>
      <c r="F13" s="359">
        <v>7943958</v>
      </c>
      <c r="G13" s="173">
        <v>678619</v>
      </c>
      <c r="H13" s="173">
        <v>0</v>
      </c>
      <c r="I13" s="359">
        <v>8622577</v>
      </c>
      <c r="J13" s="173">
        <v>24914</v>
      </c>
      <c r="K13" s="173">
        <v>29940</v>
      </c>
      <c r="L13" s="257">
        <v>13.7</v>
      </c>
      <c r="M13" s="443"/>
    </row>
    <row r="14" spans="1:13" x14ac:dyDescent="0.25">
      <c r="A14" s="122">
        <v>11</v>
      </c>
      <c r="B14" s="163">
        <v>5861</v>
      </c>
      <c r="C14" s="328" t="s">
        <v>722</v>
      </c>
      <c r="D14" s="172">
        <v>8099999</v>
      </c>
      <c r="E14" s="172">
        <v>5418049</v>
      </c>
      <c r="F14" s="358">
        <v>13518048</v>
      </c>
      <c r="G14" s="172">
        <v>2686396</v>
      </c>
      <c r="H14" s="172">
        <v>0</v>
      </c>
      <c r="I14" s="358">
        <v>16204444</v>
      </c>
      <c r="J14" s="172">
        <v>29958</v>
      </c>
      <c r="K14" s="172">
        <v>33274</v>
      </c>
      <c r="L14" s="256">
        <v>13.5</v>
      </c>
      <c r="M14" s="443"/>
    </row>
    <row r="15" spans="1:13" x14ac:dyDescent="0.25">
      <c r="A15" s="126">
        <v>12</v>
      </c>
      <c r="B15" s="168">
        <v>1300</v>
      </c>
      <c r="C15" s="327" t="s">
        <v>722</v>
      </c>
      <c r="D15" s="173">
        <v>2911359</v>
      </c>
      <c r="E15" s="173">
        <v>1004301</v>
      </c>
      <c r="F15" s="359">
        <v>3915660</v>
      </c>
      <c r="G15" s="173">
        <v>993764</v>
      </c>
      <c r="H15" s="173">
        <v>0</v>
      </c>
      <c r="I15" s="359">
        <v>4909424</v>
      </c>
      <c r="J15" s="173">
        <v>13581</v>
      </c>
      <c r="K15" s="173">
        <v>14355</v>
      </c>
      <c r="L15" s="257">
        <v>13.4</v>
      </c>
      <c r="M15" s="443"/>
    </row>
    <row r="16" spans="1:13" x14ac:dyDescent="0.25">
      <c r="A16" s="122">
        <v>13</v>
      </c>
      <c r="B16" s="163">
        <v>4033</v>
      </c>
      <c r="C16" s="328" t="s">
        <v>722</v>
      </c>
      <c r="D16" s="172">
        <v>7493694</v>
      </c>
      <c r="E16" s="172">
        <v>2284941</v>
      </c>
      <c r="F16" s="358">
        <v>9778635</v>
      </c>
      <c r="G16" s="172">
        <v>0</v>
      </c>
      <c r="H16" s="172">
        <v>0</v>
      </c>
      <c r="I16" s="358">
        <v>9778635</v>
      </c>
      <c r="J16" s="172">
        <v>15512</v>
      </c>
      <c r="K16" s="172">
        <v>15797</v>
      </c>
      <c r="L16" s="256">
        <v>12.8</v>
      </c>
      <c r="M16" s="443"/>
    </row>
    <row r="17" spans="1:13" x14ac:dyDescent="0.25">
      <c r="A17" s="126">
        <v>14</v>
      </c>
      <c r="B17" s="168">
        <v>1930</v>
      </c>
      <c r="C17" s="327" t="s">
        <v>722</v>
      </c>
      <c r="D17" s="173">
        <v>2680790</v>
      </c>
      <c r="E17" s="173">
        <v>3036906</v>
      </c>
      <c r="F17" s="359">
        <v>5717696</v>
      </c>
      <c r="G17" s="173">
        <v>1085940</v>
      </c>
      <c r="H17" s="173">
        <v>1702765</v>
      </c>
      <c r="I17" s="359">
        <v>8506401</v>
      </c>
      <c r="J17" s="173">
        <v>15557</v>
      </c>
      <c r="K17" s="173">
        <v>15190</v>
      </c>
      <c r="L17" s="257">
        <v>12.7</v>
      </c>
      <c r="M17" s="443"/>
    </row>
    <row r="18" spans="1:13" x14ac:dyDescent="0.25">
      <c r="A18" s="122">
        <v>15</v>
      </c>
      <c r="B18" s="163">
        <v>3895</v>
      </c>
      <c r="C18" s="328" t="s">
        <v>721</v>
      </c>
      <c r="D18" s="172">
        <v>5914391</v>
      </c>
      <c r="E18" s="172">
        <v>1178097</v>
      </c>
      <c r="F18" s="358">
        <v>7092488</v>
      </c>
      <c r="G18" s="172">
        <v>2723409</v>
      </c>
      <c r="H18" s="172">
        <v>0</v>
      </c>
      <c r="I18" s="358">
        <v>9815897</v>
      </c>
      <c r="J18" s="172">
        <v>19593</v>
      </c>
      <c r="K18" s="172">
        <v>22411</v>
      </c>
      <c r="L18" s="256">
        <v>12.5</v>
      </c>
      <c r="M18" s="443"/>
    </row>
    <row r="19" spans="1:13" x14ac:dyDescent="0.25">
      <c r="A19" s="126">
        <v>16</v>
      </c>
      <c r="B19" s="168">
        <v>6761</v>
      </c>
      <c r="C19" s="327" t="s">
        <v>721</v>
      </c>
      <c r="D19" s="173">
        <v>6257723</v>
      </c>
      <c r="E19" s="173">
        <v>354232</v>
      </c>
      <c r="F19" s="359">
        <v>6611955</v>
      </c>
      <c r="G19" s="173">
        <v>5804544</v>
      </c>
      <c r="H19" s="173">
        <v>0</v>
      </c>
      <c r="I19" s="359">
        <v>12416499</v>
      </c>
      <c r="J19" s="173">
        <v>15038</v>
      </c>
      <c r="K19" s="173">
        <v>14996</v>
      </c>
      <c r="L19" s="257">
        <v>12</v>
      </c>
      <c r="M19" s="443"/>
    </row>
    <row r="20" spans="1:13" x14ac:dyDescent="0.25">
      <c r="A20" s="122">
        <v>17</v>
      </c>
      <c r="B20" s="163">
        <v>7824</v>
      </c>
      <c r="C20" s="328" t="s">
        <v>722</v>
      </c>
      <c r="D20" s="172">
        <v>3395801</v>
      </c>
      <c r="E20" s="172">
        <v>964754</v>
      </c>
      <c r="F20" s="358">
        <v>4360555</v>
      </c>
      <c r="G20" s="172">
        <v>2706657</v>
      </c>
      <c r="H20" s="172">
        <v>0</v>
      </c>
      <c r="I20" s="358">
        <v>7067212</v>
      </c>
      <c r="J20" s="172">
        <v>11842</v>
      </c>
      <c r="K20" s="172">
        <v>11898</v>
      </c>
      <c r="L20" s="256">
        <v>11.9</v>
      </c>
      <c r="M20" s="443"/>
    </row>
    <row r="21" spans="1:13" x14ac:dyDescent="0.25">
      <c r="A21" s="126">
        <v>18</v>
      </c>
      <c r="B21" s="168">
        <v>6877</v>
      </c>
      <c r="C21" s="327" t="s">
        <v>722</v>
      </c>
      <c r="D21" s="173">
        <v>2246566</v>
      </c>
      <c r="E21" s="173">
        <v>349023</v>
      </c>
      <c r="F21" s="359">
        <v>2595589</v>
      </c>
      <c r="G21" s="173">
        <v>0</v>
      </c>
      <c r="H21" s="173">
        <v>6804191</v>
      </c>
      <c r="I21" s="359">
        <v>9399780</v>
      </c>
      <c r="J21" s="173">
        <v>18721</v>
      </c>
      <c r="K21" s="173">
        <v>21860</v>
      </c>
      <c r="L21" s="257">
        <v>11.7</v>
      </c>
      <c r="M21" s="443"/>
    </row>
    <row r="22" spans="1:13" x14ac:dyDescent="0.25">
      <c r="A22" s="122">
        <v>19</v>
      </c>
      <c r="B22" s="163">
        <v>6141</v>
      </c>
      <c r="C22" s="328" t="s">
        <v>722</v>
      </c>
      <c r="D22" s="172">
        <v>5099200</v>
      </c>
      <c r="E22" s="172">
        <v>919900</v>
      </c>
      <c r="F22" s="358">
        <v>6019100</v>
      </c>
      <c r="G22" s="172">
        <v>1611400</v>
      </c>
      <c r="H22" s="172">
        <v>1487700</v>
      </c>
      <c r="I22" s="358">
        <v>9118200</v>
      </c>
      <c r="J22" s="172">
        <v>15740</v>
      </c>
      <c r="K22" s="172">
        <v>15997</v>
      </c>
      <c r="L22" s="256">
        <v>11.5</v>
      </c>
      <c r="M22" s="443"/>
    </row>
    <row r="23" spans="1:13" x14ac:dyDescent="0.25">
      <c r="A23" s="126">
        <v>20</v>
      </c>
      <c r="B23" s="168">
        <v>9807</v>
      </c>
      <c r="C23" s="327" t="s">
        <v>722</v>
      </c>
      <c r="D23" s="173">
        <v>7432300</v>
      </c>
      <c r="E23" s="173">
        <v>1667000</v>
      </c>
      <c r="F23" s="359">
        <v>9099300</v>
      </c>
      <c r="G23" s="173">
        <v>65900</v>
      </c>
      <c r="H23" s="173">
        <v>0</v>
      </c>
      <c r="I23" s="359">
        <v>9165200</v>
      </c>
      <c r="J23" s="173">
        <v>17388</v>
      </c>
      <c r="K23" s="173">
        <v>16879</v>
      </c>
      <c r="L23" s="257">
        <v>11.4</v>
      </c>
      <c r="M23" s="443"/>
    </row>
    <row r="24" spans="1:13" x14ac:dyDescent="0.25">
      <c r="A24" s="122">
        <v>21</v>
      </c>
      <c r="B24" s="163">
        <v>9718</v>
      </c>
      <c r="C24" s="328" t="s">
        <v>722</v>
      </c>
      <c r="D24" s="172">
        <v>9469207</v>
      </c>
      <c r="E24" s="172">
        <v>1295534</v>
      </c>
      <c r="F24" s="358">
        <v>10764741</v>
      </c>
      <c r="G24" s="172">
        <v>0</v>
      </c>
      <c r="H24" s="172">
        <v>0</v>
      </c>
      <c r="I24" s="358">
        <v>10764741</v>
      </c>
      <c r="J24" s="172">
        <v>16854</v>
      </c>
      <c r="K24" s="172">
        <v>16536</v>
      </c>
      <c r="L24" s="256">
        <v>11.3</v>
      </c>
      <c r="M24" s="443"/>
    </row>
    <row r="25" spans="1:13" x14ac:dyDescent="0.25">
      <c r="A25" s="126">
        <v>22</v>
      </c>
      <c r="B25" s="168">
        <v>8526</v>
      </c>
      <c r="C25" s="327" t="s">
        <v>721</v>
      </c>
      <c r="D25" s="173">
        <v>9442457</v>
      </c>
      <c r="E25" s="173">
        <v>485449</v>
      </c>
      <c r="F25" s="359">
        <v>9927906</v>
      </c>
      <c r="G25" s="173">
        <v>837727</v>
      </c>
      <c r="H25" s="173">
        <v>0</v>
      </c>
      <c r="I25" s="359">
        <v>10765633</v>
      </c>
      <c r="J25" s="173">
        <v>14629</v>
      </c>
      <c r="K25" s="173">
        <v>15785</v>
      </c>
      <c r="L25" s="257">
        <v>10.8</v>
      </c>
      <c r="M25" s="443"/>
    </row>
    <row r="26" spans="1:13" x14ac:dyDescent="0.25">
      <c r="A26" s="122">
        <v>23</v>
      </c>
      <c r="B26" s="163">
        <v>5638</v>
      </c>
      <c r="C26" s="328" t="s">
        <v>722</v>
      </c>
      <c r="D26" s="172">
        <v>3536900</v>
      </c>
      <c r="E26" s="172">
        <v>13000</v>
      </c>
      <c r="F26" s="358">
        <v>3549900</v>
      </c>
      <c r="G26" s="172">
        <v>1699400</v>
      </c>
      <c r="H26" s="172">
        <v>400500</v>
      </c>
      <c r="I26" s="358">
        <v>5649800</v>
      </c>
      <c r="J26" s="172">
        <v>11388</v>
      </c>
      <c r="K26" s="172">
        <v>12309</v>
      </c>
      <c r="L26" s="256">
        <v>10.6</v>
      </c>
      <c r="M26" s="443"/>
    </row>
    <row r="27" spans="1:13" x14ac:dyDescent="0.25">
      <c r="A27" s="126">
        <v>24</v>
      </c>
      <c r="B27" s="168">
        <v>3419</v>
      </c>
      <c r="C27" s="327" t="s">
        <v>722</v>
      </c>
      <c r="D27" s="173">
        <v>1169707</v>
      </c>
      <c r="E27" s="173">
        <v>2537997</v>
      </c>
      <c r="F27" s="359">
        <v>3707704</v>
      </c>
      <c r="G27" s="173">
        <v>247717</v>
      </c>
      <c r="H27" s="173">
        <v>0</v>
      </c>
      <c r="I27" s="359">
        <v>3955421</v>
      </c>
      <c r="J27" s="173">
        <v>8937</v>
      </c>
      <c r="K27" s="173">
        <v>9601</v>
      </c>
      <c r="L27" s="257">
        <v>10.5</v>
      </c>
      <c r="M27" s="443"/>
    </row>
    <row r="28" spans="1:13" x14ac:dyDescent="0.25">
      <c r="A28" s="122">
        <v>25</v>
      </c>
      <c r="B28" s="163">
        <v>3442</v>
      </c>
      <c r="C28" s="328" t="s">
        <v>721</v>
      </c>
      <c r="D28" s="172">
        <v>10609033</v>
      </c>
      <c r="E28" s="172">
        <v>1480487</v>
      </c>
      <c r="F28" s="358">
        <v>12089520</v>
      </c>
      <c r="G28" s="172">
        <v>8269391</v>
      </c>
      <c r="H28" s="172">
        <v>0</v>
      </c>
      <c r="I28" s="358">
        <v>20358911</v>
      </c>
      <c r="J28" s="172">
        <v>11838</v>
      </c>
      <c r="K28" s="172">
        <v>12467</v>
      </c>
      <c r="L28" s="256">
        <v>9.8000000000000007</v>
      </c>
      <c r="M28" s="443"/>
    </row>
    <row r="29" spans="1:13" x14ac:dyDescent="0.25">
      <c r="A29" s="126">
        <v>26</v>
      </c>
      <c r="B29" s="168">
        <v>2505</v>
      </c>
      <c r="C29" s="327" t="s">
        <v>722</v>
      </c>
      <c r="D29" s="173">
        <v>2780072</v>
      </c>
      <c r="E29" s="173">
        <v>722290</v>
      </c>
      <c r="F29" s="359">
        <v>3502362</v>
      </c>
      <c r="G29" s="173">
        <v>3745652</v>
      </c>
      <c r="H29" s="173">
        <v>0</v>
      </c>
      <c r="I29" s="359">
        <v>7248014</v>
      </c>
      <c r="J29" s="173">
        <v>16817</v>
      </c>
      <c r="K29" s="173">
        <v>16035</v>
      </c>
      <c r="L29" s="257">
        <v>9.6</v>
      </c>
      <c r="M29" s="443"/>
    </row>
    <row r="30" spans="1:13" x14ac:dyDescent="0.25">
      <c r="A30" s="122">
        <v>27</v>
      </c>
      <c r="B30" s="163">
        <v>7905</v>
      </c>
      <c r="C30" s="328" t="s">
        <v>722</v>
      </c>
      <c r="D30" s="172">
        <v>4334067</v>
      </c>
      <c r="E30" s="172">
        <v>3148551</v>
      </c>
      <c r="F30" s="358">
        <v>7482618</v>
      </c>
      <c r="G30" s="172">
        <v>884444</v>
      </c>
      <c r="H30" s="172">
        <v>0</v>
      </c>
      <c r="I30" s="358">
        <v>8367062</v>
      </c>
      <c r="J30" s="172">
        <v>13067</v>
      </c>
      <c r="K30" s="172">
        <v>13094</v>
      </c>
      <c r="L30" s="256">
        <v>9.6</v>
      </c>
      <c r="M30" s="443"/>
    </row>
    <row r="31" spans="1:13" x14ac:dyDescent="0.25">
      <c r="A31" s="126">
        <v>28</v>
      </c>
      <c r="B31" s="168">
        <v>5640</v>
      </c>
      <c r="C31" s="327" t="s">
        <v>722</v>
      </c>
      <c r="D31" s="173">
        <v>3662732</v>
      </c>
      <c r="E31" s="173">
        <v>415318</v>
      </c>
      <c r="F31" s="359">
        <v>4078050</v>
      </c>
      <c r="G31" s="173">
        <v>513920</v>
      </c>
      <c r="H31" s="173">
        <v>0</v>
      </c>
      <c r="I31" s="359">
        <v>4591970</v>
      </c>
      <c r="J31" s="173">
        <v>12226</v>
      </c>
      <c r="K31" s="173">
        <v>13427</v>
      </c>
      <c r="L31" s="257">
        <v>9.5</v>
      </c>
      <c r="M31" s="443"/>
    </row>
    <row r="32" spans="1:13" x14ac:dyDescent="0.25">
      <c r="A32" s="122">
        <v>29</v>
      </c>
      <c r="B32" s="163">
        <v>9765</v>
      </c>
      <c r="C32" s="328" t="s">
        <v>721</v>
      </c>
      <c r="D32" s="172">
        <v>2462101</v>
      </c>
      <c r="E32" s="172">
        <v>3109227</v>
      </c>
      <c r="F32" s="358">
        <v>5571328</v>
      </c>
      <c r="G32" s="172">
        <v>3625918</v>
      </c>
      <c r="H32" s="172">
        <v>0</v>
      </c>
      <c r="I32" s="358">
        <v>9197246</v>
      </c>
      <c r="J32" s="172">
        <v>9239</v>
      </c>
      <c r="K32" s="172">
        <v>9900</v>
      </c>
      <c r="L32" s="256">
        <v>8.6</v>
      </c>
      <c r="M32" s="443"/>
    </row>
    <row r="33" spans="1:13" x14ac:dyDescent="0.25">
      <c r="A33" s="126">
        <v>30</v>
      </c>
      <c r="B33" s="168">
        <v>1297</v>
      </c>
      <c r="C33" s="327" t="s">
        <v>721</v>
      </c>
      <c r="D33" s="173">
        <v>439737</v>
      </c>
      <c r="E33" s="173">
        <v>147467</v>
      </c>
      <c r="F33" s="359">
        <v>587204</v>
      </c>
      <c r="G33" s="173">
        <v>1648078</v>
      </c>
      <c r="H33" s="173">
        <v>40876</v>
      </c>
      <c r="I33" s="359">
        <v>2276158</v>
      </c>
      <c r="J33" s="173">
        <v>6695</v>
      </c>
      <c r="K33" s="173">
        <v>6541</v>
      </c>
      <c r="L33" s="257">
        <v>8.1</v>
      </c>
      <c r="M33" s="443"/>
    </row>
    <row r="34" spans="1:13" x14ac:dyDescent="0.25">
      <c r="A34" s="122">
        <v>31</v>
      </c>
      <c r="B34" s="163">
        <v>3759</v>
      </c>
      <c r="C34" s="328" t="s">
        <v>721</v>
      </c>
      <c r="D34" s="172">
        <v>3497999</v>
      </c>
      <c r="E34" s="172">
        <v>511177</v>
      </c>
      <c r="F34" s="358">
        <v>4009176</v>
      </c>
      <c r="G34" s="172">
        <v>2406247</v>
      </c>
      <c r="H34" s="172">
        <v>0</v>
      </c>
      <c r="I34" s="358">
        <v>6415423</v>
      </c>
      <c r="J34" s="172">
        <v>6977</v>
      </c>
      <c r="K34" s="172">
        <v>7081</v>
      </c>
      <c r="L34" s="256">
        <v>7</v>
      </c>
      <c r="M34" s="443"/>
    </row>
    <row r="35" spans="1:13" x14ac:dyDescent="0.25">
      <c r="A35" s="126">
        <v>32</v>
      </c>
      <c r="B35" s="168">
        <v>7516</v>
      </c>
      <c r="C35" s="327" t="s">
        <v>722</v>
      </c>
      <c r="D35" s="173">
        <v>3203900</v>
      </c>
      <c r="E35" s="173">
        <v>248000</v>
      </c>
      <c r="F35" s="359">
        <v>3451900</v>
      </c>
      <c r="G35" s="173">
        <v>2223500</v>
      </c>
      <c r="H35" s="173">
        <v>0</v>
      </c>
      <c r="I35" s="359">
        <v>5675400</v>
      </c>
      <c r="J35" s="173">
        <v>9275</v>
      </c>
      <c r="K35" s="173">
        <v>9538</v>
      </c>
      <c r="L35" s="257">
        <v>7</v>
      </c>
      <c r="M35" s="443"/>
    </row>
    <row r="36" spans="1:13" x14ac:dyDescent="0.25">
      <c r="A36" s="122">
        <v>33</v>
      </c>
      <c r="B36" s="163">
        <v>1806</v>
      </c>
      <c r="C36" s="328" t="s">
        <v>722</v>
      </c>
      <c r="D36" s="172">
        <v>1962416</v>
      </c>
      <c r="E36" s="172">
        <v>563439</v>
      </c>
      <c r="F36" s="358">
        <v>2525855</v>
      </c>
      <c r="G36" s="172">
        <v>2557746</v>
      </c>
      <c r="H36" s="172">
        <v>117539</v>
      </c>
      <c r="I36" s="358">
        <v>5201140</v>
      </c>
      <c r="J36" s="172">
        <v>10170</v>
      </c>
      <c r="K36" s="172">
        <v>10041</v>
      </c>
      <c r="L36" s="256">
        <v>6.9</v>
      </c>
      <c r="M36" s="443"/>
    </row>
    <row r="37" spans="1:13" x14ac:dyDescent="0.25">
      <c r="A37" s="126">
        <v>34</v>
      </c>
      <c r="B37" s="168">
        <v>1384</v>
      </c>
      <c r="C37" s="327" t="s">
        <v>722</v>
      </c>
      <c r="D37" s="173">
        <v>1431108</v>
      </c>
      <c r="E37" s="173">
        <v>77629</v>
      </c>
      <c r="F37" s="359">
        <v>1508737</v>
      </c>
      <c r="G37" s="173">
        <v>330033</v>
      </c>
      <c r="H37" s="173">
        <v>0</v>
      </c>
      <c r="I37" s="359">
        <v>1838770</v>
      </c>
      <c r="J37" s="173">
        <v>6803</v>
      </c>
      <c r="K37" s="173">
        <v>6711</v>
      </c>
      <c r="L37" s="257">
        <v>6.6</v>
      </c>
      <c r="M37" s="443"/>
    </row>
    <row r="38" spans="1:13" x14ac:dyDescent="0.25">
      <c r="A38" s="122">
        <v>35</v>
      </c>
      <c r="B38" s="163">
        <v>2387</v>
      </c>
      <c r="C38" s="328" t="s">
        <v>721</v>
      </c>
      <c r="D38" s="172">
        <v>1791500</v>
      </c>
      <c r="E38" s="172">
        <v>1048100</v>
      </c>
      <c r="F38" s="358">
        <v>2839600</v>
      </c>
      <c r="G38" s="172">
        <v>394000</v>
      </c>
      <c r="H38" s="172">
        <v>0</v>
      </c>
      <c r="I38" s="358">
        <v>3233600</v>
      </c>
      <c r="J38" s="172">
        <v>4788</v>
      </c>
      <c r="K38" s="172">
        <v>4892</v>
      </c>
      <c r="L38" s="256">
        <v>6.3</v>
      </c>
      <c r="M38" s="443"/>
    </row>
    <row r="39" spans="1:13" x14ac:dyDescent="0.25">
      <c r="A39" s="126">
        <v>36</v>
      </c>
      <c r="B39" s="168">
        <v>4101</v>
      </c>
      <c r="C39" s="327" t="s">
        <v>722</v>
      </c>
      <c r="D39" s="173">
        <v>2887545</v>
      </c>
      <c r="E39" s="173">
        <v>1601167</v>
      </c>
      <c r="F39" s="359">
        <v>4488712</v>
      </c>
      <c r="G39" s="173">
        <v>829443</v>
      </c>
      <c r="H39" s="173">
        <v>0</v>
      </c>
      <c r="I39" s="359">
        <v>5318155</v>
      </c>
      <c r="J39" s="173">
        <v>10243</v>
      </c>
      <c r="K39" s="173">
        <v>10428</v>
      </c>
      <c r="L39" s="257">
        <v>6.3</v>
      </c>
      <c r="M39" s="443"/>
    </row>
    <row r="40" spans="1:13" x14ac:dyDescent="0.25">
      <c r="A40" s="122">
        <v>37</v>
      </c>
      <c r="B40" s="163">
        <v>9225</v>
      </c>
      <c r="C40" s="328" t="s">
        <v>722</v>
      </c>
      <c r="D40" s="172">
        <v>2137897</v>
      </c>
      <c r="E40" s="172">
        <v>912441</v>
      </c>
      <c r="F40" s="358">
        <v>3050338</v>
      </c>
      <c r="G40" s="172">
        <v>890635</v>
      </c>
      <c r="H40" s="172">
        <v>8897</v>
      </c>
      <c r="I40" s="358">
        <v>3949870</v>
      </c>
      <c r="J40" s="172">
        <v>6551</v>
      </c>
      <c r="K40" s="172">
        <v>6763</v>
      </c>
      <c r="L40" s="256">
        <v>6.3</v>
      </c>
      <c r="M40" s="443"/>
    </row>
    <row r="41" spans="1:13" x14ac:dyDescent="0.25">
      <c r="A41" s="126">
        <v>38</v>
      </c>
      <c r="B41" s="168">
        <v>8810</v>
      </c>
      <c r="C41" s="327" t="s">
        <v>721</v>
      </c>
      <c r="D41" s="173">
        <v>1775850</v>
      </c>
      <c r="E41" s="173">
        <v>154390</v>
      </c>
      <c r="F41" s="359">
        <v>1930240</v>
      </c>
      <c r="G41" s="173">
        <v>182070</v>
      </c>
      <c r="H41" s="173">
        <v>0</v>
      </c>
      <c r="I41" s="359">
        <v>2112310</v>
      </c>
      <c r="J41" s="173">
        <v>5314</v>
      </c>
      <c r="K41" s="173">
        <v>5884</v>
      </c>
      <c r="L41" s="257">
        <v>5.5</v>
      </c>
      <c r="M41" s="443"/>
    </row>
    <row r="42" spans="1:13" x14ac:dyDescent="0.25">
      <c r="A42" s="122">
        <v>39</v>
      </c>
      <c r="B42" s="163">
        <v>1031</v>
      </c>
      <c r="C42" s="328" t="s">
        <v>722</v>
      </c>
      <c r="D42" s="172">
        <v>2161984</v>
      </c>
      <c r="E42" s="172">
        <v>298708</v>
      </c>
      <c r="F42" s="358">
        <v>2460692</v>
      </c>
      <c r="G42" s="172">
        <v>81378</v>
      </c>
      <c r="H42" s="172">
        <v>90495</v>
      </c>
      <c r="I42" s="358">
        <v>2632565</v>
      </c>
      <c r="J42" s="172">
        <v>5138</v>
      </c>
      <c r="K42" s="172">
        <v>4693</v>
      </c>
      <c r="L42" s="256">
        <v>5.5</v>
      </c>
      <c r="M42" s="443"/>
    </row>
    <row r="43" spans="1:13" x14ac:dyDescent="0.25">
      <c r="A43" s="126">
        <v>40</v>
      </c>
      <c r="B43" s="168">
        <v>3811</v>
      </c>
      <c r="C43" s="327" t="s">
        <v>721</v>
      </c>
      <c r="D43" s="173">
        <v>119261</v>
      </c>
      <c r="E43" s="173">
        <v>1472900</v>
      </c>
      <c r="F43" s="359">
        <v>1592161</v>
      </c>
      <c r="G43" s="173">
        <v>1261431</v>
      </c>
      <c r="H43" s="173">
        <v>354629</v>
      </c>
      <c r="I43" s="359">
        <v>3208221</v>
      </c>
      <c r="J43" s="173">
        <v>5502</v>
      </c>
      <c r="K43" s="173">
        <v>5294</v>
      </c>
      <c r="L43" s="257">
        <v>5.4</v>
      </c>
      <c r="M43" s="443"/>
    </row>
    <row r="44" spans="1:13" x14ac:dyDescent="0.25">
      <c r="A44" s="122">
        <v>41</v>
      </c>
      <c r="B44" s="163">
        <v>2396</v>
      </c>
      <c r="C44" s="328" t="s">
        <v>722</v>
      </c>
      <c r="D44" s="172">
        <v>2615904</v>
      </c>
      <c r="E44" s="172">
        <v>555348</v>
      </c>
      <c r="F44" s="358">
        <v>3171252</v>
      </c>
      <c r="G44" s="172">
        <v>81972</v>
      </c>
      <c r="H44" s="172">
        <v>10672</v>
      </c>
      <c r="I44" s="358">
        <v>3263896</v>
      </c>
      <c r="J44" s="172">
        <v>7820</v>
      </c>
      <c r="K44" s="172">
        <v>8567</v>
      </c>
      <c r="L44" s="256">
        <v>5</v>
      </c>
      <c r="M44" s="443"/>
    </row>
    <row r="45" spans="1:13" x14ac:dyDescent="0.25">
      <c r="A45" s="126">
        <v>42</v>
      </c>
      <c r="B45" s="168">
        <v>3348</v>
      </c>
      <c r="C45" s="327" t="s">
        <v>722</v>
      </c>
      <c r="D45" s="173">
        <v>3172453</v>
      </c>
      <c r="E45" s="173">
        <v>1728878</v>
      </c>
      <c r="F45" s="359">
        <v>4901331</v>
      </c>
      <c r="G45" s="173">
        <v>0</v>
      </c>
      <c r="H45" s="173">
        <v>0</v>
      </c>
      <c r="I45" s="359">
        <v>4901331</v>
      </c>
      <c r="J45" s="173">
        <v>8760</v>
      </c>
      <c r="K45" s="173">
        <v>9354</v>
      </c>
      <c r="L45" s="257">
        <v>4.9000000000000004</v>
      </c>
      <c r="M45" s="443"/>
    </row>
    <row r="46" spans="1:13" x14ac:dyDescent="0.25">
      <c r="A46" s="122">
        <v>43</v>
      </c>
      <c r="B46" s="163">
        <v>9364</v>
      </c>
      <c r="C46" s="328" t="s">
        <v>722</v>
      </c>
      <c r="D46" s="172">
        <v>477125</v>
      </c>
      <c r="E46" s="172">
        <v>2322251</v>
      </c>
      <c r="F46" s="358">
        <v>2799376</v>
      </c>
      <c r="G46" s="172">
        <v>811495</v>
      </c>
      <c r="H46" s="172">
        <v>142504</v>
      </c>
      <c r="I46" s="358">
        <v>3753375</v>
      </c>
      <c r="J46" s="172">
        <v>5847</v>
      </c>
      <c r="K46" s="172">
        <v>5487</v>
      </c>
      <c r="L46" s="256">
        <v>4.7</v>
      </c>
      <c r="M46" s="443"/>
    </row>
    <row r="47" spans="1:13" x14ac:dyDescent="0.25">
      <c r="A47" s="126">
        <v>44</v>
      </c>
      <c r="B47" s="168">
        <v>1124</v>
      </c>
      <c r="C47" s="327" t="s">
        <v>726</v>
      </c>
      <c r="D47" s="173">
        <v>428700</v>
      </c>
      <c r="E47" s="173">
        <v>258300</v>
      </c>
      <c r="F47" s="359">
        <v>687000</v>
      </c>
      <c r="G47" s="173">
        <v>1610100</v>
      </c>
      <c r="H47" s="173">
        <v>0</v>
      </c>
      <c r="I47" s="359">
        <v>2297100</v>
      </c>
      <c r="J47" s="173">
        <v>3625</v>
      </c>
      <c r="K47" s="173">
        <v>3797</v>
      </c>
      <c r="L47" s="257">
        <v>4.5999999999999996</v>
      </c>
      <c r="M47" s="443"/>
    </row>
    <row r="48" spans="1:13" x14ac:dyDescent="0.25">
      <c r="A48" s="122">
        <v>45</v>
      </c>
      <c r="B48" s="163">
        <v>3500</v>
      </c>
      <c r="C48" s="328" t="s">
        <v>722</v>
      </c>
      <c r="D48" s="172">
        <v>1519284</v>
      </c>
      <c r="E48" s="172">
        <v>241617</v>
      </c>
      <c r="F48" s="358">
        <v>1760901</v>
      </c>
      <c r="G48" s="172">
        <v>761373</v>
      </c>
      <c r="H48" s="172">
        <v>0</v>
      </c>
      <c r="I48" s="358">
        <v>2522274</v>
      </c>
      <c r="J48" s="172">
        <v>6028</v>
      </c>
      <c r="K48" s="172">
        <v>6228</v>
      </c>
      <c r="L48" s="256">
        <v>4.5</v>
      </c>
      <c r="M48" s="443"/>
    </row>
    <row r="49" spans="1:13" x14ac:dyDescent="0.25">
      <c r="A49" s="126">
        <v>46</v>
      </c>
      <c r="B49" s="168">
        <v>5018</v>
      </c>
      <c r="C49" s="327" t="s">
        <v>722</v>
      </c>
      <c r="D49" s="173">
        <v>499801</v>
      </c>
      <c r="E49" s="173">
        <v>376988</v>
      </c>
      <c r="F49" s="359">
        <v>876789</v>
      </c>
      <c r="G49" s="173">
        <v>213245</v>
      </c>
      <c r="H49" s="173">
        <v>0</v>
      </c>
      <c r="I49" s="359">
        <v>1090034</v>
      </c>
      <c r="J49" s="173">
        <v>6029</v>
      </c>
      <c r="K49" s="173">
        <v>6374</v>
      </c>
      <c r="L49" s="257">
        <v>4.3</v>
      </c>
      <c r="M49" s="443"/>
    </row>
    <row r="50" spans="1:13" x14ac:dyDescent="0.25">
      <c r="A50" s="122">
        <v>47</v>
      </c>
      <c r="B50" s="163">
        <v>2669</v>
      </c>
      <c r="C50" s="328" t="s">
        <v>722</v>
      </c>
      <c r="D50" s="172">
        <v>97312</v>
      </c>
      <c r="E50" s="172">
        <v>149779</v>
      </c>
      <c r="F50" s="358">
        <v>247091</v>
      </c>
      <c r="G50" s="172">
        <v>1951094</v>
      </c>
      <c r="H50" s="172">
        <v>32726</v>
      </c>
      <c r="I50" s="358">
        <v>2230911</v>
      </c>
      <c r="J50" s="172">
        <v>4653</v>
      </c>
      <c r="K50" s="172">
        <v>4638</v>
      </c>
      <c r="L50" s="256">
        <v>4.2</v>
      </c>
      <c r="M50" s="443"/>
    </row>
    <row r="51" spans="1:13" x14ac:dyDescent="0.25">
      <c r="A51" s="126">
        <v>48</v>
      </c>
      <c r="B51" s="168">
        <v>6298</v>
      </c>
      <c r="C51" s="327" t="s">
        <v>721</v>
      </c>
      <c r="D51" s="173">
        <v>0</v>
      </c>
      <c r="E51" s="173">
        <v>925665</v>
      </c>
      <c r="F51" s="359">
        <v>925665</v>
      </c>
      <c r="G51" s="173">
        <v>22364</v>
      </c>
      <c r="H51" s="173">
        <v>67147</v>
      </c>
      <c r="I51" s="359">
        <v>1015176</v>
      </c>
      <c r="J51" s="173">
        <v>3705</v>
      </c>
      <c r="K51" s="173">
        <v>3705</v>
      </c>
      <c r="L51" s="257">
        <v>4</v>
      </c>
      <c r="M51" s="443"/>
    </row>
    <row r="52" spans="1:13" x14ac:dyDescent="0.25">
      <c r="A52" s="122">
        <v>49</v>
      </c>
      <c r="B52" s="163">
        <v>8867</v>
      </c>
      <c r="C52" s="328" t="s">
        <v>722</v>
      </c>
      <c r="D52" s="172">
        <v>326099</v>
      </c>
      <c r="E52" s="172">
        <v>1127032</v>
      </c>
      <c r="F52" s="358">
        <v>1453131</v>
      </c>
      <c r="G52" s="172">
        <v>255046</v>
      </c>
      <c r="H52" s="172">
        <v>0</v>
      </c>
      <c r="I52" s="358">
        <v>1708177</v>
      </c>
      <c r="J52" s="172">
        <v>6407</v>
      </c>
      <c r="K52" s="172">
        <v>6916</v>
      </c>
      <c r="L52" s="256">
        <v>3.9</v>
      </c>
      <c r="M52" s="443"/>
    </row>
    <row r="53" spans="1:13" x14ac:dyDescent="0.25">
      <c r="A53" s="126">
        <v>50</v>
      </c>
      <c r="B53" s="168">
        <v>2062</v>
      </c>
      <c r="C53" s="327" t="s">
        <v>721</v>
      </c>
      <c r="D53" s="173">
        <v>868928</v>
      </c>
      <c r="E53" s="173">
        <v>1716295</v>
      </c>
      <c r="F53" s="359">
        <v>2585223</v>
      </c>
      <c r="G53" s="173">
        <v>307389</v>
      </c>
      <c r="H53" s="173">
        <v>0</v>
      </c>
      <c r="I53" s="359">
        <v>2892612</v>
      </c>
      <c r="J53" s="173">
        <v>5531</v>
      </c>
      <c r="K53" s="173">
        <v>5762</v>
      </c>
      <c r="L53" s="257">
        <v>3.7</v>
      </c>
      <c r="M53" s="443"/>
    </row>
    <row r="54" spans="1:13" x14ac:dyDescent="0.25">
      <c r="A54" s="122">
        <v>51</v>
      </c>
      <c r="B54" s="163">
        <v>4686</v>
      </c>
      <c r="C54" s="328" t="s">
        <v>721</v>
      </c>
      <c r="D54" s="172">
        <v>407250</v>
      </c>
      <c r="E54" s="172">
        <v>364368</v>
      </c>
      <c r="F54" s="358">
        <v>771618</v>
      </c>
      <c r="G54" s="172">
        <v>0</v>
      </c>
      <c r="H54" s="172">
        <v>0</v>
      </c>
      <c r="I54" s="358">
        <v>771618</v>
      </c>
      <c r="J54" s="172">
        <v>2187</v>
      </c>
      <c r="K54" s="172">
        <v>2243</v>
      </c>
      <c r="L54" s="256">
        <v>3.2</v>
      </c>
      <c r="M54" s="443"/>
    </row>
    <row r="55" spans="1:13" x14ac:dyDescent="0.25">
      <c r="A55" s="126">
        <v>52</v>
      </c>
      <c r="B55" s="168">
        <v>9425</v>
      </c>
      <c r="C55" s="327" t="s">
        <v>722</v>
      </c>
      <c r="D55" s="173">
        <v>38701</v>
      </c>
      <c r="E55" s="173">
        <v>162473</v>
      </c>
      <c r="F55" s="359">
        <v>201174</v>
      </c>
      <c r="G55" s="173">
        <v>709869</v>
      </c>
      <c r="H55" s="173">
        <v>1085</v>
      </c>
      <c r="I55" s="359">
        <v>912128</v>
      </c>
      <c r="J55" s="173">
        <v>3880</v>
      </c>
      <c r="K55" s="173">
        <v>3915</v>
      </c>
      <c r="L55" s="257">
        <v>2.4</v>
      </c>
      <c r="M55" s="443"/>
    </row>
    <row r="56" spans="1:13" x14ac:dyDescent="0.25">
      <c r="A56" s="122">
        <v>53</v>
      </c>
      <c r="B56" s="163">
        <v>8787</v>
      </c>
      <c r="C56" s="328" t="s">
        <v>726</v>
      </c>
      <c r="D56" s="172">
        <v>5987</v>
      </c>
      <c r="E56" s="172">
        <v>304368</v>
      </c>
      <c r="F56" s="358">
        <v>310355</v>
      </c>
      <c r="G56" s="172">
        <v>317407</v>
      </c>
      <c r="H56" s="172">
        <v>0</v>
      </c>
      <c r="I56" s="358">
        <v>627762</v>
      </c>
      <c r="J56" s="172">
        <v>1416</v>
      </c>
      <c r="K56" s="172">
        <v>1467</v>
      </c>
      <c r="L56" s="256">
        <v>1.8</v>
      </c>
      <c r="M56" s="443"/>
    </row>
    <row r="57" spans="1:13" x14ac:dyDescent="0.25">
      <c r="A57" s="126">
        <v>54</v>
      </c>
      <c r="B57" s="168">
        <v>3105</v>
      </c>
      <c r="C57" s="327" t="s">
        <v>721</v>
      </c>
      <c r="D57" s="173">
        <v>86279</v>
      </c>
      <c r="E57" s="173">
        <v>255274</v>
      </c>
      <c r="F57" s="359">
        <v>341553</v>
      </c>
      <c r="G57" s="173">
        <v>418028</v>
      </c>
      <c r="H57" s="173">
        <v>0</v>
      </c>
      <c r="I57" s="359">
        <v>759581</v>
      </c>
      <c r="J57" s="173">
        <v>1187</v>
      </c>
      <c r="K57" s="173">
        <v>1174</v>
      </c>
      <c r="L57" s="257">
        <v>1.4</v>
      </c>
      <c r="M57" s="443"/>
    </row>
    <row r="58" spans="1:13" x14ac:dyDescent="0.25">
      <c r="A58" s="122">
        <v>55</v>
      </c>
      <c r="B58" s="163">
        <v>1992</v>
      </c>
      <c r="C58" s="328" t="s">
        <v>722</v>
      </c>
      <c r="D58" s="172">
        <v>177238</v>
      </c>
      <c r="E58" s="172">
        <v>80954</v>
      </c>
      <c r="F58" s="358">
        <v>258192</v>
      </c>
      <c r="G58" s="172">
        <v>16571</v>
      </c>
      <c r="H58" s="172">
        <v>0</v>
      </c>
      <c r="I58" s="358">
        <v>274763</v>
      </c>
      <c r="J58" s="172">
        <v>925</v>
      </c>
      <c r="K58" s="172">
        <v>853</v>
      </c>
      <c r="L58" s="256">
        <v>1.2</v>
      </c>
      <c r="M58" s="443"/>
    </row>
    <row r="59" spans="1:13" x14ac:dyDescent="0.25">
      <c r="A59" s="126">
        <v>56</v>
      </c>
      <c r="B59" s="168">
        <v>2735</v>
      </c>
      <c r="C59" s="327" t="s">
        <v>722</v>
      </c>
      <c r="D59" s="173">
        <v>171898</v>
      </c>
      <c r="E59" s="173">
        <v>222604</v>
      </c>
      <c r="F59" s="359">
        <v>394502</v>
      </c>
      <c r="G59" s="173">
        <v>3322</v>
      </c>
      <c r="H59" s="173">
        <v>0</v>
      </c>
      <c r="I59" s="359">
        <v>397824</v>
      </c>
      <c r="J59" s="173">
        <v>1060</v>
      </c>
      <c r="K59" s="173">
        <v>1121</v>
      </c>
      <c r="L59" s="257">
        <v>1.2</v>
      </c>
      <c r="M59" s="443"/>
    </row>
    <row r="60" spans="1:13" x14ac:dyDescent="0.25">
      <c r="A60" s="122">
        <v>57</v>
      </c>
      <c r="B60" s="163">
        <v>3351</v>
      </c>
      <c r="C60" s="328" t="s">
        <v>722</v>
      </c>
      <c r="D60" s="172">
        <v>0</v>
      </c>
      <c r="E60" s="172">
        <v>45300</v>
      </c>
      <c r="F60" s="358">
        <v>45300</v>
      </c>
      <c r="G60" s="172">
        <v>177200</v>
      </c>
      <c r="H60" s="172">
        <v>0</v>
      </c>
      <c r="I60" s="358">
        <v>222500</v>
      </c>
      <c r="J60" s="172">
        <v>1004</v>
      </c>
      <c r="K60" s="172">
        <v>1030</v>
      </c>
      <c r="L60" s="256">
        <v>0.9</v>
      </c>
      <c r="M60" s="443"/>
    </row>
    <row r="61" spans="1:13" x14ac:dyDescent="0.25">
      <c r="A61" s="126">
        <v>58</v>
      </c>
      <c r="B61" s="168">
        <v>8761</v>
      </c>
      <c r="C61" s="327" t="s">
        <v>722</v>
      </c>
      <c r="D61" s="173">
        <v>58200</v>
      </c>
      <c r="E61" s="173">
        <v>106800</v>
      </c>
      <c r="F61" s="359">
        <v>165000</v>
      </c>
      <c r="G61" s="173">
        <v>50800</v>
      </c>
      <c r="H61" s="173">
        <v>0</v>
      </c>
      <c r="I61" s="359">
        <v>215800</v>
      </c>
      <c r="J61" s="173">
        <v>642</v>
      </c>
      <c r="K61" s="173">
        <v>598</v>
      </c>
      <c r="L61" s="257">
        <v>0.7</v>
      </c>
      <c r="M61" s="443"/>
    </row>
    <row r="62" spans="1:13" x14ac:dyDescent="0.25">
      <c r="A62" s="122">
        <v>59</v>
      </c>
      <c r="B62" s="163">
        <v>5859</v>
      </c>
      <c r="C62" s="328" t="s">
        <v>721</v>
      </c>
      <c r="D62" s="172">
        <v>0</v>
      </c>
      <c r="E62" s="172">
        <v>50900</v>
      </c>
      <c r="F62" s="358">
        <v>50900</v>
      </c>
      <c r="G62" s="172">
        <v>20000</v>
      </c>
      <c r="H62" s="172">
        <v>0</v>
      </c>
      <c r="I62" s="358">
        <v>70900</v>
      </c>
      <c r="J62" s="172">
        <v>281</v>
      </c>
      <c r="K62" s="172">
        <v>281</v>
      </c>
      <c r="L62" s="256">
        <v>0.5</v>
      </c>
      <c r="M62" s="443"/>
    </row>
    <row r="63" spans="1:13" x14ac:dyDescent="0.25">
      <c r="A63" s="126">
        <v>60</v>
      </c>
      <c r="B63" s="168">
        <v>3462</v>
      </c>
      <c r="C63" s="327" t="s">
        <v>721</v>
      </c>
      <c r="D63" s="173">
        <v>0</v>
      </c>
      <c r="E63" s="173">
        <v>0</v>
      </c>
      <c r="F63" s="359">
        <v>0</v>
      </c>
      <c r="G63" s="173">
        <v>49773</v>
      </c>
      <c r="H63" s="173">
        <v>23793</v>
      </c>
      <c r="I63" s="359">
        <v>73566</v>
      </c>
      <c r="J63" s="173">
        <v>229</v>
      </c>
      <c r="K63" s="173">
        <v>237</v>
      </c>
      <c r="L63" s="257">
        <v>0.2</v>
      </c>
      <c r="M63" s="443"/>
    </row>
    <row r="64" spans="1:13" x14ac:dyDescent="0.25">
      <c r="A64" s="122">
        <v>61</v>
      </c>
      <c r="B64" s="163">
        <v>6819</v>
      </c>
      <c r="C64" s="328" t="s">
        <v>721</v>
      </c>
      <c r="D64" s="172">
        <v>0</v>
      </c>
      <c r="E64" s="172">
        <v>0</v>
      </c>
      <c r="F64" s="358">
        <v>0</v>
      </c>
      <c r="G64" s="172">
        <v>36896</v>
      </c>
      <c r="H64" s="172">
        <v>0</v>
      </c>
      <c r="I64" s="358">
        <v>36896</v>
      </c>
      <c r="J64" s="172">
        <v>91</v>
      </c>
      <c r="K64" s="172">
        <v>91</v>
      </c>
      <c r="L64" s="256">
        <v>0.2</v>
      </c>
      <c r="M64" s="443"/>
    </row>
    <row r="65" spans="1:13" x14ac:dyDescent="0.25">
      <c r="A65" s="126">
        <v>62</v>
      </c>
      <c r="B65" s="168">
        <v>9538</v>
      </c>
      <c r="C65" s="327" t="s">
        <v>721</v>
      </c>
      <c r="D65" s="173">
        <v>0</v>
      </c>
      <c r="E65" s="173">
        <v>0</v>
      </c>
      <c r="F65" s="359">
        <v>0</v>
      </c>
      <c r="G65" s="173">
        <v>29547</v>
      </c>
      <c r="H65" s="173">
        <v>0</v>
      </c>
      <c r="I65" s="359">
        <v>29547</v>
      </c>
      <c r="J65" s="173">
        <v>90</v>
      </c>
      <c r="K65" s="173">
        <v>90</v>
      </c>
      <c r="L65" s="257">
        <v>0.2</v>
      </c>
      <c r="M65" s="443"/>
    </row>
    <row r="66" spans="1:13" x14ac:dyDescent="0.25">
      <c r="A66" s="122">
        <v>63</v>
      </c>
      <c r="B66" s="163">
        <v>5918</v>
      </c>
      <c r="C66" s="328" t="s">
        <v>721</v>
      </c>
      <c r="D66" s="172">
        <v>0</v>
      </c>
      <c r="E66" s="172">
        <v>0</v>
      </c>
      <c r="F66" s="358">
        <v>0</v>
      </c>
      <c r="G66" s="172">
        <v>12931</v>
      </c>
      <c r="H66" s="172">
        <v>0</v>
      </c>
      <c r="I66" s="358">
        <v>12931</v>
      </c>
      <c r="J66" s="172">
        <v>77</v>
      </c>
      <c r="K66" s="172">
        <v>77</v>
      </c>
      <c r="L66" s="256">
        <v>0.1</v>
      </c>
      <c r="M66" s="443"/>
    </row>
    <row r="67" spans="1:13" x14ac:dyDescent="0.25">
      <c r="A67" s="126">
        <v>64</v>
      </c>
      <c r="B67" s="168">
        <v>4102</v>
      </c>
      <c r="C67" s="327" t="s">
        <v>721</v>
      </c>
      <c r="D67" s="173">
        <v>0</v>
      </c>
      <c r="E67" s="173">
        <v>0</v>
      </c>
      <c r="F67" s="359">
        <v>0</v>
      </c>
      <c r="G67" s="173">
        <v>0</v>
      </c>
      <c r="H67" s="173">
        <v>0</v>
      </c>
      <c r="I67" s="359">
        <v>0</v>
      </c>
      <c r="J67" s="173">
        <v>0</v>
      </c>
      <c r="K67" s="173">
        <v>0</v>
      </c>
      <c r="L67" s="257">
        <v>0</v>
      </c>
      <c r="M67" s="443"/>
    </row>
    <row r="68" spans="1:13" x14ac:dyDescent="0.25">
      <c r="A68" s="122">
        <v>65</v>
      </c>
      <c r="B68" s="163">
        <v>5424</v>
      </c>
      <c r="C68" s="328" t="s">
        <v>721</v>
      </c>
      <c r="D68" s="172">
        <v>0</v>
      </c>
      <c r="E68" s="172">
        <v>0</v>
      </c>
      <c r="F68" s="358">
        <v>0</v>
      </c>
      <c r="G68" s="172">
        <v>0</v>
      </c>
      <c r="H68" s="172">
        <v>0</v>
      </c>
      <c r="I68" s="358">
        <v>0</v>
      </c>
      <c r="J68" s="172">
        <v>0</v>
      </c>
      <c r="K68" s="172">
        <v>0</v>
      </c>
      <c r="L68" s="256">
        <v>0</v>
      </c>
      <c r="M68" s="443"/>
    </row>
    <row r="69" spans="1:13" ht="13" thickBot="1" x14ac:dyDescent="0.3">
      <c r="A69" s="286">
        <v>66</v>
      </c>
      <c r="B69" s="200">
        <v>9847</v>
      </c>
      <c r="C69" s="367" t="s">
        <v>721</v>
      </c>
      <c r="D69" s="287">
        <v>0</v>
      </c>
      <c r="E69" s="287">
        <v>0</v>
      </c>
      <c r="F69" s="368">
        <v>0</v>
      </c>
      <c r="G69" s="287">
        <v>0</v>
      </c>
      <c r="H69" s="287">
        <v>0</v>
      </c>
      <c r="I69" s="368">
        <v>0</v>
      </c>
      <c r="J69" s="287">
        <v>0</v>
      </c>
      <c r="K69" s="287">
        <v>0</v>
      </c>
      <c r="L69" s="288">
        <v>0</v>
      </c>
      <c r="M69" s="443"/>
    </row>
    <row r="70" spans="1:13" ht="27.75" customHeight="1" x14ac:dyDescent="0.25">
      <c r="A70" s="441"/>
      <c r="B70" s="472" t="s">
        <v>551</v>
      </c>
      <c r="C70" s="472"/>
      <c r="D70" s="370">
        <v>3565851</v>
      </c>
      <c r="E70" s="174">
        <v>1077418</v>
      </c>
      <c r="F70" s="174">
        <v>4461954</v>
      </c>
      <c r="G70" s="370">
        <v>1301838</v>
      </c>
      <c r="H70" s="174">
        <v>790921</v>
      </c>
      <c r="I70" s="174">
        <v>5561822</v>
      </c>
      <c r="J70" s="370">
        <v>11536</v>
      </c>
      <c r="K70" s="174">
        <v>11876</v>
      </c>
      <c r="L70" s="369">
        <v>9.1999999999999993</v>
      </c>
    </row>
    <row r="71" spans="1:13" ht="13" x14ac:dyDescent="0.25">
      <c r="A71" s="167"/>
      <c r="B71" s="473" t="s">
        <v>223</v>
      </c>
      <c r="C71" s="473"/>
      <c r="D71" s="371">
        <v>5987</v>
      </c>
      <c r="E71" s="175">
        <v>13000</v>
      </c>
      <c r="F71" s="175">
        <v>45300</v>
      </c>
      <c r="G71" s="371">
        <v>3322</v>
      </c>
      <c r="H71" s="175">
        <v>1085</v>
      </c>
      <c r="I71" s="175">
        <v>12931</v>
      </c>
      <c r="J71" s="373">
        <v>77</v>
      </c>
      <c r="K71" s="176">
        <v>77</v>
      </c>
      <c r="L71" s="186">
        <v>0.1</v>
      </c>
    </row>
    <row r="72" spans="1:13" ht="13.5" thickBot="1" x14ac:dyDescent="0.3">
      <c r="A72" s="265"/>
      <c r="B72" s="474" t="s">
        <v>224</v>
      </c>
      <c r="C72" s="474"/>
      <c r="D72" s="372">
        <v>20072052</v>
      </c>
      <c r="E72" s="177">
        <v>5418049</v>
      </c>
      <c r="F72" s="177">
        <v>22007486</v>
      </c>
      <c r="G72" s="372">
        <v>8269391</v>
      </c>
      <c r="H72" s="177">
        <v>6804191</v>
      </c>
      <c r="I72" s="177">
        <v>25120693</v>
      </c>
      <c r="J72" s="372">
        <v>52549</v>
      </c>
      <c r="K72" s="177">
        <v>56575</v>
      </c>
      <c r="L72" s="295">
        <v>25</v>
      </c>
    </row>
    <row r="74" spans="1:13" ht="27" customHeight="1" x14ac:dyDescent="0.25">
      <c r="A74" s="499" t="s">
        <v>538</v>
      </c>
      <c r="B74" s="499"/>
      <c r="C74" s="499"/>
      <c r="D74" s="446"/>
      <c r="E74" s="446"/>
      <c r="F74" s="446"/>
      <c r="G74" s="446"/>
      <c r="H74" s="446"/>
      <c r="I74" s="446"/>
    </row>
    <row r="75" spans="1:13" x14ac:dyDescent="0.25">
      <c r="A75" s="26" t="s">
        <v>526</v>
      </c>
      <c r="B75" s="120"/>
      <c r="C75" s="120"/>
      <c r="D75" s="360"/>
      <c r="E75" s="360"/>
      <c r="F75" s="360"/>
    </row>
  </sheetData>
  <mergeCells count="5">
    <mergeCell ref="A1:C1"/>
    <mergeCell ref="B70:C70"/>
    <mergeCell ref="B71:C71"/>
    <mergeCell ref="B72:C72"/>
    <mergeCell ref="A74:C74"/>
  </mergeCells>
  <hyperlinks>
    <hyperlink ref="A2:B2" location="TOC!A1" display="Return to Table of Contents"/>
  </hyperlinks>
  <pageMargins left="0.25" right="0.25" top="0.75" bottom="0.75" header="0.3" footer="0.3"/>
  <pageSetup scale="65" fitToWidth="0" orientation="portrait" horizontalDpi="1200" verticalDpi="1200" r:id="rId1"/>
  <headerFooter>
    <oddHeader>&amp;L2017-18 Survey of Dental Education
Report 3 - Finances</oddHeader>
  </headerFooter>
  <colBreaks count="1" manualBreakCount="1">
    <brk id="9" max="74"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453125" style="321" customWidth="1"/>
    <col min="2" max="2" width="10.1796875" style="321" bestFit="1" customWidth="1"/>
    <col min="3" max="3" width="28.54296875" style="321" customWidth="1"/>
    <col min="4" max="6" width="15" style="321" customWidth="1"/>
    <col min="7" max="7" width="17.1796875" style="321" customWidth="1"/>
    <col min="8" max="8" width="15" style="321" customWidth="1"/>
    <col min="9" max="9" width="16.81640625" style="321" customWidth="1"/>
    <col min="10" max="10" width="16.54296875" style="321" customWidth="1"/>
    <col min="11" max="16384" width="9.1796875" style="321"/>
  </cols>
  <sheetData>
    <row r="1" spans="1:11" ht="13" x14ac:dyDescent="0.3">
      <c r="A1" s="3" t="s">
        <v>539</v>
      </c>
    </row>
    <row r="2" spans="1:11" ht="13" thickBot="1" x14ac:dyDescent="0.3">
      <c r="A2" s="456" t="s">
        <v>0</v>
      </c>
      <c r="B2" s="456"/>
    </row>
    <row r="3" spans="1:11" ht="86.9" customHeight="1" x14ac:dyDescent="0.3">
      <c r="A3" s="245" t="s">
        <v>143</v>
      </c>
      <c r="B3" s="246" t="s">
        <v>144</v>
      </c>
      <c r="C3" s="355" t="s">
        <v>145</v>
      </c>
      <c r="D3" s="247" t="s">
        <v>103</v>
      </c>
      <c r="E3" s="247" t="s">
        <v>540</v>
      </c>
      <c r="F3" s="247" t="s">
        <v>541</v>
      </c>
      <c r="G3" s="247" t="s">
        <v>542</v>
      </c>
      <c r="H3" s="374" t="s">
        <v>84</v>
      </c>
      <c r="I3" s="247" t="s">
        <v>543</v>
      </c>
      <c r="J3" s="357" t="s">
        <v>321</v>
      </c>
    </row>
    <row r="4" spans="1:11" x14ac:dyDescent="0.25">
      <c r="A4" s="122">
        <v>1</v>
      </c>
      <c r="B4" s="163">
        <v>6819</v>
      </c>
      <c r="C4" s="328" t="s">
        <v>721</v>
      </c>
      <c r="D4" s="172">
        <v>10262102</v>
      </c>
      <c r="E4" s="172">
        <v>0</v>
      </c>
      <c r="F4" s="172">
        <v>0</v>
      </c>
      <c r="G4" s="172">
        <v>0</v>
      </c>
      <c r="H4" s="226">
        <v>0</v>
      </c>
      <c r="I4" s="172">
        <v>10262102</v>
      </c>
      <c r="J4" s="256">
        <v>59.7</v>
      </c>
    </row>
    <row r="5" spans="1:11" x14ac:dyDescent="0.25">
      <c r="A5" s="126">
        <v>2</v>
      </c>
      <c r="B5" s="168">
        <v>1615</v>
      </c>
      <c r="C5" s="327" t="s">
        <v>722</v>
      </c>
      <c r="D5" s="173">
        <v>4453465</v>
      </c>
      <c r="E5" s="173">
        <v>13600000</v>
      </c>
      <c r="F5" s="173">
        <v>1653991</v>
      </c>
      <c r="G5" s="173">
        <v>1708250</v>
      </c>
      <c r="H5" s="224">
        <v>0</v>
      </c>
      <c r="I5" s="173">
        <v>21415706</v>
      </c>
      <c r="J5" s="257">
        <v>50.1</v>
      </c>
      <c r="K5" s="443"/>
    </row>
    <row r="6" spans="1:11" x14ac:dyDescent="0.25">
      <c r="A6" s="122">
        <v>3</v>
      </c>
      <c r="B6" s="163">
        <v>2396</v>
      </c>
      <c r="C6" s="328" t="s">
        <v>722</v>
      </c>
      <c r="D6" s="172">
        <v>17702233</v>
      </c>
      <c r="E6" s="172">
        <v>8051334</v>
      </c>
      <c r="F6" s="172">
        <v>0</v>
      </c>
      <c r="G6" s="172">
        <v>2719269</v>
      </c>
      <c r="H6" s="226">
        <v>2719269</v>
      </c>
      <c r="I6" s="172">
        <v>31192105</v>
      </c>
      <c r="J6" s="256">
        <v>48</v>
      </c>
      <c r="K6" s="443"/>
    </row>
    <row r="7" spans="1:11" x14ac:dyDescent="0.25">
      <c r="A7" s="126">
        <v>4</v>
      </c>
      <c r="B7" s="168">
        <v>6877</v>
      </c>
      <c r="C7" s="327" t="s">
        <v>722</v>
      </c>
      <c r="D7" s="173">
        <v>14427532</v>
      </c>
      <c r="E7" s="173">
        <v>1956998</v>
      </c>
      <c r="F7" s="173">
        <v>242690</v>
      </c>
      <c r="G7" s="173">
        <v>2171645</v>
      </c>
      <c r="H7" s="224">
        <v>18798864</v>
      </c>
      <c r="I7" s="173">
        <v>37597729</v>
      </c>
      <c r="J7" s="257">
        <v>46.8</v>
      </c>
      <c r="K7" s="443"/>
    </row>
    <row r="8" spans="1:11" x14ac:dyDescent="0.25">
      <c r="A8" s="122">
        <v>5</v>
      </c>
      <c r="B8" s="163">
        <v>9425</v>
      </c>
      <c r="C8" s="328" t="s">
        <v>722</v>
      </c>
      <c r="D8" s="172">
        <v>6931380</v>
      </c>
      <c r="E8" s="172">
        <v>93361</v>
      </c>
      <c r="F8" s="172">
        <v>10724555</v>
      </c>
      <c r="G8" s="172">
        <v>225049</v>
      </c>
      <c r="H8" s="226">
        <v>10248</v>
      </c>
      <c r="I8" s="172">
        <v>17984593</v>
      </c>
      <c r="J8" s="256">
        <v>46.6</v>
      </c>
      <c r="K8" s="443"/>
    </row>
    <row r="9" spans="1:11" x14ac:dyDescent="0.25">
      <c r="A9" s="126">
        <v>6</v>
      </c>
      <c r="B9" s="168">
        <v>5018</v>
      </c>
      <c r="C9" s="327" t="s">
        <v>722</v>
      </c>
      <c r="D9" s="173">
        <v>3652715</v>
      </c>
      <c r="E9" s="173">
        <v>5651365</v>
      </c>
      <c r="F9" s="173">
        <v>0</v>
      </c>
      <c r="G9" s="173">
        <v>1446386</v>
      </c>
      <c r="H9" s="224">
        <v>0</v>
      </c>
      <c r="I9" s="173">
        <v>10750466</v>
      </c>
      <c r="J9" s="257">
        <v>42.5</v>
      </c>
      <c r="K9" s="443"/>
    </row>
    <row r="10" spans="1:11" x14ac:dyDescent="0.25">
      <c r="A10" s="122">
        <v>7</v>
      </c>
      <c r="B10" s="163">
        <v>9807</v>
      </c>
      <c r="C10" s="328" t="s">
        <v>722</v>
      </c>
      <c r="D10" s="172">
        <v>20918600</v>
      </c>
      <c r="E10" s="172">
        <v>8932000</v>
      </c>
      <c r="F10" s="172">
        <v>1603300</v>
      </c>
      <c r="G10" s="172">
        <v>1293700</v>
      </c>
      <c r="H10" s="226">
        <v>0</v>
      </c>
      <c r="I10" s="172">
        <v>32747600</v>
      </c>
      <c r="J10" s="256">
        <v>40.9</v>
      </c>
      <c r="K10" s="443"/>
    </row>
    <row r="11" spans="1:11" x14ac:dyDescent="0.25">
      <c r="A11" s="126">
        <v>8</v>
      </c>
      <c r="B11" s="168">
        <v>4101</v>
      </c>
      <c r="C11" s="327" t="s">
        <v>722</v>
      </c>
      <c r="D11" s="173">
        <v>9878578</v>
      </c>
      <c r="E11" s="173">
        <v>21369854</v>
      </c>
      <c r="F11" s="173">
        <v>673080</v>
      </c>
      <c r="G11" s="173">
        <v>1180000</v>
      </c>
      <c r="H11" s="224">
        <v>0</v>
      </c>
      <c r="I11" s="173">
        <v>33101512</v>
      </c>
      <c r="J11" s="257">
        <v>39.4</v>
      </c>
      <c r="K11" s="443"/>
    </row>
    <row r="12" spans="1:11" x14ac:dyDescent="0.25">
      <c r="A12" s="122">
        <v>9</v>
      </c>
      <c r="B12" s="163">
        <v>2062</v>
      </c>
      <c r="C12" s="328" t="s">
        <v>721</v>
      </c>
      <c r="D12" s="172">
        <v>25985608</v>
      </c>
      <c r="E12" s="172">
        <v>3168630</v>
      </c>
      <c r="F12" s="172">
        <v>0</v>
      </c>
      <c r="G12" s="172">
        <v>162000</v>
      </c>
      <c r="H12" s="226">
        <v>0</v>
      </c>
      <c r="I12" s="172">
        <v>29316238</v>
      </c>
      <c r="J12" s="256">
        <v>37.700000000000003</v>
      </c>
      <c r="K12" s="443"/>
    </row>
    <row r="13" spans="1:11" x14ac:dyDescent="0.25">
      <c r="A13" s="126">
        <v>10</v>
      </c>
      <c r="B13" s="168">
        <v>8761</v>
      </c>
      <c r="C13" s="327" t="s">
        <v>722</v>
      </c>
      <c r="D13" s="173">
        <v>9089300</v>
      </c>
      <c r="E13" s="173">
        <v>2309500</v>
      </c>
      <c r="F13" s="173">
        <v>0</v>
      </c>
      <c r="G13" s="173">
        <v>0</v>
      </c>
      <c r="H13" s="224">
        <v>0</v>
      </c>
      <c r="I13" s="173">
        <v>11398800</v>
      </c>
      <c r="J13" s="257">
        <v>37.1</v>
      </c>
      <c r="K13" s="443"/>
    </row>
    <row r="14" spans="1:11" x14ac:dyDescent="0.25">
      <c r="A14" s="122">
        <v>11</v>
      </c>
      <c r="B14" s="163">
        <v>1297</v>
      </c>
      <c r="C14" s="328" t="s">
        <v>721</v>
      </c>
      <c r="D14" s="172">
        <v>10116799</v>
      </c>
      <c r="E14" s="172">
        <v>0</v>
      </c>
      <c r="F14" s="172">
        <v>337852</v>
      </c>
      <c r="G14" s="172">
        <v>0</v>
      </c>
      <c r="H14" s="226">
        <v>0</v>
      </c>
      <c r="I14" s="172">
        <v>10454651</v>
      </c>
      <c r="J14" s="256">
        <v>37</v>
      </c>
      <c r="K14" s="443"/>
    </row>
    <row r="15" spans="1:11" x14ac:dyDescent="0.25">
      <c r="A15" s="126">
        <v>12</v>
      </c>
      <c r="B15" s="168">
        <v>1384</v>
      </c>
      <c r="C15" s="327" t="s">
        <v>722</v>
      </c>
      <c r="D15" s="173">
        <v>7821406</v>
      </c>
      <c r="E15" s="173">
        <v>2398316</v>
      </c>
      <c r="F15" s="173">
        <v>0</v>
      </c>
      <c r="G15" s="173">
        <v>0</v>
      </c>
      <c r="H15" s="224">
        <v>0</v>
      </c>
      <c r="I15" s="173">
        <v>10219722</v>
      </c>
      <c r="J15" s="257">
        <v>36.6</v>
      </c>
      <c r="K15" s="443"/>
    </row>
    <row r="16" spans="1:11" x14ac:dyDescent="0.25">
      <c r="A16" s="122">
        <v>13</v>
      </c>
      <c r="B16" s="163">
        <v>9225</v>
      </c>
      <c r="C16" s="328" t="s">
        <v>722</v>
      </c>
      <c r="D16" s="172">
        <v>11663807</v>
      </c>
      <c r="E16" s="172">
        <v>8974374</v>
      </c>
      <c r="F16" s="172">
        <v>1154873</v>
      </c>
      <c r="G16" s="172">
        <v>1214875</v>
      </c>
      <c r="H16" s="226">
        <v>0</v>
      </c>
      <c r="I16" s="172">
        <v>23007929</v>
      </c>
      <c r="J16" s="256">
        <v>36.5</v>
      </c>
      <c r="K16" s="443"/>
    </row>
    <row r="17" spans="1:11" x14ac:dyDescent="0.25">
      <c r="A17" s="126">
        <v>14</v>
      </c>
      <c r="B17" s="168">
        <v>3811</v>
      </c>
      <c r="C17" s="327" t="s">
        <v>721</v>
      </c>
      <c r="D17" s="173">
        <v>17552744</v>
      </c>
      <c r="E17" s="173">
        <v>4029747</v>
      </c>
      <c r="F17" s="173">
        <v>0</v>
      </c>
      <c r="G17" s="173">
        <v>0</v>
      </c>
      <c r="H17" s="224">
        <v>0</v>
      </c>
      <c r="I17" s="173">
        <v>21582491</v>
      </c>
      <c r="J17" s="257">
        <v>36.4</v>
      </c>
      <c r="K17" s="443"/>
    </row>
    <row r="18" spans="1:11" x14ac:dyDescent="0.25">
      <c r="A18" s="122">
        <v>15</v>
      </c>
      <c r="B18" s="163">
        <v>3895</v>
      </c>
      <c r="C18" s="328" t="s">
        <v>721</v>
      </c>
      <c r="D18" s="172">
        <v>14362826</v>
      </c>
      <c r="E18" s="172">
        <v>7793617</v>
      </c>
      <c r="F18" s="172">
        <v>1647791</v>
      </c>
      <c r="G18" s="172">
        <v>3476423</v>
      </c>
      <c r="H18" s="226">
        <v>0</v>
      </c>
      <c r="I18" s="172">
        <v>27280657</v>
      </c>
      <c r="J18" s="256">
        <v>34.799999999999997</v>
      </c>
      <c r="K18" s="443"/>
    </row>
    <row r="19" spans="1:11" x14ac:dyDescent="0.25">
      <c r="A19" s="126">
        <v>16</v>
      </c>
      <c r="B19" s="168">
        <v>3419</v>
      </c>
      <c r="C19" s="327" t="s">
        <v>722</v>
      </c>
      <c r="D19" s="173">
        <v>9342624</v>
      </c>
      <c r="E19" s="173">
        <v>3169246</v>
      </c>
      <c r="F19" s="173">
        <v>479060</v>
      </c>
      <c r="G19" s="173">
        <v>0</v>
      </c>
      <c r="H19" s="224">
        <v>0</v>
      </c>
      <c r="I19" s="173">
        <v>12990930</v>
      </c>
      <c r="J19" s="257">
        <v>34.5</v>
      </c>
      <c r="K19" s="443"/>
    </row>
    <row r="20" spans="1:11" x14ac:dyDescent="0.25">
      <c r="A20" s="122">
        <v>17</v>
      </c>
      <c r="B20" s="163">
        <v>1992</v>
      </c>
      <c r="C20" s="328" t="s">
        <v>722</v>
      </c>
      <c r="D20" s="172">
        <v>5994207</v>
      </c>
      <c r="E20" s="172">
        <v>1117312</v>
      </c>
      <c r="F20" s="172">
        <v>0</v>
      </c>
      <c r="G20" s="172">
        <v>482463</v>
      </c>
      <c r="H20" s="226">
        <v>0</v>
      </c>
      <c r="I20" s="172">
        <v>7593982</v>
      </c>
      <c r="J20" s="256">
        <v>34</v>
      </c>
      <c r="K20" s="443"/>
    </row>
    <row r="21" spans="1:11" x14ac:dyDescent="0.25">
      <c r="A21" s="126">
        <v>18</v>
      </c>
      <c r="B21" s="168">
        <v>1806</v>
      </c>
      <c r="C21" s="327" t="s">
        <v>722</v>
      </c>
      <c r="D21" s="173">
        <v>21112274</v>
      </c>
      <c r="E21" s="173">
        <v>2490857</v>
      </c>
      <c r="F21" s="173">
        <v>419027</v>
      </c>
      <c r="G21" s="173">
        <v>806876</v>
      </c>
      <c r="H21" s="224">
        <v>482000</v>
      </c>
      <c r="I21" s="173">
        <v>25311034</v>
      </c>
      <c r="J21" s="257">
        <v>33.5</v>
      </c>
      <c r="K21" s="443"/>
    </row>
    <row r="22" spans="1:11" x14ac:dyDescent="0.25">
      <c r="A22" s="122">
        <v>19</v>
      </c>
      <c r="B22" s="163">
        <v>6141</v>
      </c>
      <c r="C22" s="328" t="s">
        <v>722</v>
      </c>
      <c r="D22" s="172">
        <v>16335200</v>
      </c>
      <c r="E22" s="172">
        <v>6621600</v>
      </c>
      <c r="F22" s="172">
        <v>1318700</v>
      </c>
      <c r="G22" s="172">
        <v>1755700</v>
      </c>
      <c r="H22" s="226">
        <v>86200</v>
      </c>
      <c r="I22" s="172">
        <v>26117400</v>
      </c>
      <c r="J22" s="256">
        <v>32.799999999999997</v>
      </c>
      <c r="K22" s="443"/>
    </row>
    <row r="23" spans="1:11" x14ac:dyDescent="0.25">
      <c r="A23" s="126">
        <v>20</v>
      </c>
      <c r="B23" s="168">
        <v>8526</v>
      </c>
      <c r="C23" s="327" t="s">
        <v>721</v>
      </c>
      <c r="D23" s="173">
        <v>17211099</v>
      </c>
      <c r="E23" s="173">
        <v>13989119</v>
      </c>
      <c r="F23" s="173">
        <v>333014</v>
      </c>
      <c r="G23" s="173">
        <v>0</v>
      </c>
      <c r="H23" s="224">
        <v>0</v>
      </c>
      <c r="I23" s="173">
        <v>31533232</v>
      </c>
      <c r="J23" s="257">
        <v>31.8</v>
      </c>
      <c r="K23" s="443"/>
    </row>
    <row r="24" spans="1:11" x14ac:dyDescent="0.25">
      <c r="A24" s="122">
        <v>21</v>
      </c>
      <c r="B24" s="163">
        <v>8867</v>
      </c>
      <c r="C24" s="328" t="s">
        <v>722</v>
      </c>
      <c r="D24" s="172">
        <v>7613640</v>
      </c>
      <c r="E24" s="172">
        <v>1323941</v>
      </c>
      <c r="F24" s="172">
        <v>116876</v>
      </c>
      <c r="G24" s="172">
        <v>4494988</v>
      </c>
      <c r="H24" s="226">
        <v>0</v>
      </c>
      <c r="I24" s="172">
        <v>13549445</v>
      </c>
      <c r="J24" s="256">
        <v>31.1</v>
      </c>
      <c r="K24" s="443"/>
    </row>
    <row r="25" spans="1:11" x14ac:dyDescent="0.25">
      <c r="A25" s="126">
        <v>22</v>
      </c>
      <c r="B25" s="168">
        <v>8787</v>
      </c>
      <c r="C25" s="327" t="s">
        <v>726</v>
      </c>
      <c r="D25" s="173">
        <v>8357742</v>
      </c>
      <c r="E25" s="173">
        <v>1547169</v>
      </c>
      <c r="F25" s="173">
        <v>758805</v>
      </c>
      <c r="G25" s="173">
        <v>0</v>
      </c>
      <c r="H25" s="224">
        <v>0</v>
      </c>
      <c r="I25" s="173">
        <v>10663716</v>
      </c>
      <c r="J25" s="257">
        <v>31</v>
      </c>
      <c r="K25" s="443"/>
    </row>
    <row r="26" spans="1:11" x14ac:dyDescent="0.25">
      <c r="A26" s="122">
        <v>23</v>
      </c>
      <c r="B26" s="163">
        <v>2505</v>
      </c>
      <c r="C26" s="328" t="s">
        <v>722</v>
      </c>
      <c r="D26" s="172">
        <v>10129918</v>
      </c>
      <c r="E26" s="172">
        <v>11323761</v>
      </c>
      <c r="F26" s="172">
        <v>245135</v>
      </c>
      <c r="G26" s="172">
        <v>1174543</v>
      </c>
      <c r="H26" s="226">
        <v>0</v>
      </c>
      <c r="I26" s="172">
        <v>22873357</v>
      </c>
      <c r="J26" s="256">
        <v>30.3</v>
      </c>
      <c r="K26" s="443"/>
    </row>
    <row r="27" spans="1:11" x14ac:dyDescent="0.25">
      <c r="A27" s="126">
        <v>24</v>
      </c>
      <c r="B27" s="168">
        <v>1124</v>
      </c>
      <c r="C27" s="327" t="s">
        <v>726</v>
      </c>
      <c r="D27" s="173">
        <v>13572400</v>
      </c>
      <c r="E27" s="173">
        <v>961100</v>
      </c>
      <c r="F27" s="173">
        <v>95300</v>
      </c>
      <c r="G27" s="173">
        <v>0</v>
      </c>
      <c r="H27" s="224">
        <v>0</v>
      </c>
      <c r="I27" s="173">
        <v>14628800</v>
      </c>
      <c r="J27" s="257">
        <v>29.3</v>
      </c>
      <c r="K27" s="443"/>
    </row>
    <row r="28" spans="1:11" x14ac:dyDescent="0.25">
      <c r="A28" s="122">
        <v>25</v>
      </c>
      <c r="B28" s="163">
        <v>4035</v>
      </c>
      <c r="C28" s="328" t="s">
        <v>722</v>
      </c>
      <c r="D28" s="172">
        <v>9582091</v>
      </c>
      <c r="E28" s="172">
        <v>4524869</v>
      </c>
      <c r="F28" s="172">
        <v>0</v>
      </c>
      <c r="G28" s="172">
        <v>1937273</v>
      </c>
      <c r="H28" s="226">
        <v>1937223</v>
      </c>
      <c r="I28" s="172">
        <v>17981456</v>
      </c>
      <c r="J28" s="256">
        <v>28.6</v>
      </c>
      <c r="K28" s="443"/>
    </row>
    <row r="29" spans="1:11" x14ac:dyDescent="0.25">
      <c r="A29" s="126">
        <v>26</v>
      </c>
      <c r="B29" s="168">
        <v>7848</v>
      </c>
      <c r="C29" s="327" t="s">
        <v>722</v>
      </c>
      <c r="D29" s="173">
        <v>10497369</v>
      </c>
      <c r="E29" s="173">
        <v>7364543</v>
      </c>
      <c r="F29" s="173">
        <v>4278162</v>
      </c>
      <c r="G29" s="173">
        <v>0</v>
      </c>
      <c r="H29" s="224">
        <v>0</v>
      </c>
      <c r="I29" s="173">
        <v>22140074</v>
      </c>
      <c r="J29" s="257">
        <v>28</v>
      </c>
      <c r="K29" s="443"/>
    </row>
    <row r="30" spans="1:11" x14ac:dyDescent="0.25">
      <c r="A30" s="122">
        <v>27</v>
      </c>
      <c r="B30" s="163">
        <v>7824</v>
      </c>
      <c r="C30" s="328" t="s">
        <v>722</v>
      </c>
      <c r="D30" s="172">
        <v>11412535</v>
      </c>
      <c r="E30" s="172">
        <v>4123326</v>
      </c>
      <c r="F30" s="172">
        <v>66846</v>
      </c>
      <c r="G30" s="172">
        <v>949526</v>
      </c>
      <c r="H30" s="226">
        <v>0</v>
      </c>
      <c r="I30" s="172">
        <v>16552233</v>
      </c>
      <c r="J30" s="256">
        <v>27.8</v>
      </c>
      <c r="K30" s="443"/>
    </row>
    <row r="31" spans="1:11" x14ac:dyDescent="0.25">
      <c r="A31" s="126">
        <v>28</v>
      </c>
      <c r="B31" s="168">
        <v>3351</v>
      </c>
      <c r="C31" s="327" t="s">
        <v>722</v>
      </c>
      <c r="D31" s="173">
        <v>6948500</v>
      </c>
      <c r="E31" s="173">
        <v>0</v>
      </c>
      <c r="F31" s="173">
        <v>0</v>
      </c>
      <c r="G31" s="173">
        <v>0</v>
      </c>
      <c r="H31" s="224">
        <v>0</v>
      </c>
      <c r="I31" s="173">
        <v>6948500</v>
      </c>
      <c r="J31" s="257">
        <v>27.8</v>
      </c>
      <c r="K31" s="443"/>
    </row>
    <row r="32" spans="1:11" x14ac:dyDescent="0.25">
      <c r="A32" s="122">
        <v>29</v>
      </c>
      <c r="B32" s="163">
        <v>8810</v>
      </c>
      <c r="C32" s="328" t="s">
        <v>721</v>
      </c>
      <c r="D32" s="172">
        <v>7875300</v>
      </c>
      <c r="E32" s="172">
        <v>2750950</v>
      </c>
      <c r="F32" s="172">
        <v>0</v>
      </c>
      <c r="G32" s="172">
        <v>0</v>
      </c>
      <c r="H32" s="226">
        <v>0</v>
      </c>
      <c r="I32" s="172">
        <v>10626250</v>
      </c>
      <c r="J32" s="256">
        <v>27.8</v>
      </c>
      <c r="K32" s="443"/>
    </row>
    <row r="33" spans="1:11" x14ac:dyDescent="0.25">
      <c r="A33" s="126">
        <v>30</v>
      </c>
      <c r="B33" s="168">
        <v>4033</v>
      </c>
      <c r="C33" s="327" t="s">
        <v>722</v>
      </c>
      <c r="D33" s="173">
        <v>8117403</v>
      </c>
      <c r="E33" s="173">
        <v>12440677</v>
      </c>
      <c r="F33" s="173">
        <v>0</v>
      </c>
      <c r="G33" s="173">
        <v>0</v>
      </c>
      <c r="H33" s="224">
        <v>0</v>
      </c>
      <c r="I33" s="173">
        <v>20558080</v>
      </c>
      <c r="J33" s="257">
        <v>26.9</v>
      </c>
      <c r="K33" s="443"/>
    </row>
    <row r="34" spans="1:11" x14ac:dyDescent="0.25">
      <c r="A34" s="122">
        <v>31</v>
      </c>
      <c r="B34" s="163">
        <v>5640</v>
      </c>
      <c r="C34" s="328" t="s">
        <v>722</v>
      </c>
      <c r="D34" s="172">
        <v>9031793</v>
      </c>
      <c r="E34" s="172">
        <v>1314258</v>
      </c>
      <c r="F34" s="172">
        <v>684983</v>
      </c>
      <c r="G34" s="172">
        <v>1729890</v>
      </c>
      <c r="H34" s="226">
        <v>0</v>
      </c>
      <c r="I34" s="172">
        <v>12760924</v>
      </c>
      <c r="J34" s="256">
        <v>26.4</v>
      </c>
      <c r="K34" s="443"/>
    </row>
    <row r="35" spans="1:11" x14ac:dyDescent="0.25">
      <c r="A35" s="126">
        <v>32</v>
      </c>
      <c r="B35" s="168">
        <v>2387</v>
      </c>
      <c r="C35" s="327" t="s">
        <v>721</v>
      </c>
      <c r="D35" s="173">
        <v>7223400</v>
      </c>
      <c r="E35" s="173">
        <v>2590300</v>
      </c>
      <c r="F35" s="173">
        <v>2630200</v>
      </c>
      <c r="G35" s="173">
        <v>780900</v>
      </c>
      <c r="H35" s="224">
        <v>0</v>
      </c>
      <c r="I35" s="173">
        <v>13224800</v>
      </c>
      <c r="J35" s="257">
        <v>26</v>
      </c>
      <c r="K35" s="443"/>
    </row>
    <row r="36" spans="1:11" x14ac:dyDescent="0.25">
      <c r="A36" s="122">
        <v>33</v>
      </c>
      <c r="B36" s="163">
        <v>5638</v>
      </c>
      <c r="C36" s="328" t="s">
        <v>722</v>
      </c>
      <c r="D36" s="172">
        <v>11155200</v>
      </c>
      <c r="E36" s="172">
        <v>1805500</v>
      </c>
      <c r="F36" s="172">
        <v>376900</v>
      </c>
      <c r="G36" s="172">
        <v>211500</v>
      </c>
      <c r="H36" s="226">
        <v>0</v>
      </c>
      <c r="I36" s="172">
        <v>13549100</v>
      </c>
      <c r="J36" s="256">
        <v>25.4</v>
      </c>
      <c r="K36" s="443"/>
    </row>
    <row r="37" spans="1:11" x14ac:dyDescent="0.25">
      <c r="A37" s="126">
        <v>34</v>
      </c>
      <c r="B37" s="168">
        <v>5594</v>
      </c>
      <c r="C37" s="327" t="s">
        <v>722</v>
      </c>
      <c r="D37" s="173">
        <v>17280534</v>
      </c>
      <c r="E37" s="173">
        <v>7425910</v>
      </c>
      <c r="F37" s="173">
        <v>0</v>
      </c>
      <c r="G37" s="173">
        <v>595062</v>
      </c>
      <c r="H37" s="224">
        <v>0</v>
      </c>
      <c r="I37" s="173">
        <v>25301506</v>
      </c>
      <c r="J37" s="257">
        <v>25.2</v>
      </c>
      <c r="K37" s="443"/>
    </row>
    <row r="38" spans="1:11" x14ac:dyDescent="0.25">
      <c r="A38" s="122">
        <v>35</v>
      </c>
      <c r="B38" s="163">
        <v>7905</v>
      </c>
      <c r="C38" s="328" t="s">
        <v>722</v>
      </c>
      <c r="D38" s="172">
        <v>17319926</v>
      </c>
      <c r="E38" s="172">
        <v>2212305</v>
      </c>
      <c r="F38" s="172">
        <v>602257</v>
      </c>
      <c r="G38" s="172">
        <v>1029560</v>
      </c>
      <c r="H38" s="226">
        <v>758207</v>
      </c>
      <c r="I38" s="172">
        <v>21922255</v>
      </c>
      <c r="J38" s="256">
        <v>25.2</v>
      </c>
      <c r="K38" s="443"/>
    </row>
    <row r="39" spans="1:11" x14ac:dyDescent="0.25">
      <c r="A39" s="126">
        <v>36</v>
      </c>
      <c r="B39" s="168">
        <v>2735</v>
      </c>
      <c r="C39" s="327" t="s">
        <v>722</v>
      </c>
      <c r="D39" s="173">
        <v>6792464</v>
      </c>
      <c r="E39" s="173">
        <v>1470521</v>
      </c>
      <c r="F39" s="173">
        <v>0</v>
      </c>
      <c r="G39" s="173">
        <v>171898</v>
      </c>
      <c r="H39" s="224">
        <v>0</v>
      </c>
      <c r="I39" s="173">
        <v>8434883</v>
      </c>
      <c r="J39" s="257">
        <v>25.1</v>
      </c>
      <c r="K39" s="443"/>
    </row>
    <row r="40" spans="1:11" x14ac:dyDescent="0.25">
      <c r="A40" s="122">
        <v>37</v>
      </c>
      <c r="B40" s="163">
        <v>9364</v>
      </c>
      <c r="C40" s="328" t="s">
        <v>722</v>
      </c>
      <c r="D40" s="172">
        <v>12366733</v>
      </c>
      <c r="E40" s="172">
        <v>1400569</v>
      </c>
      <c r="F40" s="172">
        <v>617309</v>
      </c>
      <c r="G40" s="172">
        <v>2214181</v>
      </c>
      <c r="H40" s="226">
        <v>3000479</v>
      </c>
      <c r="I40" s="172">
        <v>19599271</v>
      </c>
      <c r="J40" s="256">
        <v>24.5</v>
      </c>
      <c r="K40" s="443"/>
    </row>
    <row r="41" spans="1:11" x14ac:dyDescent="0.25">
      <c r="A41" s="126">
        <v>38</v>
      </c>
      <c r="B41" s="168">
        <v>5861</v>
      </c>
      <c r="C41" s="327" t="s">
        <v>722</v>
      </c>
      <c r="D41" s="173">
        <v>8503802</v>
      </c>
      <c r="E41" s="173">
        <v>13478842</v>
      </c>
      <c r="F41" s="173">
        <v>1993509</v>
      </c>
      <c r="G41" s="173">
        <v>5179754</v>
      </c>
      <c r="H41" s="224">
        <v>0</v>
      </c>
      <c r="I41" s="173">
        <v>29155907</v>
      </c>
      <c r="J41" s="257">
        <v>24.3</v>
      </c>
      <c r="K41" s="443"/>
    </row>
    <row r="42" spans="1:11" x14ac:dyDescent="0.25">
      <c r="A42" s="122">
        <v>39</v>
      </c>
      <c r="B42" s="163">
        <v>6298</v>
      </c>
      <c r="C42" s="328" t="s">
        <v>721</v>
      </c>
      <c r="D42" s="172">
        <v>2959933</v>
      </c>
      <c r="E42" s="172">
        <v>0</v>
      </c>
      <c r="F42" s="172">
        <v>842465</v>
      </c>
      <c r="G42" s="172">
        <v>0</v>
      </c>
      <c r="H42" s="226">
        <v>2346638</v>
      </c>
      <c r="I42" s="172">
        <v>6149036</v>
      </c>
      <c r="J42" s="256">
        <v>24.2</v>
      </c>
      <c r="K42" s="443"/>
    </row>
    <row r="43" spans="1:11" x14ac:dyDescent="0.25">
      <c r="A43" s="126">
        <v>40</v>
      </c>
      <c r="B43" s="168">
        <v>9718</v>
      </c>
      <c r="C43" s="327" t="s">
        <v>722</v>
      </c>
      <c r="D43" s="173">
        <v>15041069</v>
      </c>
      <c r="E43" s="173">
        <v>5557648</v>
      </c>
      <c r="F43" s="173">
        <v>1466106</v>
      </c>
      <c r="G43" s="173">
        <v>911860</v>
      </c>
      <c r="H43" s="224">
        <v>0</v>
      </c>
      <c r="I43" s="173">
        <v>22976683</v>
      </c>
      <c r="J43" s="257">
        <v>24.1</v>
      </c>
      <c r="K43" s="443"/>
    </row>
    <row r="44" spans="1:11" x14ac:dyDescent="0.25">
      <c r="A44" s="122">
        <v>41</v>
      </c>
      <c r="B44" s="163">
        <v>5859</v>
      </c>
      <c r="C44" s="328" t="s">
        <v>721</v>
      </c>
      <c r="D44" s="172">
        <v>3059843</v>
      </c>
      <c r="E44" s="172">
        <v>0</v>
      </c>
      <c r="F44" s="172">
        <v>0</v>
      </c>
      <c r="G44" s="172">
        <v>0</v>
      </c>
      <c r="H44" s="226">
        <v>0</v>
      </c>
      <c r="I44" s="172">
        <v>3059843</v>
      </c>
      <c r="J44" s="256">
        <v>23.4</v>
      </c>
      <c r="K44" s="443"/>
    </row>
    <row r="45" spans="1:11" x14ac:dyDescent="0.25">
      <c r="A45" s="126">
        <v>42</v>
      </c>
      <c r="B45" s="168">
        <v>4102</v>
      </c>
      <c r="C45" s="327" t="s">
        <v>721</v>
      </c>
      <c r="D45" s="173">
        <v>9998800</v>
      </c>
      <c r="E45" s="173">
        <v>0</v>
      </c>
      <c r="F45" s="173">
        <v>206000</v>
      </c>
      <c r="G45" s="173">
        <v>0</v>
      </c>
      <c r="H45" s="224">
        <v>0</v>
      </c>
      <c r="I45" s="173">
        <v>10204800</v>
      </c>
      <c r="J45" s="257">
        <v>23.4</v>
      </c>
      <c r="K45" s="443"/>
    </row>
    <row r="46" spans="1:11" x14ac:dyDescent="0.25">
      <c r="A46" s="122">
        <v>43</v>
      </c>
      <c r="B46" s="163">
        <v>9765</v>
      </c>
      <c r="C46" s="328" t="s">
        <v>721</v>
      </c>
      <c r="D46" s="172">
        <v>17745314</v>
      </c>
      <c r="E46" s="172">
        <v>2837951</v>
      </c>
      <c r="F46" s="172">
        <v>4221339</v>
      </c>
      <c r="G46" s="172">
        <v>0</v>
      </c>
      <c r="H46" s="226">
        <v>0</v>
      </c>
      <c r="I46" s="172">
        <v>24804604</v>
      </c>
      <c r="J46" s="256">
        <v>23.1</v>
      </c>
      <c r="K46" s="443"/>
    </row>
    <row r="47" spans="1:11" x14ac:dyDescent="0.25">
      <c r="A47" s="126">
        <v>44</v>
      </c>
      <c r="B47" s="168">
        <v>8935</v>
      </c>
      <c r="C47" s="327" t="s">
        <v>722</v>
      </c>
      <c r="D47" s="173">
        <v>3631633</v>
      </c>
      <c r="E47" s="173">
        <v>0</v>
      </c>
      <c r="F47" s="173">
        <v>0</v>
      </c>
      <c r="G47" s="173">
        <v>684871</v>
      </c>
      <c r="H47" s="224">
        <v>0</v>
      </c>
      <c r="I47" s="173">
        <v>4316504</v>
      </c>
      <c r="J47" s="257">
        <v>23.1</v>
      </c>
      <c r="K47" s="443"/>
    </row>
    <row r="48" spans="1:11" x14ac:dyDescent="0.25">
      <c r="A48" s="122">
        <v>45</v>
      </c>
      <c r="B48" s="163">
        <v>2518</v>
      </c>
      <c r="C48" s="328" t="s">
        <v>721</v>
      </c>
      <c r="D48" s="172">
        <v>3650700</v>
      </c>
      <c r="E48" s="172">
        <v>6535300</v>
      </c>
      <c r="F48" s="172">
        <v>0</v>
      </c>
      <c r="G48" s="172">
        <v>0</v>
      </c>
      <c r="H48" s="226">
        <v>0</v>
      </c>
      <c r="I48" s="172">
        <v>10186000</v>
      </c>
      <c r="J48" s="256">
        <v>23</v>
      </c>
      <c r="K48" s="443"/>
    </row>
    <row r="49" spans="1:11" x14ac:dyDescent="0.25">
      <c r="A49" s="126">
        <v>46</v>
      </c>
      <c r="B49" s="168">
        <v>1930</v>
      </c>
      <c r="C49" s="327" t="s">
        <v>722</v>
      </c>
      <c r="D49" s="173">
        <v>5277409</v>
      </c>
      <c r="E49" s="173">
        <v>9083936</v>
      </c>
      <c r="F49" s="173">
        <v>344015</v>
      </c>
      <c r="G49" s="173">
        <v>0</v>
      </c>
      <c r="H49" s="224">
        <v>0</v>
      </c>
      <c r="I49" s="173">
        <v>14705360</v>
      </c>
      <c r="J49" s="257">
        <v>21.9</v>
      </c>
      <c r="K49" s="443"/>
    </row>
    <row r="50" spans="1:11" x14ac:dyDescent="0.25">
      <c r="A50" s="122">
        <v>47</v>
      </c>
      <c r="B50" s="163">
        <v>6761</v>
      </c>
      <c r="C50" s="328" t="s">
        <v>721</v>
      </c>
      <c r="D50" s="172">
        <v>10939830</v>
      </c>
      <c r="E50" s="172">
        <v>10638541</v>
      </c>
      <c r="F50" s="172">
        <v>1781</v>
      </c>
      <c r="G50" s="172">
        <v>875193</v>
      </c>
      <c r="H50" s="226">
        <v>0</v>
      </c>
      <c r="I50" s="172">
        <v>22455345</v>
      </c>
      <c r="J50" s="256">
        <v>21.6</v>
      </c>
      <c r="K50" s="443"/>
    </row>
    <row r="51" spans="1:11" x14ac:dyDescent="0.25">
      <c r="A51" s="126">
        <v>48</v>
      </c>
      <c r="B51" s="168">
        <v>1031</v>
      </c>
      <c r="C51" s="327" t="s">
        <v>722</v>
      </c>
      <c r="D51" s="173">
        <v>8605694</v>
      </c>
      <c r="E51" s="173">
        <v>1489665</v>
      </c>
      <c r="F51" s="173">
        <v>0</v>
      </c>
      <c r="G51" s="173">
        <v>0</v>
      </c>
      <c r="H51" s="224">
        <v>0</v>
      </c>
      <c r="I51" s="173">
        <v>10095359</v>
      </c>
      <c r="J51" s="257">
        <v>21</v>
      </c>
      <c r="K51" s="443"/>
    </row>
    <row r="52" spans="1:11" x14ac:dyDescent="0.25">
      <c r="A52" s="122">
        <v>49</v>
      </c>
      <c r="B52" s="163">
        <v>5424</v>
      </c>
      <c r="C52" s="328" t="s">
        <v>721</v>
      </c>
      <c r="D52" s="172">
        <v>6881700</v>
      </c>
      <c r="E52" s="172">
        <v>0</v>
      </c>
      <c r="F52" s="172">
        <v>0</v>
      </c>
      <c r="G52" s="172">
        <v>0</v>
      </c>
      <c r="H52" s="226">
        <v>0</v>
      </c>
      <c r="I52" s="172">
        <v>6881700</v>
      </c>
      <c r="J52" s="256">
        <v>20.5</v>
      </c>
      <c r="K52" s="443"/>
    </row>
    <row r="53" spans="1:11" x14ac:dyDescent="0.25">
      <c r="A53" s="126">
        <v>50</v>
      </c>
      <c r="B53" s="168">
        <v>3462</v>
      </c>
      <c r="C53" s="327" t="s">
        <v>721</v>
      </c>
      <c r="D53" s="173">
        <v>6790669</v>
      </c>
      <c r="E53" s="173">
        <v>0</v>
      </c>
      <c r="F53" s="173">
        <v>0</v>
      </c>
      <c r="G53" s="173">
        <v>0</v>
      </c>
      <c r="H53" s="224">
        <v>0</v>
      </c>
      <c r="I53" s="173">
        <v>6790669</v>
      </c>
      <c r="J53" s="257">
        <v>20.2</v>
      </c>
      <c r="K53" s="443"/>
    </row>
    <row r="54" spans="1:11" x14ac:dyDescent="0.25">
      <c r="A54" s="122">
        <v>51</v>
      </c>
      <c r="B54" s="163">
        <v>3442</v>
      </c>
      <c r="C54" s="328" t="s">
        <v>721</v>
      </c>
      <c r="D54" s="172">
        <v>36457555</v>
      </c>
      <c r="E54" s="172">
        <v>5211268</v>
      </c>
      <c r="F54" s="172">
        <v>0</v>
      </c>
      <c r="G54" s="172">
        <v>0</v>
      </c>
      <c r="H54" s="226">
        <v>0</v>
      </c>
      <c r="I54" s="172">
        <v>41668823</v>
      </c>
      <c r="J54" s="256">
        <v>20</v>
      </c>
      <c r="K54" s="443"/>
    </row>
    <row r="55" spans="1:11" x14ac:dyDescent="0.25">
      <c r="A55" s="126">
        <v>52</v>
      </c>
      <c r="B55" s="168">
        <v>7516</v>
      </c>
      <c r="C55" s="327" t="s">
        <v>722</v>
      </c>
      <c r="D55" s="173">
        <v>9347600</v>
      </c>
      <c r="E55" s="173">
        <v>2272300</v>
      </c>
      <c r="F55" s="173">
        <v>3673800</v>
      </c>
      <c r="G55" s="173">
        <v>239200</v>
      </c>
      <c r="H55" s="224">
        <v>0</v>
      </c>
      <c r="I55" s="173">
        <v>15532900</v>
      </c>
      <c r="J55" s="257">
        <v>19.2</v>
      </c>
      <c r="K55" s="443"/>
    </row>
    <row r="56" spans="1:11" x14ac:dyDescent="0.25">
      <c r="A56" s="122">
        <v>53</v>
      </c>
      <c r="B56" s="163">
        <v>9888</v>
      </c>
      <c r="C56" s="328" t="s">
        <v>721</v>
      </c>
      <c r="D56" s="172">
        <v>2642418</v>
      </c>
      <c r="E56" s="172">
        <v>0</v>
      </c>
      <c r="F56" s="172">
        <v>113061</v>
      </c>
      <c r="G56" s="172">
        <v>526710</v>
      </c>
      <c r="H56" s="226">
        <v>0</v>
      </c>
      <c r="I56" s="172">
        <v>3282189</v>
      </c>
      <c r="J56" s="256">
        <v>19.100000000000001</v>
      </c>
      <c r="K56" s="443"/>
    </row>
    <row r="57" spans="1:11" x14ac:dyDescent="0.25">
      <c r="A57" s="126">
        <v>54</v>
      </c>
      <c r="B57" s="168">
        <v>7749</v>
      </c>
      <c r="C57" s="327" t="s">
        <v>722</v>
      </c>
      <c r="D57" s="173">
        <v>3900425</v>
      </c>
      <c r="E57" s="173">
        <v>519352</v>
      </c>
      <c r="F57" s="173">
        <v>0</v>
      </c>
      <c r="G57" s="173">
        <v>0</v>
      </c>
      <c r="H57" s="224">
        <v>0</v>
      </c>
      <c r="I57" s="173">
        <v>4419777</v>
      </c>
      <c r="J57" s="257">
        <v>18.899999999999999</v>
      </c>
      <c r="K57" s="443"/>
    </row>
    <row r="58" spans="1:11" x14ac:dyDescent="0.25">
      <c r="A58" s="122">
        <v>55</v>
      </c>
      <c r="B58" s="163">
        <v>2669</v>
      </c>
      <c r="C58" s="328" t="s">
        <v>722</v>
      </c>
      <c r="D58" s="172">
        <v>8364510</v>
      </c>
      <c r="E58" s="172">
        <v>274226</v>
      </c>
      <c r="F58" s="172">
        <v>931805</v>
      </c>
      <c r="G58" s="172">
        <v>0</v>
      </c>
      <c r="H58" s="226">
        <v>0</v>
      </c>
      <c r="I58" s="172">
        <v>9570541</v>
      </c>
      <c r="J58" s="256">
        <v>18</v>
      </c>
      <c r="K58" s="443"/>
    </row>
    <row r="59" spans="1:11" x14ac:dyDescent="0.25">
      <c r="A59" s="126">
        <v>56</v>
      </c>
      <c r="B59" s="168">
        <v>3500</v>
      </c>
      <c r="C59" s="327" t="s">
        <v>722</v>
      </c>
      <c r="D59" s="173">
        <v>4745848</v>
      </c>
      <c r="E59" s="173">
        <v>1804231</v>
      </c>
      <c r="F59" s="173">
        <v>1074910</v>
      </c>
      <c r="G59" s="173">
        <v>1989849</v>
      </c>
      <c r="H59" s="224">
        <v>0</v>
      </c>
      <c r="I59" s="173">
        <v>9614838</v>
      </c>
      <c r="J59" s="257">
        <v>17.2</v>
      </c>
      <c r="K59" s="443"/>
    </row>
    <row r="60" spans="1:11" x14ac:dyDescent="0.25">
      <c r="A60" s="122">
        <v>57</v>
      </c>
      <c r="B60" s="163">
        <v>8966</v>
      </c>
      <c r="C60" s="328" t="s">
        <v>722</v>
      </c>
      <c r="D60" s="172">
        <v>12900462</v>
      </c>
      <c r="E60" s="172">
        <v>1833870</v>
      </c>
      <c r="F60" s="172">
        <v>42685</v>
      </c>
      <c r="G60" s="172">
        <v>1125694</v>
      </c>
      <c r="H60" s="226">
        <v>0</v>
      </c>
      <c r="I60" s="172">
        <v>15902711</v>
      </c>
      <c r="J60" s="256">
        <v>17.100000000000001</v>
      </c>
      <c r="K60" s="443"/>
    </row>
    <row r="61" spans="1:11" x14ac:dyDescent="0.25">
      <c r="A61" s="126">
        <v>58</v>
      </c>
      <c r="B61" s="168">
        <v>4198</v>
      </c>
      <c r="C61" s="327" t="s">
        <v>726</v>
      </c>
      <c r="D61" s="173">
        <v>4781900</v>
      </c>
      <c r="E61" s="173">
        <v>5060600</v>
      </c>
      <c r="F61" s="173">
        <v>0</v>
      </c>
      <c r="G61" s="173">
        <v>0</v>
      </c>
      <c r="H61" s="224">
        <v>0</v>
      </c>
      <c r="I61" s="173">
        <v>9842500</v>
      </c>
      <c r="J61" s="257">
        <v>17.100000000000001</v>
      </c>
      <c r="K61" s="443"/>
    </row>
    <row r="62" spans="1:11" x14ac:dyDescent="0.25">
      <c r="A62" s="122">
        <v>59</v>
      </c>
      <c r="B62" s="163">
        <v>3348</v>
      </c>
      <c r="C62" s="328" t="s">
        <v>722</v>
      </c>
      <c r="D62" s="172">
        <v>10600000</v>
      </c>
      <c r="E62" s="172">
        <v>2599182</v>
      </c>
      <c r="F62" s="172">
        <v>3544087</v>
      </c>
      <c r="G62" s="172">
        <v>0</v>
      </c>
      <c r="H62" s="226">
        <v>0</v>
      </c>
      <c r="I62" s="172">
        <v>16743269</v>
      </c>
      <c r="J62" s="256">
        <v>16.8</v>
      </c>
      <c r="K62" s="443"/>
    </row>
    <row r="63" spans="1:11" x14ac:dyDescent="0.25">
      <c r="A63" s="126">
        <v>60</v>
      </c>
      <c r="B63" s="168">
        <v>3105</v>
      </c>
      <c r="C63" s="327" t="s">
        <v>721</v>
      </c>
      <c r="D63" s="173">
        <v>6948145</v>
      </c>
      <c r="E63" s="173">
        <v>849060</v>
      </c>
      <c r="F63" s="173">
        <v>65649</v>
      </c>
      <c r="G63" s="173">
        <v>877500</v>
      </c>
      <c r="H63" s="224">
        <v>0</v>
      </c>
      <c r="I63" s="173">
        <v>8740354</v>
      </c>
      <c r="J63" s="257">
        <v>16.3</v>
      </c>
      <c r="K63" s="443"/>
    </row>
    <row r="64" spans="1:11" x14ac:dyDescent="0.25">
      <c r="A64" s="122">
        <v>61</v>
      </c>
      <c r="B64" s="163">
        <v>1300</v>
      </c>
      <c r="C64" s="328" t="s">
        <v>722</v>
      </c>
      <c r="D64" s="172">
        <v>1895862</v>
      </c>
      <c r="E64" s="172">
        <v>2477013</v>
      </c>
      <c r="F64" s="172">
        <v>0</v>
      </c>
      <c r="G64" s="172">
        <v>988789</v>
      </c>
      <c r="H64" s="226">
        <v>0</v>
      </c>
      <c r="I64" s="172">
        <v>5361664</v>
      </c>
      <c r="J64" s="256">
        <v>14.7</v>
      </c>
      <c r="K64" s="443"/>
    </row>
    <row r="65" spans="1:11" x14ac:dyDescent="0.25">
      <c r="A65" s="126">
        <v>62</v>
      </c>
      <c r="B65" s="168">
        <v>3759</v>
      </c>
      <c r="C65" s="327" t="s">
        <v>721</v>
      </c>
      <c r="D65" s="173">
        <v>8088539</v>
      </c>
      <c r="E65" s="173">
        <v>4043942</v>
      </c>
      <c r="F65" s="173">
        <v>735304</v>
      </c>
      <c r="G65" s="173">
        <v>0</v>
      </c>
      <c r="H65" s="224">
        <v>0</v>
      </c>
      <c r="I65" s="173">
        <v>12867785</v>
      </c>
      <c r="J65" s="257">
        <v>14.1</v>
      </c>
      <c r="K65" s="443"/>
    </row>
    <row r="66" spans="1:11" x14ac:dyDescent="0.25">
      <c r="A66" s="122">
        <v>63</v>
      </c>
      <c r="B66" s="163">
        <v>9538</v>
      </c>
      <c r="C66" s="328" t="s">
        <v>721</v>
      </c>
      <c r="D66" s="172">
        <v>1853207</v>
      </c>
      <c r="E66" s="172">
        <v>33757</v>
      </c>
      <c r="F66" s="172">
        <v>0</v>
      </c>
      <c r="G66" s="172">
        <v>0</v>
      </c>
      <c r="H66" s="226">
        <v>0</v>
      </c>
      <c r="I66" s="172">
        <v>1886964</v>
      </c>
      <c r="J66" s="256">
        <v>11.4</v>
      </c>
      <c r="K66" s="443"/>
    </row>
    <row r="67" spans="1:11" x14ac:dyDescent="0.25">
      <c r="A67" s="126">
        <v>64</v>
      </c>
      <c r="B67" s="168">
        <v>5918</v>
      </c>
      <c r="C67" s="327" t="s">
        <v>721</v>
      </c>
      <c r="D67" s="173">
        <v>1821037</v>
      </c>
      <c r="E67" s="173">
        <v>0</v>
      </c>
      <c r="F67" s="173">
        <v>0</v>
      </c>
      <c r="G67" s="173">
        <v>0</v>
      </c>
      <c r="H67" s="224">
        <v>0</v>
      </c>
      <c r="I67" s="173">
        <v>1821037</v>
      </c>
      <c r="J67" s="257">
        <v>8.1999999999999993</v>
      </c>
      <c r="K67" s="443"/>
    </row>
    <row r="68" spans="1:11" x14ac:dyDescent="0.25">
      <c r="A68" s="122">
        <v>65</v>
      </c>
      <c r="B68" s="163">
        <v>4686</v>
      </c>
      <c r="C68" s="328" t="s">
        <v>721</v>
      </c>
      <c r="D68" s="172">
        <v>1539000</v>
      </c>
      <c r="E68" s="172">
        <v>57000</v>
      </c>
      <c r="F68" s="172">
        <v>0</v>
      </c>
      <c r="G68" s="172">
        <v>0</v>
      </c>
      <c r="H68" s="226">
        <v>0</v>
      </c>
      <c r="I68" s="172">
        <v>1596000</v>
      </c>
      <c r="J68" s="256">
        <v>6.7</v>
      </c>
      <c r="K68" s="443"/>
    </row>
    <row r="69" spans="1:11" x14ac:dyDescent="0.25">
      <c r="A69" s="126">
        <v>66</v>
      </c>
      <c r="B69" s="168">
        <v>9847</v>
      </c>
      <c r="C69" s="327" t="s">
        <v>721</v>
      </c>
      <c r="D69" s="173">
        <v>0</v>
      </c>
      <c r="E69" s="173">
        <v>0</v>
      </c>
      <c r="F69" s="173">
        <v>0</v>
      </c>
      <c r="G69" s="173">
        <v>0</v>
      </c>
      <c r="H69" s="224">
        <v>0</v>
      </c>
      <c r="I69" s="173">
        <v>0</v>
      </c>
      <c r="J69" s="257">
        <v>0</v>
      </c>
      <c r="K69" s="443"/>
    </row>
    <row r="70" spans="1:11" ht="26.25" customHeight="1" x14ac:dyDescent="0.25">
      <c r="A70" s="218"/>
      <c r="B70" s="510" t="s">
        <v>550</v>
      </c>
      <c r="C70" s="510"/>
      <c r="D70" s="427">
        <v>9985605</v>
      </c>
      <c r="E70" s="375">
        <v>4758419</v>
      </c>
      <c r="F70" s="375">
        <v>1324137</v>
      </c>
      <c r="G70" s="375">
        <v>1392099</v>
      </c>
      <c r="H70" s="430">
        <v>3348792</v>
      </c>
      <c r="I70" s="375">
        <v>15904718</v>
      </c>
      <c r="J70" s="376">
        <v>27.1</v>
      </c>
    </row>
    <row r="71" spans="1:11" ht="13" x14ac:dyDescent="0.25">
      <c r="A71" s="126"/>
      <c r="B71" s="473" t="s">
        <v>223</v>
      </c>
      <c r="C71" s="473"/>
      <c r="D71" s="428">
        <v>1539000</v>
      </c>
      <c r="E71" s="175">
        <v>33757</v>
      </c>
      <c r="F71" s="175">
        <v>1781</v>
      </c>
      <c r="G71" s="175">
        <v>162000</v>
      </c>
      <c r="H71" s="362">
        <v>10248</v>
      </c>
      <c r="I71" s="175">
        <v>1596000</v>
      </c>
      <c r="J71" s="252">
        <v>6.7</v>
      </c>
    </row>
    <row r="72" spans="1:11" ht="13.5" thickBot="1" x14ac:dyDescent="0.3">
      <c r="A72" s="146"/>
      <c r="B72" s="496" t="s">
        <v>224</v>
      </c>
      <c r="C72" s="496"/>
      <c r="D72" s="429">
        <v>36457555</v>
      </c>
      <c r="E72" s="254">
        <v>21369854</v>
      </c>
      <c r="F72" s="254">
        <v>10724555</v>
      </c>
      <c r="G72" s="254">
        <v>5179754</v>
      </c>
      <c r="H72" s="365">
        <v>18798864</v>
      </c>
      <c r="I72" s="254">
        <v>41668823</v>
      </c>
      <c r="J72" s="377">
        <v>59.7</v>
      </c>
    </row>
    <row r="74" spans="1:11" x14ac:dyDescent="0.25">
      <c r="A74" s="73" t="s">
        <v>544</v>
      </c>
    </row>
    <row r="75" spans="1:11" x14ac:dyDescent="0.25">
      <c r="A75" s="26" t="s">
        <v>526</v>
      </c>
    </row>
  </sheetData>
  <mergeCells count="4">
    <mergeCell ref="A2:B2"/>
    <mergeCell ref="B70:C70"/>
    <mergeCell ref="B71:C71"/>
    <mergeCell ref="B72:C72"/>
  </mergeCells>
  <hyperlinks>
    <hyperlink ref="A2:B2" location="TOC!A1" display="Return to Table of Contents"/>
  </hyperlinks>
  <pageMargins left="0.25" right="0.25" top="0.75" bottom="0.75" header="0.3" footer="0.3"/>
  <pageSetup scale="65" orientation="portrait" horizontalDpi="1200" verticalDpi="1200" r:id="rId1"/>
  <headerFooter>
    <oddHeader>&amp;L2017-18 Survey of Dental Education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1796875" style="321" customWidth="1"/>
    <col min="2" max="2" width="10.1796875" style="321" bestFit="1" customWidth="1"/>
    <col min="3" max="3" width="28.54296875" style="321" customWidth="1"/>
    <col min="4" max="5" width="17.1796875" style="321" customWidth="1"/>
    <col min="6" max="6" width="18.81640625" style="321" customWidth="1"/>
    <col min="7" max="7" width="18.1796875" style="321" customWidth="1"/>
    <col min="8" max="8" width="19" style="321" customWidth="1"/>
    <col min="9" max="9" width="17.1796875" style="321" customWidth="1"/>
    <col min="10" max="16384" width="9.1796875" style="321"/>
  </cols>
  <sheetData>
    <row r="1" spans="1:10" ht="13" x14ac:dyDescent="0.3">
      <c r="A1" s="3" t="s">
        <v>545</v>
      </c>
    </row>
    <row r="2" spans="1:10" ht="13" thickBot="1" x14ac:dyDescent="0.3">
      <c r="A2" s="456" t="s">
        <v>0</v>
      </c>
      <c r="B2" s="456"/>
      <c r="C2" s="456"/>
    </row>
    <row r="3" spans="1:10" ht="55.5" customHeight="1" x14ac:dyDescent="0.3">
      <c r="A3" s="245" t="s">
        <v>143</v>
      </c>
      <c r="B3" s="246" t="s">
        <v>144</v>
      </c>
      <c r="C3" s="355" t="s">
        <v>145</v>
      </c>
      <c r="D3" s="247" t="s">
        <v>82</v>
      </c>
      <c r="E3" s="247" t="s">
        <v>84</v>
      </c>
      <c r="F3" s="374" t="s">
        <v>546</v>
      </c>
      <c r="G3" s="247" t="s">
        <v>547</v>
      </c>
      <c r="H3" s="247" t="s">
        <v>548</v>
      </c>
      <c r="I3" s="357" t="s">
        <v>321</v>
      </c>
    </row>
    <row r="4" spans="1:10" x14ac:dyDescent="0.25">
      <c r="A4" s="122">
        <v>1</v>
      </c>
      <c r="B4" s="163">
        <v>8935</v>
      </c>
      <c r="C4" s="328" t="s">
        <v>722</v>
      </c>
      <c r="D4" s="172">
        <v>3946245</v>
      </c>
      <c r="E4" s="172">
        <v>0</v>
      </c>
      <c r="F4" s="226">
        <v>3946245</v>
      </c>
      <c r="G4" s="172">
        <v>31073</v>
      </c>
      <c r="H4" s="172">
        <v>31073</v>
      </c>
      <c r="I4" s="256">
        <v>21.1</v>
      </c>
    </row>
    <row r="5" spans="1:10" x14ac:dyDescent="0.25">
      <c r="A5" s="126">
        <v>2</v>
      </c>
      <c r="B5" s="168">
        <v>2669</v>
      </c>
      <c r="C5" s="327" t="s">
        <v>722</v>
      </c>
      <c r="D5" s="173">
        <v>3477677</v>
      </c>
      <c r="E5" s="173">
        <v>5994165</v>
      </c>
      <c r="F5" s="224">
        <v>9471842</v>
      </c>
      <c r="G5" s="173">
        <v>19754</v>
      </c>
      <c r="H5" s="173">
        <v>19692</v>
      </c>
      <c r="I5" s="257">
        <v>17.8</v>
      </c>
      <c r="J5" s="443"/>
    </row>
    <row r="6" spans="1:10" x14ac:dyDescent="0.25">
      <c r="A6" s="122">
        <v>3</v>
      </c>
      <c r="B6" s="163">
        <v>1124</v>
      </c>
      <c r="C6" s="328" t="s">
        <v>726</v>
      </c>
      <c r="D6" s="172">
        <v>8709100</v>
      </c>
      <c r="E6" s="172">
        <v>0</v>
      </c>
      <c r="F6" s="226">
        <v>8709100</v>
      </c>
      <c r="G6" s="172">
        <v>13743</v>
      </c>
      <c r="H6" s="172">
        <v>14395</v>
      </c>
      <c r="I6" s="256">
        <v>17.399999999999999</v>
      </c>
      <c r="J6" s="443"/>
    </row>
    <row r="7" spans="1:10" x14ac:dyDescent="0.25">
      <c r="A7" s="126">
        <v>4</v>
      </c>
      <c r="B7" s="168">
        <v>3462</v>
      </c>
      <c r="C7" s="327" t="s">
        <v>721</v>
      </c>
      <c r="D7" s="173">
        <v>4292077</v>
      </c>
      <c r="E7" s="173">
        <v>1282220</v>
      </c>
      <c r="F7" s="224">
        <v>5574297</v>
      </c>
      <c r="G7" s="173">
        <v>17376</v>
      </c>
      <c r="H7" s="173">
        <v>17924</v>
      </c>
      <c r="I7" s="257">
        <v>16.600000000000001</v>
      </c>
      <c r="J7" s="443"/>
    </row>
    <row r="8" spans="1:10" x14ac:dyDescent="0.25">
      <c r="A8" s="122">
        <v>5</v>
      </c>
      <c r="B8" s="163">
        <v>9888</v>
      </c>
      <c r="C8" s="328" t="s">
        <v>721</v>
      </c>
      <c r="D8" s="172">
        <v>2847254</v>
      </c>
      <c r="E8" s="172">
        <v>0</v>
      </c>
      <c r="F8" s="226">
        <v>2847254</v>
      </c>
      <c r="G8" s="172">
        <v>11308</v>
      </c>
      <c r="H8" s="172">
        <v>11435</v>
      </c>
      <c r="I8" s="256">
        <v>16.5</v>
      </c>
      <c r="J8" s="443"/>
    </row>
    <row r="9" spans="1:10" x14ac:dyDescent="0.25">
      <c r="A9" s="126">
        <v>6</v>
      </c>
      <c r="B9" s="168">
        <v>2062</v>
      </c>
      <c r="C9" s="327" t="s">
        <v>721</v>
      </c>
      <c r="D9" s="173">
        <v>12710340</v>
      </c>
      <c r="E9" s="173">
        <v>0</v>
      </c>
      <c r="F9" s="224">
        <v>12710340</v>
      </c>
      <c r="G9" s="173">
        <v>24303</v>
      </c>
      <c r="H9" s="173">
        <v>25319</v>
      </c>
      <c r="I9" s="257">
        <v>16.3</v>
      </c>
      <c r="J9" s="443"/>
    </row>
    <row r="10" spans="1:10" x14ac:dyDescent="0.25">
      <c r="A10" s="122">
        <v>7</v>
      </c>
      <c r="B10" s="163">
        <v>4035</v>
      </c>
      <c r="C10" s="328" t="s">
        <v>722</v>
      </c>
      <c r="D10" s="172">
        <v>9274915</v>
      </c>
      <c r="E10" s="172">
        <v>715912</v>
      </c>
      <c r="F10" s="226">
        <v>9990827</v>
      </c>
      <c r="G10" s="172">
        <v>28867</v>
      </c>
      <c r="H10" s="172">
        <v>34690</v>
      </c>
      <c r="I10" s="256">
        <v>15.9</v>
      </c>
      <c r="J10" s="443"/>
    </row>
    <row r="11" spans="1:10" x14ac:dyDescent="0.25">
      <c r="A11" s="126">
        <v>8</v>
      </c>
      <c r="B11" s="168">
        <v>3811</v>
      </c>
      <c r="C11" s="327" t="s">
        <v>721</v>
      </c>
      <c r="D11" s="173">
        <v>8228078</v>
      </c>
      <c r="E11" s="173">
        <v>0</v>
      </c>
      <c r="F11" s="224">
        <v>8228078</v>
      </c>
      <c r="G11" s="173">
        <v>14111</v>
      </c>
      <c r="H11" s="173">
        <v>13578</v>
      </c>
      <c r="I11" s="257">
        <v>13.9</v>
      </c>
      <c r="J11" s="443"/>
    </row>
    <row r="12" spans="1:10" x14ac:dyDescent="0.25">
      <c r="A12" s="122">
        <v>9</v>
      </c>
      <c r="B12" s="163">
        <v>3759</v>
      </c>
      <c r="C12" s="328" t="s">
        <v>721</v>
      </c>
      <c r="D12" s="172">
        <v>11972773</v>
      </c>
      <c r="E12" s="172">
        <v>0</v>
      </c>
      <c r="F12" s="226">
        <v>11972773</v>
      </c>
      <c r="G12" s="172">
        <v>13021</v>
      </c>
      <c r="H12" s="172">
        <v>13215</v>
      </c>
      <c r="I12" s="256">
        <v>13.1</v>
      </c>
      <c r="J12" s="443"/>
    </row>
    <row r="13" spans="1:10" x14ac:dyDescent="0.25">
      <c r="A13" s="126">
        <v>10</v>
      </c>
      <c r="B13" s="168">
        <v>9847</v>
      </c>
      <c r="C13" s="327" t="s">
        <v>721</v>
      </c>
      <c r="D13" s="173">
        <v>2908751</v>
      </c>
      <c r="E13" s="173">
        <v>0</v>
      </c>
      <c r="F13" s="224">
        <v>2908751</v>
      </c>
      <c r="G13" s="173">
        <v>26205</v>
      </c>
      <c r="H13" s="173">
        <v>26205</v>
      </c>
      <c r="I13" s="257">
        <v>12.8</v>
      </c>
      <c r="J13" s="443"/>
    </row>
    <row r="14" spans="1:10" x14ac:dyDescent="0.25">
      <c r="A14" s="122">
        <v>11</v>
      </c>
      <c r="B14" s="163">
        <v>3895</v>
      </c>
      <c r="C14" s="328" t="s">
        <v>721</v>
      </c>
      <c r="D14" s="172">
        <v>9317325</v>
      </c>
      <c r="E14" s="172">
        <v>0</v>
      </c>
      <c r="F14" s="226">
        <v>9317325</v>
      </c>
      <c r="G14" s="172">
        <v>18597</v>
      </c>
      <c r="H14" s="172">
        <v>21272</v>
      </c>
      <c r="I14" s="256">
        <v>11.9</v>
      </c>
      <c r="J14" s="443"/>
    </row>
    <row r="15" spans="1:10" x14ac:dyDescent="0.25">
      <c r="A15" s="126">
        <v>12</v>
      </c>
      <c r="B15" s="168">
        <v>2518</v>
      </c>
      <c r="C15" s="327" t="s">
        <v>721</v>
      </c>
      <c r="D15" s="173">
        <v>5184100</v>
      </c>
      <c r="E15" s="173">
        <v>0</v>
      </c>
      <c r="F15" s="224">
        <v>5184100</v>
      </c>
      <c r="G15" s="173">
        <v>20078</v>
      </c>
      <c r="H15" s="173">
        <v>24338</v>
      </c>
      <c r="I15" s="257">
        <v>11.7</v>
      </c>
      <c r="J15" s="443"/>
    </row>
    <row r="16" spans="1:10" x14ac:dyDescent="0.25">
      <c r="A16" s="122">
        <v>13</v>
      </c>
      <c r="B16" s="163">
        <v>1615</v>
      </c>
      <c r="C16" s="328" t="s">
        <v>722</v>
      </c>
      <c r="D16" s="172">
        <v>4838280</v>
      </c>
      <c r="E16" s="172">
        <v>0</v>
      </c>
      <c r="F16" s="226">
        <v>4838280</v>
      </c>
      <c r="G16" s="172">
        <v>13836</v>
      </c>
      <c r="H16" s="172">
        <v>15073</v>
      </c>
      <c r="I16" s="256">
        <v>11.3</v>
      </c>
      <c r="J16" s="443"/>
    </row>
    <row r="17" spans="1:10" x14ac:dyDescent="0.25">
      <c r="A17" s="126">
        <v>14</v>
      </c>
      <c r="B17" s="168">
        <v>1300</v>
      </c>
      <c r="C17" s="327" t="s">
        <v>722</v>
      </c>
      <c r="D17" s="173">
        <v>4099745</v>
      </c>
      <c r="E17" s="173">
        <v>0</v>
      </c>
      <c r="F17" s="224">
        <v>4099745</v>
      </c>
      <c r="G17" s="173">
        <v>11341</v>
      </c>
      <c r="H17" s="173">
        <v>11988</v>
      </c>
      <c r="I17" s="257">
        <v>11.2</v>
      </c>
      <c r="J17" s="443"/>
    </row>
    <row r="18" spans="1:10" x14ac:dyDescent="0.25">
      <c r="A18" s="122">
        <v>15</v>
      </c>
      <c r="B18" s="163">
        <v>1297</v>
      </c>
      <c r="C18" s="328" t="s">
        <v>721</v>
      </c>
      <c r="D18" s="172">
        <v>2426991</v>
      </c>
      <c r="E18" s="172">
        <v>664231</v>
      </c>
      <c r="F18" s="226">
        <v>3091222</v>
      </c>
      <c r="G18" s="172">
        <v>9092</v>
      </c>
      <c r="H18" s="172">
        <v>8883</v>
      </c>
      <c r="I18" s="256">
        <v>10.9</v>
      </c>
      <c r="J18" s="443"/>
    </row>
    <row r="19" spans="1:10" x14ac:dyDescent="0.25">
      <c r="A19" s="126">
        <v>16</v>
      </c>
      <c r="B19" s="168">
        <v>7848</v>
      </c>
      <c r="C19" s="327" t="s">
        <v>722</v>
      </c>
      <c r="D19" s="173">
        <v>8616940</v>
      </c>
      <c r="E19" s="173">
        <v>0</v>
      </c>
      <c r="F19" s="224">
        <v>8616940</v>
      </c>
      <c r="G19" s="173">
        <v>15276</v>
      </c>
      <c r="H19" s="173">
        <v>17199</v>
      </c>
      <c r="I19" s="257">
        <v>10.9</v>
      </c>
      <c r="J19" s="443"/>
    </row>
    <row r="20" spans="1:10" x14ac:dyDescent="0.25">
      <c r="A20" s="122">
        <v>17</v>
      </c>
      <c r="B20" s="163">
        <v>3442</v>
      </c>
      <c r="C20" s="328" t="s">
        <v>721</v>
      </c>
      <c r="D20" s="172">
        <v>22675938</v>
      </c>
      <c r="E20" s="172">
        <v>0</v>
      </c>
      <c r="F20" s="226">
        <v>22675938</v>
      </c>
      <c r="G20" s="172">
        <v>13185</v>
      </c>
      <c r="H20" s="172">
        <v>13886</v>
      </c>
      <c r="I20" s="256">
        <v>10.9</v>
      </c>
      <c r="J20" s="443"/>
    </row>
    <row r="21" spans="1:10" x14ac:dyDescent="0.25">
      <c r="A21" s="126">
        <v>18</v>
      </c>
      <c r="B21" s="168">
        <v>5918</v>
      </c>
      <c r="C21" s="327" t="s">
        <v>721</v>
      </c>
      <c r="D21" s="173">
        <v>1076915</v>
      </c>
      <c r="E21" s="173">
        <v>1282220</v>
      </c>
      <c r="F21" s="224">
        <v>2359135</v>
      </c>
      <c r="G21" s="173">
        <v>14127</v>
      </c>
      <c r="H21" s="173">
        <v>14127</v>
      </c>
      <c r="I21" s="257">
        <v>10.6</v>
      </c>
      <c r="J21" s="443"/>
    </row>
    <row r="22" spans="1:10" x14ac:dyDescent="0.25">
      <c r="A22" s="122">
        <v>19</v>
      </c>
      <c r="B22" s="163">
        <v>5638</v>
      </c>
      <c r="C22" s="328" t="s">
        <v>722</v>
      </c>
      <c r="D22" s="172">
        <v>4258300</v>
      </c>
      <c r="E22" s="172">
        <v>1361500</v>
      </c>
      <c r="F22" s="226">
        <v>5619800</v>
      </c>
      <c r="G22" s="172">
        <v>11328</v>
      </c>
      <c r="H22" s="172">
        <v>12244</v>
      </c>
      <c r="I22" s="256">
        <v>10.5</v>
      </c>
      <c r="J22" s="443"/>
    </row>
    <row r="23" spans="1:10" x14ac:dyDescent="0.25">
      <c r="A23" s="126">
        <v>20</v>
      </c>
      <c r="B23" s="168">
        <v>1930</v>
      </c>
      <c r="C23" s="327" t="s">
        <v>722</v>
      </c>
      <c r="D23" s="173">
        <v>4681037</v>
      </c>
      <c r="E23" s="173">
        <v>2148234</v>
      </c>
      <c r="F23" s="224">
        <v>6829271</v>
      </c>
      <c r="G23" s="173">
        <v>12490</v>
      </c>
      <c r="H23" s="173">
        <v>12195</v>
      </c>
      <c r="I23" s="257">
        <v>10.199999999999999</v>
      </c>
      <c r="J23" s="443"/>
    </row>
    <row r="24" spans="1:10" x14ac:dyDescent="0.25">
      <c r="A24" s="122">
        <v>21</v>
      </c>
      <c r="B24" s="163">
        <v>6761</v>
      </c>
      <c r="C24" s="328" t="s">
        <v>721</v>
      </c>
      <c r="D24" s="172">
        <v>10194314</v>
      </c>
      <c r="E24" s="172">
        <v>0</v>
      </c>
      <c r="F24" s="226">
        <v>10194314</v>
      </c>
      <c r="G24" s="172">
        <v>12346</v>
      </c>
      <c r="H24" s="172">
        <v>12312</v>
      </c>
      <c r="I24" s="256">
        <v>9.8000000000000007</v>
      </c>
      <c r="J24" s="443"/>
    </row>
    <row r="25" spans="1:10" x14ac:dyDescent="0.25">
      <c r="A25" s="126">
        <v>22</v>
      </c>
      <c r="B25" s="168">
        <v>7749</v>
      </c>
      <c r="C25" s="327" t="s">
        <v>722</v>
      </c>
      <c r="D25" s="173">
        <v>2164835</v>
      </c>
      <c r="E25" s="173">
        <v>0</v>
      </c>
      <c r="F25" s="224">
        <v>2164835</v>
      </c>
      <c r="G25" s="173">
        <v>8420</v>
      </c>
      <c r="H25" s="173">
        <v>8909</v>
      </c>
      <c r="I25" s="257">
        <v>9.3000000000000007</v>
      </c>
      <c r="J25" s="443"/>
    </row>
    <row r="26" spans="1:10" x14ac:dyDescent="0.25">
      <c r="A26" s="122">
        <v>23</v>
      </c>
      <c r="B26" s="163">
        <v>2735</v>
      </c>
      <c r="C26" s="328" t="s">
        <v>722</v>
      </c>
      <c r="D26" s="172">
        <v>3105484</v>
      </c>
      <c r="E26" s="172">
        <v>5282</v>
      </c>
      <c r="F26" s="226">
        <v>3110766</v>
      </c>
      <c r="G26" s="172">
        <v>8289</v>
      </c>
      <c r="H26" s="172">
        <v>8763</v>
      </c>
      <c r="I26" s="256">
        <v>9.1999999999999993</v>
      </c>
      <c r="J26" s="443"/>
    </row>
    <row r="27" spans="1:10" x14ac:dyDescent="0.25">
      <c r="A27" s="126">
        <v>24</v>
      </c>
      <c r="B27" s="168">
        <v>9538</v>
      </c>
      <c r="C27" s="327" t="s">
        <v>721</v>
      </c>
      <c r="D27" s="173">
        <v>1486453</v>
      </c>
      <c r="E27" s="173">
        <v>0</v>
      </c>
      <c r="F27" s="224">
        <v>1486453</v>
      </c>
      <c r="G27" s="173">
        <v>4546</v>
      </c>
      <c r="H27" s="173">
        <v>4546</v>
      </c>
      <c r="I27" s="257">
        <v>9</v>
      </c>
      <c r="J27" s="443"/>
    </row>
    <row r="28" spans="1:10" x14ac:dyDescent="0.25">
      <c r="A28" s="122">
        <v>25</v>
      </c>
      <c r="B28" s="163">
        <v>5018</v>
      </c>
      <c r="C28" s="328" t="s">
        <v>722</v>
      </c>
      <c r="D28" s="172">
        <v>1951134</v>
      </c>
      <c r="E28" s="172">
        <v>282651</v>
      </c>
      <c r="F28" s="226">
        <v>2233785</v>
      </c>
      <c r="G28" s="172">
        <v>12355</v>
      </c>
      <c r="H28" s="172">
        <v>13063</v>
      </c>
      <c r="I28" s="256">
        <v>8.8000000000000007</v>
      </c>
      <c r="J28" s="443"/>
    </row>
    <row r="29" spans="1:10" x14ac:dyDescent="0.25">
      <c r="A29" s="126">
        <v>26</v>
      </c>
      <c r="B29" s="168">
        <v>6298</v>
      </c>
      <c r="C29" s="327" t="s">
        <v>721</v>
      </c>
      <c r="D29" s="173">
        <v>2012120</v>
      </c>
      <c r="E29" s="173">
        <v>227480</v>
      </c>
      <c r="F29" s="224">
        <v>2239600</v>
      </c>
      <c r="G29" s="173">
        <v>8174</v>
      </c>
      <c r="H29" s="173">
        <v>8174</v>
      </c>
      <c r="I29" s="257">
        <v>8.8000000000000007</v>
      </c>
      <c r="J29" s="443"/>
    </row>
    <row r="30" spans="1:10" x14ac:dyDescent="0.25">
      <c r="A30" s="122">
        <v>27</v>
      </c>
      <c r="B30" s="163">
        <v>1031</v>
      </c>
      <c r="C30" s="328" t="s">
        <v>722</v>
      </c>
      <c r="D30" s="172">
        <v>4212458</v>
      </c>
      <c r="E30" s="172">
        <v>0</v>
      </c>
      <c r="F30" s="226">
        <v>4212458</v>
      </c>
      <c r="G30" s="172">
        <v>8221</v>
      </c>
      <c r="H30" s="172">
        <v>7509</v>
      </c>
      <c r="I30" s="256">
        <v>8.8000000000000007</v>
      </c>
      <c r="J30" s="443"/>
    </row>
    <row r="31" spans="1:10" x14ac:dyDescent="0.25">
      <c r="A31" s="126">
        <v>28</v>
      </c>
      <c r="B31" s="168">
        <v>9425</v>
      </c>
      <c r="C31" s="327" t="s">
        <v>722</v>
      </c>
      <c r="D31" s="173">
        <v>3293807</v>
      </c>
      <c r="E31" s="173">
        <v>77444</v>
      </c>
      <c r="F31" s="224">
        <v>3371251</v>
      </c>
      <c r="G31" s="173">
        <v>14340</v>
      </c>
      <c r="H31" s="173">
        <v>14469</v>
      </c>
      <c r="I31" s="257">
        <v>8.6999999999999993</v>
      </c>
      <c r="J31" s="443"/>
    </row>
    <row r="32" spans="1:10" x14ac:dyDescent="0.25">
      <c r="A32" s="122">
        <v>29</v>
      </c>
      <c r="B32" s="163">
        <v>3105</v>
      </c>
      <c r="C32" s="328" t="s">
        <v>721</v>
      </c>
      <c r="D32" s="172">
        <v>4682227</v>
      </c>
      <c r="E32" s="172">
        <v>0</v>
      </c>
      <c r="F32" s="226">
        <v>4682227</v>
      </c>
      <c r="G32" s="172">
        <v>7316</v>
      </c>
      <c r="H32" s="172">
        <v>7237</v>
      </c>
      <c r="I32" s="256">
        <v>8.6999999999999993</v>
      </c>
      <c r="J32" s="443"/>
    </row>
    <row r="33" spans="1:10" x14ac:dyDescent="0.25">
      <c r="A33" s="126">
        <v>30</v>
      </c>
      <c r="B33" s="168">
        <v>8787</v>
      </c>
      <c r="C33" s="327" t="s">
        <v>726</v>
      </c>
      <c r="D33" s="173">
        <v>2971385</v>
      </c>
      <c r="E33" s="173">
        <v>0</v>
      </c>
      <c r="F33" s="224">
        <v>2971385</v>
      </c>
      <c r="G33" s="173">
        <v>6701</v>
      </c>
      <c r="H33" s="173">
        <v>6942</v>
      </c>
      <c r="I33" s="257">
        <v>8.6</v>
      </c>
      <c r="J33" s="443"/>
    </row>
    <row r="34" spans="1:10" x14ac:dyDescent="0.25">
      <c r="A34" s="122">
        <v>31</v>
      </c>
      <c r="B34" s="163">
        <v>9225</v>
      </c>
      <c r="C34" s="328" t="s">
        <v>722</v>
      </c>
      <c r="D34" s="172">
        <v>4174439</v>
      </c>
      <c r="E34" s="172">
        <v>1230755</v>
      </c>
      <c r="F34" s="226">
        <v>5405194</v>
      </c>
      <c r="G34" s="172">
        <v>8965</v>
      </c>
      <c r="H34" s="172">
        <v>9255</v>
      </c>
      <c r="I34" s="256">
        <v>8.6</v>
      </c>
      <c r="J34" s="443"/>
    </row>
    <row r="35" spans="1:10" x14ac:dyDescent="0.25">
      <c r="A35" s="126">
        <v>32</v>
      </c>
      <c r="B35" s="168">
        <v>2387</v>
      </c>
      <c r="C35" s="327" t="s">
        <v>721</v>
      </c>
      <c r="D35" s="173">
        <v>4136700</v>
      </c>
      <c r="E35" s="173">
        <v>0</v>
      </c>
      <c r="F35" s="224">
        <v>4136700</v>
      </c>
      <c r="G35" s="173">
        <v>6125</v>
      </c>
      <c r="H35" s="173">
        <v>6258</v>
      </c>
      <c r="I35" s="257">
        <v>8.1</v>
      </c>
      <c r="J35" s="443"/>
    </row>
    <row r="36" spans="1:10" x14ac:dyDescent="0.25">
      <c r="A36" s="122">
        <v>33</v>
      </c>
      <c r="B36" s="163">
        <v>3419</v>
      </c>
      <c r="C36" s="328" t="s">
        <v>722</v>
      </c>
      <c r="D36" s="172">
        <v>3048537</v>
      </c>
      <c r="E36" s="172">
        <v>0</v>
      </c>
      <c r="F36" s="226">
        <v>3048537</v>
      </c>
      <c r="G36" s="172">
        <v>6888</v>
      </c>
      <c r="H36" s="172">
        <v>7399</v>
      </c>
      <c r="I36" s="256">
        <v>8.1</v>
      </c>
      <c r="J36" s="443"/>
    </row>
    <row r="37" spans="1:10" x14ac:dyDescent="0.25">
      <c r="A37" s="126">
        <v>34</v>
      </c>
      <c r="B37" s="168">
        <v>3348</v>
      </c>
      <c r="C37" s="327" t="s">
        <v>722</v>
      </c>
      <c r="D37" s="173">
        <v>8010479</v>
      </c>
      <c r="E37" s="173">
        <v>0</v>
      </c>
      <c r="F37" s="224">
        <v>8010479</v>
      </c>
      <c r="G37" s="173">
        <v>14317</v>
      </c>
      <c r="H37" s="173">
        <v>15287</v>
      </c>
      <c r="I37" s="257">
        <v>8.1</v>
      </c>
      <c r="J37" s="443"/>
    </row>
    <row r="38" spans="1:10" x14ac:dyDescent="0.25">
      <c r="A38" s="122">
        <v>35</v>
      </c>
      <c r="B38" s="163">
        <v>4686</v>
      </c>
      <c r="C38" s="328" t="s">
        <v>721</v>
      </c>
      <c r="D38" s="172">
        <v>1768000</v>
      </c>
      <c r="E38" s="172">
        <v>145000</v>
      </c>
      <c r="F38" s="226">
        <v>1913000</v>
      </c>
      <c r="G38" s="172">
        <v>5422</v>
      </c>
      <c r="H38" s="172">
        <v>5561</v>
      </c>
      <c r="I38" s="256">
        <v>8</v>
      </c>
      <c r="J38" s="443"/>
    </row>
    <row r="39" spans="1:10" x14ac:dyDescent="0.25">
      <c r="A39" s="126">
        <v>36</v>
      </c>
      <c r="B39" s="168">
        <v>1992</v>
      </c>
      <c r="C39" s="327" t="s">
        <v>722</v>
      </c>
      <c r="D39" s="173">
        <v>1788987</v>
      </c>
      <c r="E39" s="173">
        <v>0</v>
      </c>
      <c r="F39" s="224">
        <v>1788987</v>
      </c>
      <c r="G39" s="173">
        <v>6024</v>
      </c>
      <c r="H39" s="173">
        <v>5556</v>
      </c>
      <c r="I39" s="257">
        <v>8</v>
      </c>
      <c r="J39" s="443"/>
    </row>
    <row r="40" spans="1:10" x14ac:dyDescent="0.25">
      <c r="A40" s="122">
        <v>37</v>
      </c>
      <c r="B40" s="163">
        <v>5640</v>
      </c>
      <c r="C40" s="328" t="s">
        <v>722</v>
      </c>
      <c r="D40" s="172">
        <v>3775706</v>
      </c>
      <c r="E40" s="172">
        <v>0</v>
      </c>
      <c r="F40" s="226">
        <v>3775706</v>
      </c>
      <c r="G40" s="172">
        <v>10052</v>
      </c>
      <c r="H40" s="172">
        <v>11040</v>
      </c>
      <c r="I40" s="256">
        <v>7.8</v>
      </c>
      <c r="J40" s="443"/>
    </row>
    <row r="41" spans="1:10" x14ac:dyDescent="0.25">
      <c r="A41" s="126">
        <v>38</v>
      </c>
      <c r="B41" s="168">
        <v>8761</v>
      </c>
      <c r="C41" s="327" t="s">
        <v>722</v>
      </c>
      <c r="D41" s="173">
        <v>2365000</v>
      </c>
      <c r="E41" s="173">
        <v>0</v>
      </c>
      <c r="F41" s="224">
        <v>2365000</v>
      </c>
      <c r="G41" s="173">
        <v>7039</v>
      </c>
      <c r="H41" s="173">
        <v>6551</v>
      </c>
      <c r="I41" s="257">
        <v>7.7</v>
      </c>
      <c r="J41" s="443"/>
    </row>
    <row r="42" spans="1:10" x14ac:dyDescent="0.25">
      <c r="A42" s="122">
        <v>39</v>
      </c>
      <c r="B42" s="163">
        <v>6877</v>
      </c>
      <c r="C42" s="328" t="s">
        <v>722</v>
      </c>
      <c r="D42" s="172">
        <v>3636498</v>
      </c>
      <c r="E42" s="172">
        <v>2464029</v>
      </c>
      <c r="F42" s="226">
        <v>6100527</v>
      </c>
      <c r="G42" s="172">
        <v>12150</v>
      </c>
      <c r="H42" s="172">
        <v>14187</v>
      </c>
      <c r="I42" s="256">
        <v>7.6</v>
      </c>
      <c r="J42" s="443"/>
    </row>
    <row r="43" spans="1:10" x14ac:dyDescent="0.25">
      <c r="A43" s="126">
        <v>40</v>
      </c>
      <c r="B43" s="168">
        <v>9765</v>
      </c>
      <c r="C43" s="327" t="s">
        <v>721</v>
      </c>
      <c r="D43" s="173">
        <v>7951289</v>
      </c>
      <c r="E43" s="173">
        <v>0</v>
      </c>
      <c r="F43" s="224">
        <v>7951289</v>
      </c>
      <c r="G43" s="173">
        <v>7987</v>
      </c>
      <c r="H43" s="173">
        <v>8559</v>
      </c>
      <c r="I43" s="257">
        <v>7.4</v>
      </c>
      <c r="J43" s="443"/>
    </row>
    <row r="44" spans="1:10" x14ac:dyDescent="0.25">
      <c r="A44" s="122">
        <v>41</v>
      </c>
      <c r="B44" s="163">
        <v>8526</v>
      </c>
      <c r="C44" s="328" t="s">
        <v>721</v>
      </c>
      <c r="D44" s="172">
        <v>7358662</v>
      </c>
      <c r="E44" s="172">
        <v>0</v>
      </c>
      <c r="F44" s="226">
        <v>7358662</v>
      </c>
      <c r="G44" s="172">
        <v>10000</v>
      </c>
      <c r="H44" s="172">
        <v>10790</v>
      </c>
      <c r="I44" s="256">
        <v>7.4</v>
      </c>
      <c r="J44" s="443"/>
    </row>
    <row r="45" spans="1:10" x14ac:dyDescent="0.25">
      <c r="A45" s="126">
        <v>42</v>
      </c>
      <c r="B45" s="168">
        <v>2505</v>
      </c>
      <c r="C45" s="327" t="s">
        <v>722</v>
      </c>
      <c r="D45" s="173">
        <v>5581449</v>
      </c>
      <c r="E45" s="173">
        <v>0</v>
      </c>
      <c r="F45" s="224">
        <v>5581449</v>
      </c>
      <c r="G45" s="173">
        <v>12950</v>
      </c>
      <c r="H45" s="173">
        <v>12348</v>
      </c>
      <c r="I45" s="257">
        <v>7.4</v>
      </c>
      <c r="J45" s="443"/>
    </row>
    <row r="46" spans="1:10" x14ac:dyDescent="0.25">
      <c r="A46" s="122">
        <v>43</v>
      </c>
      <c r="B46" s="163">
        <v>7905</v>
      </c>
      <c r="C46" s="328" t="s">
        <v>722</v>
      </c>
      <c r="D46" s="172">
        <v>6262881</v>
      </c>
      <c r="E46" s="172">
        <v>0</v>
      </c>
      <c r="F46" s="226">
        <v>6262881</v>
      </c>
      <c r="G46" s="172">
        <v>9781</v>
      </c>
      <c r="H46" s="172">
        <v>9801</v>
      </c>
      <c r="I46" s="256">
        <v>7.2</v>
      </c>
      <c r="J46" s="443"/>
    </row>
    <row r="47" spans="1:10" x14ac:dyDescent="0.25">
      <c r="A47" s="126">
        <v>44</v>
      </c>
      <c r="B47" s="168">
        <v>2396</v>
      </c>
      <c r="C47" s="327" t="s">
        <v>722</v>
      </c>
      <c r="D47" s="173">
        <v>4629008</v>
      </c>
      <c r="E47" s="173">
        <v>35724</v>
      </c>
      <c r="F47" s="224">
        <v>4664732</v>
      </c>
      <c r="G47" s="173">
        <v>11176</v>
      </c>
      <c r="H47" s="173">
        <v>12243</v>
      </c>
      <c r="I47" s="257">
        <v>7.2</v>
      </c>
      <c r="J47" s="443"/>
    </row>
    <row r="48" spans="1:10" x14ac:dyDescent="0.25">
      <c r="A48" s="122">
        <v>45</v>
      </c>
      <c r="B48" s="163">
        <v>9718</v>
      </c>
      <c r="C48" s="328" t="s">
        <v>722</v>
      </c>
      <c r="D48" s="172">
        <v>6791953</v>
      </c>
      <c r="E48" s="172">
        <v>0</v>
      </c>
      <c r="F48" s="226">
        <v>6791953</v>
      </c>
      <c r="G48" s="172">
        <v>10634</v>
      </c>
      <c r="H48" s="172">
        <v>10433</v>
      </c>
      <c r="I48" s="256">
        <v>7.1</v>
      </c>
      <c r="J48" s="443"/>
    </row>
    <row r="49" spans="1:10" x14ac:dyDescent="0.25">
      <c r="A49" s="126">
        <v>46</v>
      </c>
      <c r="B49" s="168">
        <v>1384</v>
      </c>
      <c r="C49" s="327" t="s">
        <v>722</v>
      </c>
      <c r="D49" s="173">
        <v>1956180</v>
      </c>
      <c r="E49" s="173">
        <v>0</v>
      </c>
      <c r="F49" s="224">
        <v>1956180</v>
      </c>
      <c r="G49" s="173">
        <v>7237</v>
      </c>
      <c r="H49" s="173">
        <v>7139</v>
      </c>
      <c r="I49" s="257">
        <v>7</v>
      </c>
      <c r="J49" s="443"/>
    </row>
    <row r="50" spans="1:10" x14ac:dyDescent="0.25">
      <c r="A50" s="122">
        <v>47</v>
      </c>
      <c r="B50" s="163">
        <v>6819</v>
      </c>
      <c r="C50" s="328" t="s">
        <v>721</v>
      </c>
      <c r="D50" s="172">
        <v>1177851</v>
      </c>
      <c r="E50" s="172">
        <v>0</v>
      </c>
      <c r="F50" s="226">
        <v>1177851</v>
      </c>
      <c r="G50" s="172">
        <v>2908</v>
      </c>
      <c r="H50" s="172">
        <v>2908</v>
      </c>
      <c r="I50" s="256">
        <v>6.9</v>
      </c>
      <c r="J50" s="443"/>
    </row>
    <row r="51" spans="1:10" x14ac:dyDescent="0.25">
      <c r="A51" s="126">
        <v>48</v>
      </c>
      <c r="B51" s="168">
        <v>5424</v>
      </c>
      <c r="C51" s="327" t="s">
        <v>721</v>
      </c>
      <c r="D51" s="173">
        <v>2291900</v>
      </c>
      <c r="E51" s="173">
        <v>0</v>
      </c>
      <c r="F51" s="224">
        <v>2291900</v>
      </c>
      <c r="G51" s="173">
        <v>4468</v>
      </c>
      <c r="H51" s="173">
        <v>4468</v>
      </c>
      <c r="I51" s="257">
        <v>6.8</v>
      </c>
      <c r="J51" s="443"/>
    </row>
    <row r="52" spans="1:10" x14ac:dyDescent="0.25">
      <c r="A52" s="122">
        <v>49</v>
      </c>
      <c r="B52" s="163">
        <v>3351</v>
      </c>
      <c r="C52" s="328" t="s">
        <v>722</v>
      </c>
      <c r="D52" s="172">
        <v>1643200</v>
      </c>
      <c r="E52" s="172">
        <v>0</v>
      </c>
      <c r="F52" s="226">
        <v>1643200</v>
      </c>
      <c r="G52" s="172">
        <v>7415</v>
      </c>
      <c r="H52" s="172">
        <v>7607</v>
      </c>
      <c r="I52" s="256">
        <v>6.6</v>
      </c>
      <c r="J52" s="443"/>
    </row>
    <row r="53" spans="1:10" x14ac:dyDescent="0.25">
      <c r="A53" s="126">
        <v>50</v>
      </c>
      <c r="B53" s="168">
        <v>9364</v>
      </c>
      <c r="C53" s="327" t="s">
        <v>722</v>
      </c>
      <c r="D53" s="173">
        <v>5243875</v>
      </c>
      <c r="E53" s="173">
        <v>3000</v>
      </c>
      <c r="F53" s="224">
        <v>5246875</v>
      </c>
      <c r="G53" s="173">
        <v>8174</v>
      </c>
      <c r="H53" s="173">
        <v>7671</v>
      </c>
      <c r="I53" s="257">
        <v>6.6</v>
      </c>
      <c r="J53" s="443"/>
    </row>
    <row r="54" spans="1:10" x14ac:dyDescent="0.25">
      <c r="A54" s="122">
        <v>51</v>
      </c>
      <c r="B54" s="163">
        <v>7824</v>
      </c>
      <c r="C54" s="328" t="s">
        <v>722</v>
      </c>
      <c r="D54" s="172">
        <v>3807732</v>
      </c>
      <c r="E54" s="172">
        <v>0</v>
      </c>
      <c r="F54" s="226">
        <v>3807732</v>
      </c>
      <c r="G54" s="172">
        <v>6380</v>
      </c>
      <c r="H54" s="172">
        <v>6410</v>
      </c>
      <c r="I54" s="256">
        <v>6.4</v>
      </c>
      <c r="J54" s="443"/>
    </row>
    <row r="55" spans="1:10" x14ac:dyDescent="0.25">
      <c r="A55" s="126">
        <v>52</v>
      </c>
      <c r="B55" s="168">
        <v>5594</v>
      </c>
      <c r="C55" s="327" t="s">
        <v>722</v>
      </c>
      <c r="D55" s="173">
        <v>6374535</v>
      </c>
      <c r="E55" s="173">
        <v>0</v>
      </c>
      <c r="F55" s="224">
        <v>6374535</v>
      </c>
      <c r="G55" s="173">
        <v>11626</v>
      </c>
      <c r="H55" s="173">
        <v>11465</v>
      </c>
      <c r="I55" s="257">
        <v>6.3</v>
      </c>
      <c r="J55" s="443"/>
    </row>
    <row r="56" spans="1:10" x14ac:dyDescent="0.25">
      <c r="A56" s="122">
        <v>53</v>
      </c>
      <c r="B56" s="163">
        <v>7516</v>
      </c>
      <c r="C56" s="328" t="s">
        <v>722</v>
      </c>
      <c r="D56" s="172">
        <v>4562700</v>
      </c>
      <c r="E56" s="172">
        <v>415300</v>
      </c>
      <c r="F56" s="226">
        <v>4978000</v>
      </c>
      <c r="G56" s="172">
        <v>8135</v>
      </c>
      <c r="H56" s="172">
        <v>8366</v>
      </c>
      <c r="I56" s="256">
        <v>6.2</v>
      </c>
      <c r="J56" s="443"/>
    </row>
    <row r="57" spans="1:10" x14ac:dyDescent="0.25">
      <c r="A57" s="126">
        <v>54</v>
      </c>
      <c r="B57" s="168">
        <v>4101</v>
      </c>
      <c r="C57" s="327" t="s">
        <v>722</v>
      </c>
      <c r="D57" s="173">
        <v>4772444</v>
      </c>
      <c r="E57" s="173">
        <v>172536</v>
      </c>
      <c r="F57" s="224">
        <v>4944980</v>
      </c>
      <c r="G57" s="173">
        <v>9524</v>
      </c>
      <c r="H57" s="173">
        <v>9696</v>
      </c>
      <c r="I57" s="257">
        <v>5.9</v>
      </c>
      <c r="J57" s="443"/>
    </row>
    <row r="58" spans="1:10" x14ac:dyDescent="0.25">
      <c r="A58" s="122">
        <v>55</v>
      </c>
      <c r="B58" s="163">
        <v>8867</v>
      </c>
      <c r="C58" s="328" t="s">
        <v>722</v>
      </c>
      <c r="D58" s="172">
        <v>2462097</v>
      </c>
      <c r="E58" s="172">
        <v>69164</v>
      </c>
      <c r="F58" s="226">
        <v>2531261</v>
      </c>
      <c r="G58" s="172">
        <v>9495</v>
      </c>
      <c r="H58" s="172">
        <v>10248</v>
      </c>
      <c r="I58" s="256">
        <v>5.8</v>
      </c>
      <c r="J58" s="443"/>
    </row>
    <row r="59" spans="1:10" x14ac:dyDescent="0.25">
      <c r="A59" s="126">
        <v>56</v>
      </c>
      <c r="B59" s="168">
        <v>1806</v>
      </c>
      <c r="C59" s="327" t="s">
        <v>722</v>
      </c>
      <c r="D59" s="173">
        <v>4341291</v>
      </c>
      <c r="E59" s="173">
        <v>0</v>
      </c>
      <c r="F59" s="224">
        <v>4341291</v>
      </c>
      <c r="G59" s="173">
        <v>8489</v>
      </c>
      <c r="H59" s="173">
        <v>8381</v>
      </c>
      <c r="I59" s="257">
        <v>5.7</v>
      </c>
      <c r="J59" s="443"/>
    </row>
    <row r="60" spans="1:10" x14ac:dyDescent="0.25">
      <c r="A60" s="122">
        <v>57</v>
      </c>
      <c r="B60" s="163">
        <v>4198</v>
      </c>
      <c r="C60" s="328" t="s">
        <v>726</v>
      </c>
      <c r="D60" s="172">
        <v>3216200</v>
      </c>
      <c r="E60" s="172">
        <v>0</v>
      </c>
      <c r="F60" s="226">
        <v>3216200</v>
      </c>
      <c r="G60" s="172">
        <v>7086</v>
      </c>
      <c r="H60" s="172">
        <v>7260</v>
      </c>
      <c r="I60" s="256">
        <v>5.6</v>
      </c>
      <c r="J60" s="443"/>
    </row>
    <row r="61" spans="1:10" x14ac:dyDescent="0.25">
      <c r="A61" s="126">
        <v>58</v>
      </c>
      <c r="B61" s="168">
        <v>5859</v>
      </c>
      <c r="C61" s="327" t="s">
        <v>721</v>
      </c>
      <c r="D61" s="173">
        <v>727522</v>
      </c>
      <c r="E61" s="173">
        <v>0</v>
      </c>
      <c r="F61" s="224">
        <v>727522</v>
      </c>
      <c r="G61" s="173">
        <v>2887</v>
      </c>
      <c r="H61" s="173">
        <v>2887</v>
      </c>
      <c r="I61" s="257">
        <v>5.6</v>
      </c>
      <c r="J61" s="443"/>
    </row>
    <row r="62" spans="1:10" x14ac:dyDescent="0.25">
      <c r="A62" s="122">
        <v>59</v>
      </c>
      <c r="B62" s="163">
        <v>8810</v>
      </c>
      <c r="C62" s="328" t="s">
        <v>721</v>
      </c>
      <c r="D62" s="172">
        <v>2018310</v>
      </c>
      <c r="E62" s="172">
        <v>0</v>
      </c>
      <c r="F62" s="226">
        <v>2018310</v>
      </c>
      <c r="G62" s="172">
        <v>5078</v>
      </c>
      <c r="H62" s="172">
        <v>5622</v>
      </c>
      <c r="I62" s="256">
        <v>5.3</v>
      </c>
      <c r="J62" s="443"/>
    </row>
    <row r="63" spans="1:10" x14ac:dyDescent="0.25">
      <c r="A63" s="126">
        <v>60</v>
      </c>
      <c r="B63" s="168">
        <v>6141</v>
      </c>
      <c r="C63" s="327" t="s">
        <v>722</v>
      </c>
      <c r="D63" s="173">
        <v>3145500</v>
      </c>
      <c r="E63" s="173">
        <v>317700</v>
      </c>
      <c r="F63" s="224">
        <v>3463200</v>
      </c>
      <c r="G63" s="173">
        <v>5978</v>
      </c>
      <c r="H63" s="173">
        <v>6076</v>
      </c>
      <c r="I63" s="257">
        <v>4.4000000000000004</v>
      </c>
      <c r="J63" s="443"/>
    </row>
    <row r="64" spans="1:10" x14ac:dyDescent="0.25">
      <c r="A64" s="122">
        <v>61</v>
      </c>
      <c r="B64" s="163">
        <v>8966</v>
      </c>
      <c r="C64" s="328" t="s">
        <v>722</v>
      </c>
      <c r="D64" s="172">
        <v>3782104</v>
      </c>
      <c r="E64" s="172">
        <v>0</v>
      </c>
      <c r="F64" s="226">
        <v>3782104</v>
      </c>
      <c r="G64" s="172">
        <v>9031</v>
      </c>
      <c r="H64" s="172">
        <v>9723</v>
      </c>
      <c r="I64" s="256">
        <v>4.0999999999999996</v>
      </c>
      <c r="J64" s="443"/>
    </row>
    <row r="65" spans="1:10" x14ac:dyDescent="0.25">
      <c r="A65" s="126">
        <v>62</v>
      </c>
      <c r="B65" s="168">
        <v>4033</v>
      </c>
      <c r="C65" s="327" t="s">
        <v>722</v>
      </c>
      <c r="D65" s="173">
        <v>3062493</v>
      </c>
      <c r="E65" s="173">
        <v>0</v>
      </c>
      <c r="F65" s="224">
        <v>3062493</v>
      </c>
      <c r="G65" s="173">
        <v>4858</v>
      </c>
      <c r="H65" s="173">
        <v>4947</v>
      </c>
      <c r="I65" s="257">
        <v>4</v>
      </c>
      <c r="J65" s="443"/>
    </row>
    <row r="66" spans="1:10" x14ac:dyDescent="0.25">
      <c r="A66" s="122">
        <v>63</v>
      </c>
      <c r="B66" s="163">
        <v>3500</v>
      </c>
      <c r="C66" s="328" t="s">
        <v>722</v>
      </c>
      <c r="D66" s="172">
        <v>2234790</v>
      </c>
      <c r="E66" s="172">
        <v>0</v>
      </c>
      <c r="F66" s="226">
        <v>2234790</v>
      </c>
      <c r="G66" s="172">
        <v>5341</v>
      </c>
      <c r="H66" s="172">
        <v>5518</v>
      </c>
      <c r="I66" s="256">
        <v>4</v>
      </c>
      <c r="J66" s="443"/>
    </row>
    <row r="67" spans="1:10" x14ac:dyDescent="0.25">
      <c r="A67" s="126">
        <v>64</v>
      </c>
      <c r="B67" s="168">
        <v>4102</v>
      </c>
      <c r="C67" s="327" t="s">
        <v>721</v>
      </c>
      <c r="D67" s="173">
        <v>1653500</v>
      </c>
      <c r="E67" s="173">
        <v>0</v>
      </c>
      <c r="F67" s="224">
        <v>1653500</v>
      </c>
      <c r="G67" s="173">
        <v>2937</v>
      </c>
      <c r="H67" s="173">
        <v>2937</v>
      </c>
      <c r="I67" s="257">
        <v>3.8</v>
      </c>
      <c r="J67" s="443"/>
    </row>
    <row r="68" spans="1:10" x14ac:dyDescent="0.25">
      <c r="A68" s="122">
        <v>65</v>
      </c>
      <c r="B68" s="163">
        <v>5861</v>
      </c>
      <c r="C68" s="328" t="s">
        <v>722</v>
      </c>
      <c r="D68" s="172">
        <v>4216934</v>
      </c>
      <c r="E68" s="172">
        <v>256200</v>
      </c>
      <c r="F68" s="226">
        <v>4473134</v>
      </c>
      <c r="G68" s="172">
        <v>8270</v>
      </c>
      <c r="H68" s="172">
        <v>9185</v>
      </c>
      <c r="I68" s="256">
        <v>3.7</v>
      </c>
      <c r="J68" s="443"/>
    </row>
    <row r="69" spans="1:10" x14ac:dyDescent="0.25">
      <c r="A69" s="126">
        <v>66</v>
      </c>
      <c r="B69" s="168">
        <v>9807</v>
      </c>
      <c r="C69" s="327" t="s">
        <v>722</v>
      </c>
      <c r="D69" s="173">
        <v>2470700</v>
      </c>
      <c r="E69" s="173">
        <v>0</v>
      </c>
      <c r="F69" s="224">
        <v>2470700</v>
      </c>
      <c r="G69" s="173">
        <v>4687</v>
      </c>
      <c r="H69" s="173">
        <v>4550</v>
      </c>
      <c r="I69" s="257">
        <v>3.1</v>
      </c>
      <c r="J69" s="443"/>
    </row>
    <row r="70" spans="1:10" ht="27" customHeight="1" x14ac:dyDescent="0.25">
      <c r="A70" s="218"/>
      <c r="B70" s="510" t="s">
        <v>709</v>
      </c>
      <c r="C70" s="510"/>
      <c r="D70" s="378">
        <v>4667552</v>
      </c>
      <c r="E70" s="375">
        <v>911940</v>
      </c>
      <c r="F70" s="375">
        <v>4957715</v>
      </c>
      <c r="G70" s="375">
        <v>10368</v>
      </c>
      <c r="H70" s="375">
        <v>10661</v>
      </c>
      <c r="I70" s="379">
        <v>8.6</v>
      </c>
    </row>
    <row r="71" spans="1:10" ht="13" x14ac:dyDescent="0.25">
      <c r="A71" s="126"/>
      <c r="B71" s="473" t="s">
        <v>223</v>
      </c>
      <c r="C71" s="473"/>
      <c r="D71" s="371">
        <v>727522</v>
      </c>
      <c r="E71" s="175">
        <v>3000</v>
      </c>
      <c r="F71" s="175">
        <v>727522</v>
      </c>
      <c r="G71" s="175">
        <v>2887</v>
      </c>
      <c r="H71" s="175">
        <v>2887</v>
      </c>
      <c r="I71" s="290">
        <v>3.1</v>
      </c>
    </row>
    <row r="72" spans="1:10" ht="13.5" thickBot="1" x14ac:dyDescent="0.3">
      <c r="A72" s="146"/>
      <c r="B72" s="496" t="s">
        <v>224</v>
      </c>
      <c r="C72" s="496"/>
      <c r="D72" s="380">
        <v>22675938</v>
      </c>
      <c r="E72" s="254">
        <v>5994165</v>
      </c>
      <c r="F72" s="254">
        <v>22675938</v>
      </c>
      <c r="G72" s="254">
        <v>31073</v>
      </c>
      <c r="H72" s="254">
        <v>34690</v>
      </c>
      <c r="I72" s="255">
        <v>21.1</v>
      </c>
    </row>
    <row r="74" spans="1:10" x14ac:dyDescent="0.25">
      <c r="A74" s="195" t="s">
        <v>552</v>
      </c>
    </row>
    <row r="75" spans="1:10" x14ac:dyDescent="0.25">
      <c r="A75" s="26" t="s">
        <v>526</v>
      </c>
    </row>
  </sheetData>
  <mergeCells count="4">
    <mergeCell ref="B70:C70"/>
    <mergeCell ref="B71:C71"/>
    <mergeCell ref="B72:C72"/>
    <mergeCell ref="A2:C2"/>
  </mergeCells>
  <hyperlinks>
    <hyperlink ref="A2:C2" location="TOC!A1" display="Return to Table of Contents"/>
  </hyperlinks>
  <pageMargins left="0.25" right="0.25" top="0.75" bottom="0.75" header="0.3" footer="0.3"/>
  <pageSetup scale="65" fitToWidth="0" orientation="portrait" horizontalDpi="1200" verticalDpi="1200" r:id="rId1"/>
  <headerFooter>
    <oddHeader>&amp;L2017-18 Survey of Dental Education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8.453125" style="321" customWidth="1"/>
    <col min="2" max="2" width="14.1796875" style="321" customWidth="1"/>
    <col min="3" max="3" width="28.54296875" style="321" customWidth="1"/>
    <col min="4" max="4" width="14.54296875" style="321" customWidth="1"/>
    <col min="5" max="5" width="15.81640625" style="321" customWidth="1"/>
    <col min="6" max="8" width="16.453125" style="321" customWidth="1"/>
    <col min="9" max="9" width="16.81640625" style="321" customWidth="1"/>
    <col min="10" max="16384" width="9.1796875" style="321"/>
  </cols>
  <sheetData>
    <row r="1" spans="1:10" ht="13" x14ac:dyDescent="0.3">
      <c r="A1" s="3" t="s">
        <v>553</v>
      </c>
    </row>
    <row r="2" spans="1:10" ht="13" thickBot="1" x14ac:dyDescent="0.3">
      <c r="A2" s="456" t="s">
        <v>0</v>
      </c>
      <c r="B2" s="456"/>
      <c r="C2" s="456"/>
    </row>
    <row r="3" spans="1:10" ht="88.5" customHeight="1" x14ac:dyDescent="0.3">
      <c r="A3" s="245" t="s">
        <v>143</v>
      </c>
      <c r="B3" s="246" t="s">
        <v>144</v>
      </c>
      <c r="C3" s="355" t="s">
        <v>145</v>
      </c>
      <c r="D3" s="382" t="s">
        <v>554</v>
      </c>
      <c r="E3" s="382" t="s">
        <v>555</v>
      </c>
      <c r="F3" s="383" t="s">
        <v>556</v>
      </c>
      <c r="G3" s="382" t="s">
        <v>557</v>
      </c>
      <c r="H3" s="382" t="s">
        <v>558</v>
      </c>
      <c r="I3" s="357" t="s">
        <v>321</v>
      </c>
      <c r="J3" s="384"/>
    </row>
    <row r="4" spans="1:10" x14ac:dyDescent="0.25">
      <c r="A4" s="122">
        <v>1</v>
      </c>
      <c r="B4" s="163">
        <v>8966</v>
      </c>
      <c r="C4" s="328" t="s">
        <v>722</v>
      </c>
      <c r="D4" s="172">
        <v>28496</v>
      </c>
      <c r="E4" s="172">
        <v>10821778</v>
      </c>
      <c r="F4" s="226">
        <v>10850274</v>
      </c>
      <c r="G4" s="172">
        <v>25908</v>
      </c>
      <c r="H4" s="172">
        <v>27893</v>
      </c>
      <c r="I4" s="256">
        <v>11.7</v>
      </c>
    </row>
    <row r="5" spans="1:10" x14ac:dyDescent="0.25">
      <c r="A5" s="126">
        <v>2</v>
      </c>
      <c r="B5" s="168">
        <v>4686</v>
      </c>
      <c r="C5" s="327" t="s">
        <v>721</v>
      </c>
      <c r="D5" s="173">
        <v>305625</v>
      </c>
      <c r="E5" s="173">
        <v>967818</v>
      </c>
      <c r="F5" s="224">
        <v>1273443</v>
      </c>
      <c r="G5" s="173">
        <v>3610</v>
      </c>
      <c r="H5" s="173">
        <v>3702</v>
      </c>
      <c r="I5" s="257">
        <v>5.3</v>
      </c>
      <c r="J5" s="443"/>
    </row>
    <row r="6" spans="1:10" x14ac:dyDescent="0.25">
      <c r="A6" s="122">
        <v>3</v>
      </c>
      <c r="B6" s="163">
        <v>7824</v>
      </c>
      <c r="C6" s="328" t="s">
        <v>722</v>
      </c>
      <c r="D6" s="172">
        <v>0</v>
      </c>
      <c r="E6" s="172">
        <v>1992388</v>
      </c>
      <c r="F6" s="226">
        <v>1992388</v>
      </c>
      <c r="G6" s="172">
        <v>3338</v>
      </c>
      <c r="H6" s="172">
        <v>3354</v>
      </c>
      <c r="I6" s="256">
        <v>3.3</v>
      </c>
      <c r="J6" s="443"/>
    </row>
    <row r="7" spans="1:10" x14ac:dyDescent="0.25">
      <c r="A7" s="126">
        <v>4</v>
      </c>
      <c r="B7" s="168">
        <v>5918</v>
      </c>
      <c r="C7" s="327" t="s">
        <v>721</v>
      </c>
      <c r="D7" s="173">
        <v>213886</v>
      </c>
      <c r="E7" s="173">
        <v>370796</v>
      </c>
      <c r="F7" s="224">
        <v>584682</v>
      </c>
      <c r="G7" s="173">
        <v>3501</v>
      </c>
      <c r="H7" s="173">
        <v>3501</v>
      </c>
      <c r="I7" s="257">
        <v>2.6</v>
      </c>
      <c r="J7" s="443"/>
    </row>
    <row r="8" spans="1:10" x14ac:dyDescent="0.25">
      <c r="A8" s="122">
        <v>5</v>
      </c>
      <c r="B8" s="163">
        <v>3462</v>
      </c>
      <c r="C8" s="328" t="s">
        <v>721</v>
      </c>
      <c r="D8" s="172">
        <v>392178</v>
      </c>
      <c r="E8" s="172">
        <v>370796</v>
      </c>
      <c r="F8" s="226">
        <v>762974</v>
      </c>
      <c r="G8" s="172">
        <v>2378</v>
      </c>
      <c r="H8" s="172">
        <v>2453</v>
      </c>
      <c r="I8" s="256">
        <v>2.2999999999999998</v>
      </c>
      <c r="J8" s="443"/>
    </row>
    <row r="9" spans="1:10" x14ac:dyDescent="0.25">
      <c r="A9" s="126">
        <v>6</v>
      </c>
      <c r="B9" s="168">
        <v>4035</v>
      </c>
      <c r="C9" s="327" t="s">
        <v>722</v>
      </c>
      <c r="D9" s="173">
        <v>1299410</v>
      </c>
      <c r="E9" s="173">
        <v>0</v>
      </c>
      <c r="F9" s="224">
        <v>1299410</v>
      </c>
      <c r="G9" s="173">
        <v>3754</v>
      </c>
      <c r="H9" s="173">
        <v>4512</v>
      </c>
      <c r="I9" s="257">
        <v>2.1</v>
      </c>
      <c r="J9" s="443"/>
    </row>
    <row r="10" spans="1:10" x14ac:dyDescent="0.25">
      <c r="A10" s="122">
        <v>7</v>
      </c>
      <c r="B10" s="163">
        <v>1384</v>
      </c>
      <c r="C10" s="328" t="s">
        <v>722</v>
      </c>
      <c r="D10" s="172">
        <v>214385</v>
      </c>
      <c r="E10" s="172">
        <v>362693</v>
      </c>
      <c r="F10" s="226">
        <v>577078</v>
      </c>
      <c r="G10" s="172">
        <v>2135</v>
      </c>
      <c r="H10" s="172">
        <v>2106</v>
      </c>
      <c r="I10" s="256">
        <v>2.1</v>
      </c>
      <c r="J10" s="443"/>
    </row>
    <row r="11" spans="1:10" x14ac:dyDescent="0.25">
      <c r="A11" s="126">
        <v>8</v>
      </c>
      <c r="B11" s="168">
        <v>8787</v>
      </c>
      <c r="C11" s="327" t="s">
        <v>726</v>
      </c>
      <c r="D11" s="173">
        <v>0</v>
      </c>
      <c r="E11" s="173">
        <v>690845</v>
      </c>
      <c r="F11" s="224">
        <v>690845</v>
      </c>
      <c r="G11" s="173">
        <v>1558</v>
      </c>
      <c r="H11" s="173">
        <v>1614</v>
      </c>
      <c r="I11" s="257">
        <v>2</v>
      </c>
      <c r="J11" s="443"/>
    </row>
    <row r="12" spans="1:10" x14ac:dyDescent="0.25">
      <c r="A12" s="122">
        <v>9</v>
      </c>
      <c r="B12" s="163">
        <v>7516</v>
      </c>
      <c r="C12" s="328" t="s">
        <v>722</v>
      </c>
      <c r="D12" s="172">
        <v>927300</v>
      </c>
      <c r="E12" s="172">
        <v>658700</v>
      </c>
      <c r="F12" s="226">
        <v>1586000</v>
      </c>
      <c r="G12" s="172">
        <v>2592</v>
      </c>
      <c r="H12" s="172">
        <v>2666</v>
      </c>
      <c r="I12" s="256">
        <v>2</v>
      </c>
      <c r="J12" s="443"/>
    </row>
    <row r="13" spans="1:10" x14ac:dyDescent="0.25">
      <c r="A13" s="126">
        <v>10</v>
      </c>
      <c r="B13" s="168">
        <v>8526</v>
      </c>
      <c r="C13" s="327" t="s">
        <v>721</v>
      </c>
      <c r="D13" s="173">
        <v>1846000</v>
      </c>
      <c r="E13" s="173">
        <v>0</v>
      </c>
      <c r="F13" s="224">
        <v>1846000</v>
      </c>
      <c r="G13" s="173">
        <v>2508</v>
      </c>
      <c r="H13" s="173">
        <v>2707</v>
      </c>
      <c r="I13" s="257">
        <v>1.9</v>
      </c>
      <c r="J13" s="443"/>
    </row>
    <row r="14" spans="1:10" x14ac:dyDescent="0.25">
      <c r="A14" s="122">
        <v>11</v>
      </c>
      <c r="B14" s="163">
        <v>1031</v>
      </c>
      <c r="C14" s="328" t="s">
        <v>722</v>
      </c>
      <c r="D14" s="172">
        <v>439758</v>
      </c>
      <c r="E14" s="172">
        <v>368913</v>
      </c>
      <c r="F14" s="226">
        <v>808671</v>
      </c>
      <c r="G14" s="172">
        <v>1578</v>
      </c>
      <c r="H14" s="172">
        <v>1441</v>
      </c>
      <c r="I14" s="256">
        <v>1.7</v>
      </c>
      <c r="J14" s="443"/>
    </row>
    <row r="15" spans="1:10" x14ac:dyDescent="0.25">
      <c r="A15" s="126">
        <v>12</v>
      </c>
      <c r="B15" s="168">
        <v>5638</v>
      </c>
      <c r="C15" s="327" t="s">
        <v>722</v>
      </c>
      <c r="D15" s="173">
        <v>8500</v>
      </c>
      <c r="E15" s="173">
        <v>852300</v>
      </c>
      <c r="F15" s="224">
        <v>860800</v>
      </c>
      <c r="G15" s="173">
        <v>1735</v>
      </c>
      <c r="H15" s="173">
        <v>1875</v>
      </c>
      <c r="I15" s="257">
        <v>1.6</v>
      </c>
      <c r="J15" s="443"/>
    </row>
    <row r="16" spans="1:10" x14ac:dyDescent="0.25">
      <c r="A16" s="122">
        <v>13</v>
      </c>
      <c r="B16" s="163">
        <v>6141</v>
      </c>
      <c r="C16" s="328" t="s">
        <v>722</v>
      </c>
      <c r="D16" s="172">
        <v>108900</v>
      </c>
      <c r="E16" s="172">
        <v>1060500</v>
      </c>
      <c r="F16" s="226">
        <v>1169400</v>
      </c>
      <c r="G16" s="172">
        <v>2019</v>
      </c>
      <c r="H16" s="172">
        <v>2052</v>
      </c>
      <c r="I16" s="256">
        <v>1.5</v>
      </c>
      <c r="J16" s="443"/>
    </row>
    <row r="17" spans="1:10" x14ac:dyDescent="0.25">
      <c r="A17" s="126">
        <v>14</v>
      </c>
      <c r="B17" s="168">
        <v>1806</v>
      </c>
      <c r="C17" s="327" t="s">
        <v>722</v>
      </c>
      <c r="D17" s="173">
        <v>0</v>
      </c>
      <c r="E17" s="173">
        <v>1099364</v>
      </c>
      <c r="F17" s="224">
        <v>1099364</v>
      </c>
      <c r="G17" s="173">
        <v>2150</v>
      </c>
      <c r="H17" s="173">
        <v>2122</v>
      </c>
      <c r="I17" s="257">
        <v>1.5</v>
      </c>
      <c r="J17" s="443"/>
    </row>
    <row r="18" spans="1:10" x14ac:dyDescent="0.25">
      <c r="A18" s="122">
        <v>15</v>
      </c>
      <c r="B18" s="163">
        <v>1297</v>
      </c>
      <c r="C18" s="328" t="s">
        <v>721</v>
      </c>
      <c r="D18" s="172">
        <v>0</v>
      </c>
      <c r="E18" s="172">
        <v>408757</v>
      </c>
      <c r="F18" s="226">
        <v>408757</v>
      </c>
      <c r="G18" s="172">
        <v>1202</v>
      </c>
      <c r="H18" s="172">
        <v>1175</v>
      </c>
      <c r="I18" s="256">
        <v>1.4</v>
      </c>
      <c r="J18" s="443"/>
    </row>
    <row r="19" spans="1:10" x14ac:dyDescent="0.25">
      <c r="A19" s="126">
        <v>16</v>
      </c>
      <c r="B19" s="168">
        <v>1124</v>
      </c>
      <c r="C19" s="327" t="s">
        <v>726</v>
      </c>
      <c r="D19" s="173">
        <v>661500</v>
      </c>
      <c r="E19" s="173">
        <v>0</v>
      </c>
      <c r="F19" s="224">
        <v>661500</v>
      </c>
      <c r="G19" s="173">
        <v>1044</v>
      </c>
      <c r="H19" s="173">
        <v>1093</v>
      </c>
      <c r="I19" s="257">
        <v>1.3</v>
      </c>
      <c r="J19" s="443"/>
    </row>
    <row r="20" spans="1:10" x14ac:dyDescent="0.25">
      <c r="A20" s="122">
        <v>17</v>
      </c>
      <c r="B20" s="163">
        <v>8761</v>
      </c>
      <c r="C20" s="328" t="s">
        <v>722</v>
      </c>
      <c r="D20" s="172">
        <v>0</v>
      </c>
      <c r="E20" s="172">
        <v>382000</v>
      </c>
      <c r="F20" s="226">
        <v>382000</v>
      </c>
      <c r="G20" s="172">
        <v>1137</v>
      </c>
      <c r="H20" s="172">
        <v>1058</v>
      </c>
      <c r="I20" s="256">
        <v>1.2</v>
      </c>
      <c r="J20" s="443"/>
    </row>
    <row r="21" spans="1:10" x14ac:dyDescent="0.25">
      <c r="A21" s="126">
        <v>18</v>
      </c>
      <c r="B21" s="168">
        <v>8810</v>
      </c>
      <c r="C21" s="327" t="s">
        <v>721</v>
      </c>
      <c r="D21" s="173">
        <v>470000</v>
      </c>
      <c r="E21" s="173">
        <v>0</v>
      </c>
      <c r="F21" s="224">
        <v>470000</v>
      </c>
      <c r="G21" s="173">
        <v>1182</v>
      </c>
      <c r="H21" s="173">
        <v>1309</v>
      </c>
      <c r="I21" s="257">
        <v>1.2</v>
      </c>
      <c r="J21" s="443"/>
    </row>
    <row r="22" spans="1:10" x14ac:dyDescent="0.25">
      <c r="A22" s="122">
        <v>19</v>
      </c>
      <c r="B22" s="163">
        <v>2735</v>
      </c>
      <c r="C22" s="328" t="s">
        <v>722</v>
      </c>
      <c r="D22" s="172">
        <v>405823</v>
      </c>
      <c r="E22" s="172">
        <v>528</v>
      </c>
      <c r="F22" s="226">
        <v>406351</v>
      </c>
      <c r="G22" s="172">
        <v>1083</v>
      </c>
      <c r="H22" s="172">
        <v>1145</v>
      </c>
      <c r="I22" s="256">
        <v>1.2</v>
      </c>
      <c r="J22" s="443"/>
    </row>
    <row r="23" spans="1:10" x14ac:dyDescent="0.25">
      <c r="A23" s="126">
        <v>20</v>
      </c>
      <c r="B23" s="168">
        <v>5018</v>
      </c>
      <c r="C23" s="327" t="s">
        <v>722</v>
      </c>
      <c r="D23" s="173">
        <v>0</v>
      </c>
      <c r="E23" s="173">
        <v>277657</v>
      </c>
      <c r="F23" s="224">
        <v>277657</v>
      </c>
      <c r="G23" s="173">
        <v>1536</v>
      </c>
      <c r="H23" s="173">
        <v>1624</v>
      </c>
      <c r="I23" s="257">
        <v>1.1000000000000001</v>
      </c>
      <c r="J23" s="443"/>
    </row>
    <row r="24" spans="1:10" x14ac:dyDescent="0.25">
      <c r="A24" s="122">
        <v>21</v>
      </c>
      <c r="B24" s="163">
        <v>6298</v>
      </c>
      <c r="C24" s="328" t="s">
        <v>721</v>
      </c>
      <c r="D24" s="172">
        <v>0</v>
      </c>
      <c r="E24" s="172">
        <v>270685</v>
      </c>
      <c r="F24" s="226">
        <v>270685</v>
      </c>
      <c r="G24" s="172">
        <v>988</v>
      </c>
      <c r="H24" s="172">
        <v>988</v>
      </c>
      <c r="I24" s="256">
        <v>1.1000000000000001</v>
      </c>
      <c r="J24" s="443"/>
    </row>
    <row r="25" spans="1:10" x14ac:dyDescent="0.25">
      <c r="A25" s="126">
        <v>22</v>
      </c>
      <c r="B25" s="168">
        <v>1300</v>
      </c>
      <c r="C25" s="327" t="s">
        <v>722</v>
      </c>
      <c r="D25" s="173">
        <v>373093</v>
      </c>
      <c r="E25" s="173">
        <v>0</v>
      </c>
      <c r="F25" s="224">
        <v>373093</v>
      </c>
      <c r="G25" s="173">
        <v>1032</v>
      </c>
      <c r="H25" s="173">
        <v>1091</v>
      </c>
      <c r="I25" s="257">
        <v>1</v>
      </c>
      <c r="J25" s="443"/>
    </row>
    <row r="26" spans="1:10" x14ac:dyDescent="0.25">
      <c r="A26" s="122">
        <v>23</v>
      </c>
      <c r="B26" s="163">
        <v>9807</v>
      </c>
      <c r="C26" s="328" t="s">
        <v>722</v>
      </c>
      <c r="D26" s="172">
        <v>336700</v>
      </c>
      <c r="E26" s="172">
        <v>474100</v>
      </c>
      <c r="F26" s="226">
        <v>810800</v>
      </c>
      <c r="G26" s="172">
        <v>1538</v>
      </c>
      <c r="H26" s="172">
        <v>1493</v>
      </c>
      <c r="I26" s="256">
        <v>1</v>
      </c>
      <c r="J26" s="443"/>
    </row>
    <row r="27" spans="1:10" x14ac:dyDescent="0.25">
      <c r="A27" s="126">
        <v>24</v>
      </c>
      <c r="B27" s="168">
        <v>6819</v>
      </c>
      <c r="C27" s="327" t="s">
        <v>721</v>
      </c>
      <c r="D27" s="173">
        <v>171693</v>
      </c>
      <c r="E27" s="173">
        <v>0</v>
      </c>
      <c r="F27" s="224">
        <v>171693</v>
      </c>
      <c r="G27" s="173">
        <v>424</v>
      </c>
      <c r="H27" s="173">
        <v>424</v>
      </c>
      <c r="I27" s="257">
        <v>1</v>
      </c>
      <c r="J27" s="443"/>
    </row>
    <row r="28" spans="1:10" x14ac:dyDescent="0.25">
      <c r="A28" s="122">
        <v>25</v>
      </c>
      <c r="B28" s="163">
        <v>7905</v>
      </c>
      <c r="C28" s="328" t="s">
        <v>722</v>
      </c>
      <c r="D28" s="172">
        <v>211289</v>
      </c>
      <c r="E28" s="172">
        <v>644406</v>
      </c>
      <c r="F28" s="226">
        <v>855695</v>
      </c>
      <c r="G28" s="172">
        <v>1336</v>
      </c>
      <c r="H28" s="172">
        <v>1339</v>
      </c>
      <c r="I28" s="256">
        <v>1</v>
      </c>
      <c r="J28" s="443"/>
    </row>
    <row r="29" spans="1:10" x14ac:dyDescent="0.25">
      <c r="A29" s="126">
        <v>26</v>
      </c>
      <c r="B29" s="168">
        <v>4033</v>
      </c>
      <c r="C29" s="327" t="s">
        <v>722</v>
      </c>
      <c r="D29" s="173">
        <v>0</v>
      </c>
      <c r="E29" s="173">
        <v>738850</v>
      </c>
      <c r="F29" s="224">
        <v>738850</v>
      </c>
      <c r="G29" s="173">
        <v>1172</v>
      </c>
      <c r="H29" s="173">
        <v>1194</v>
      </c>
      <c r="I29" s="257">
        <v>1</v>
      </c>
      <c r="J29" s="443"/>
    </row>
    <row r="30" spans="1:10" x14ac:dyDescent="0.25">
      <c r="A30" s="122">
        <v>27</v>
      </c>
      <c r="B30" s="163">
        <v>2669</v>
      </c>
      <c r="C30" s="328" t="s">
        <v>722</v>
      </c>
      <c r="D30" s="172">
        <v>0</v>
      </c>
      <c r="E30" s="172">
        <v>511804</v>
      </c>
      <c r="F30" s="226">
        <v>511804</v>
      </c>
      <c r="G30" s="172">
        <v>1067</v>
      </c>
      <c r="H30" s="172">
        <v>1064</v>
      </c>
      <c r="I30" s="256">
        <v>1</v>
      </c>
      <c r="J30" s="443"/>
    </row>
    <row r="31" spans="1:10" x14ac:dyDescent="0.25">
      <c r="A31" s="126">
        <v>28</v>
      </c>
      <c r="B31" s="168">
        <v>9765</v>
      </c>
      <c r="C31" s="327" t="s">
        <v>721</v>
      </c>
      <c r="D31" s="173">
        <v>1031297</v>
      </c>
      <c r="E31" s="173">
        <v>0</v>
      </c>
      <c r="F31" s="224">
        <v>1031297</v>
      </c>
      <c r="G31" s="173">
        <v>1036</v>
      </c>
      <c r="H31" s="173">
        <v>1110</v>
      </c>
      <c r="I31" s="257">
        <v>1</v>
      </c>
      <c r="J31" s="443"/>
    </row>
    <row r="32" spans="1:10" x14ac:dyDescent="0.25">
      <c r="A32" s="122">
        <v>29</v>
      </c>
      <c r="B32" s="163">
        <v>3351</v>
      </c>
      <c r="C32" s="328" t="s">
        <v>722</v>
      </c>
      <c r="D32" s="172">
        <v>238800</v>
      </c>
      <c r="E32" s="172">
        <v>0</v>
      </c>
      <c r="F32" s="226">
        <v>238800</v>
      </c>
      <c r="G32" s="172">
        <v>1078</v>
      </c>
      <c r="H32" s="172">
        <v>1106</v>
      </c>
      <c r="I32" s="256">
        <v>1</v>
      </c>
      <c r="J32" s="443"/>
    </row>
    <row r="33" spans="1:10" x14ac:dyDescent="0.25">
      <c r="A33" s="126">
        <v>30</v>
      </c>
      <c r="B33" s="168">
        <v>9364</v>
      </c>
      <c r="C33" s="327" t="s">
        <v>722</v>
      </c>
      <c r="D33" s="173">
        <v>702303</v>
      </c>
      <c r="E33" s="173">
        <v>0</v>
      </c>
      <c r="F33" s="224">
        <v>702303</v>
      </c>
      <c r="G33" s="173">
        <v>1094</v>
      </c>
      <c r="H33" s="173">
        <v>1027</v>
      </c>
      <c r="I33" s="257">
        <v>0.9</v>
      </c>
      <c r="J33" s="443"/>
    </row>
    <row r="34" spans="1:10" x14ac:dyDescent="0.25">
      <c r="A34" s="122">
        <v>31</v>
      </c>
      <c r="B34" s="163">
        <v>3759</v>
      </c>
      <c r="C34" s="328" t="s">
        <v>721</v>
      </c>
      <c r="D34" s="172">
        <v>92553</v>
      </c>
      <c r="E34" s="172">
        <v>691514</v>
      </c>
      <c r="F34" s="226">
        <v>784067</v>
      </c>
      <c r="G34" s="172">
        <v>853</v>
      </c>
      <c r="H34" s="172">
        <v>865</v>
      </c>
      <c r="I34" s="256">
        <v>0.9</v>
      </c>
      <c r="J34" s="443"/>
    </row>
    <row r="35" spans="1:10" x14ac:dyDescent="0.25">
      <c r="A35" s="126">
        <v>32</v>
      </c>
      <c r="B35" s="168">
        <v>3811</v>
      </c>
      <c r="C35" s="327" t="s">
        <v>721</v>
      </c>
      <c r="D35" s="173">
        <v>486973</v>
      </c>
      <c r="E35" s="173">
        <v>0</v>
      </c>
      <c r="F35" s="224">
        <v>486973</v>
      </c>
      <c r="G35" s="173">
        <v>835</v>
      </c>
      <c r="H35" s="173">
        <v>804</v>
      </c>
      <c r="I35" s="257">
        <v>0.8</v>
      </c>
      <c r="J35" s="443"/>
    </row>
    <row r="36" spans="1:10" x14ac:dyDescent="0.25">
      <c r="A36" s="122">
        <v>33</v>
      </c>
      <c r="B36" s="163">
        <v>3419</v>
      </c>
      <c r="C36" s="328" t="s">
        <v>722</v>
      </c>
      <c r="D36" s="172">
        <v>0</v>
      </c>
      <c r="E36" s="172">
        <v>281359</v>
      </c>
      <c r="F36" s="226">
        <v>281359</v>
      </c>
      <c r="G36" s="172">
        <v>636</v>
      </c>
      <c r="H36" s="172">
        <v>683</v>
      </c>
      <c r="I36" s="256">
        <v>0.7</v>
      </c>
      <c r="J36" s="443"/>
    </row>
    <row r="37" spans="1:10" x14ac:dyDescent="0.25">
      <c r="A37" s="126">
        <v>34</v>
      </c>
      <c r="B37" s="168">
        <v>5861</v>
      </c>
      <c r="C37" s="327" t="s">
        <v>722</v>
      </c>
      <c r="D37" s="173">
        <v>0</v>
      </c>
      <c r="E37" s="173">
        <v>887168</v>
      </c>
      <c r="F37" s="224">
        <v>887168</v>
      </c>
      <c r="G37" s="173">
        <v>1640</v>
      </c>
      <c r="H37" s="173">
        <v>1822</v>
      </c>
      <c r="I37" s="257">
        <v>0.7</v>
      </c>
      <c r="J37" s="443"/>
    </row>
    <row r="38" spans="1:10" x14ac:dyDescent="0.25">
      <c r="A38" s="122">
        <v>35</v>
      </c>
      <c r="B38" s="163">
        <v>3895</v>
      </c>
      <c r="C38" s="328" t="s">
        <v>721</v>
      </c>
      <c r="D38" s="172">
        <v>556758</v>
      </c>
      <c r="E38" s="172">
        <v>0</v>
      </c>
      <c r="F38" s="226">
        <v>556758</v>
      </c>
      <c r="G38" s="172">
        <v>1111</v>
      </c>
      <c r="H38" s="172">
        <v>1271</v>
      </c>
      <c r="I38" s="256">
        <v>0.7</v>
      </c>
      <c r="J38" s="443"/>
    </row>
    <row r="39" spans="1:10" x14ac:dyDescent="0.25">
      <c r="A39" s="126">
        <v>36</v>
      </c>
      <c r="B39" s="168">
        <v>3105</v>
      </c>
      <c r="C39" s="327" t="s">
        <v>721</v>
      </c>
      <c r="D39" s="173">
        <v>358462</v>
      </c>
      <c r="E39" s="173">
        <v>0</v>
      </c>
      <c r="F39" s="224">
        <v>358462</v>
      </c>
      <c r="G39" s="173">
        <v>560</v>
      </c>
      <c r="H39" s="173">
        <v>554</v>
      </c>
      <c r="I39" s="257">
        <v>0.7</v>
      </c>
      <c r="J39" s="443"/>
    </row>
    <row r="40" spans="1:10" x14ac:dyDescent="0.25">
      <c r="A40" s="122">
        <v>37</v>
      </c>
      <c r="B40" s="163">
        <v>1930</v>
      </c>
      <c r="C40" s="328" t="s">
        <v>722</v>
      </c>
      <c r="D40" s="172">
        <v>428056</v>
      </c>
      <c r="E40" s="172">
        <v>0</v>
      </c>
      <c r="F40" s="226">
        <v>428056</v>
      </c>
      <c r="G40" s="172">
        <v>783</v>
      </c>
      <c r="H40" s="172">
        <v>764</v>
      </c>
      <c r="I40" s="256">
        <v>0.6</v>
      </c>
      <c r="J40" s="443"/>
    </row>
    <row r="41" spans="1:10" x14ac:dyDescent="0.25">
      <c r="A41" s="126">
        <v>38</v>
      </c>
      <c r="B41" s="168">
        <v>6761</v>
      </c>
      <c r="C41" s="327" t="s">
        <v>721</v>
      </c>
      <c r="D41" s="173">
        <v>650788</v>
      </c>
      <c r="E41" s="173">
        <v>0</v>
      </c>
      <c r="F41" s="224">
        <v>650788</v>
      </c>
      <c r="G41" s="173">
        <v>788</v>
      </c>
      <c r="H41" s="173">
        <v>786</v>
      </c>
      <c r="I41" s="257">
        <v>0.6</v>
      </c>
      <c r="J41" s="443"/>
    </row>
    <row r="42" spans="1:10" x14ac:dyDescent="0.25">
      <c r="A42" s="122">
        <v>39</v>
      </c>
      <c r="B42" s="163">
        <v>3500</v>
      </c>
      <c r="C42" s="328" t="s">
        <v>722</v>
      </c>
      <c r="D42" s="172">
        <v>6667</v>
      </c>
      <c r="E42" s="172">
        <v>342392</v>
      </c>
      <c r="F42" s="226">
        <v>349059</v>
      </c>
      <c r="G42" s="172">
        <v>834</v>
      </c>
      <c r="H42" s="172">
        <v>862</v>
      </c>
      <c r="I42" s="256">
        <v>0.6</v>
      </c>
      <c r="J42" s="443"/>
    </row>
    <row r="43" spans="1:10" x14ac:dyDescent="0.25">
      <c r="A43" s="126">
        <v>40</v>
      </c>
      <c r="B43" s="168">
        <v>8867</v>
      </c>
      <c r="C43" s="327" t="s">
        <v>722</v>
      </c>
      <c r="D43" s="173">
        <v>0</v>
      </c>
      <c r="E43" s="173">
        <v>248034</v>
      </c>
      <c r="F43" s="224">
        <v>248034</v>
      </c>
      <c r="G43" s="173">
        <v>930</v>
      </c>
      <c r="H43" s="173">
        <v>1004</v>
      </c>
      <c r="I43" s="257">
        <v>0.6</v>
      </c>
      <c r="J43" s="443"/>
    </row>
    <row r="44" spans="1:10" x14ac:dyDescent="0.25">
      <c r="A44" s="122">
        <v>41</v>
      </c>
      <c r="B44" s="163">
        <v>3348</v>
      </c>
      <c r="C44" s="328" t="s">
        <v>722</v>
      </c>
      <c r="D44" s="172">
        <v>504275</v>
      </c>
      <c r="E44" s="172">
        <v>0</v>
      </c>
      <c r="F44" s="226">
        <v>504275</v>
      </c>
      <c r="G44" s="172">
        <v>901</v>
      </c>
      <c r="H44" s="172">
        <v>962</v>
      </c>
      <c r="I44" s="256">
        <v>0.5</v>
      </c>
      <c r="J44" s="443"/>
    </row>
    <row r="45" spans="1:10" x14ac:dyDescent="0.25">
      <c r="A45" s="126">
        <v>42</v>
      </c>
      <c r="B45" s="168">
        <v>4101</v>
      </c>
      <c r="C45" s="327" t="s">
        <v>722</v>
      </c>
      <c r="D45" s="173">
        <v>90376</v>
      </c>
      <c r="E45" s="173">
        <v>316007</v>
      </c>
      <c r="F45" s="224">
        <v>406383</v>
      </c>
      <c r="G45" s="173">
        <v>783</v>
      </c>
      <c r="H45" s="173">
        <v>797</v>
      </c>
      <c r="I45" s="257">
        <v>0.5</v>
      </c>
      <c r="J45" s="443"/>
    </row>
    <row r="46" spans="1:10" x14ac:dyDescent="0.25">
      <c r="A46" s="122">
        <v>43</v>
      </c>
      <c r="B46" s="163">
        <v>5594</v>
      </c>
      <c r="C46" s="328" t="s">
        <v>722</v>
      </c>
      <c r="D46" s="172">
        <v>10213</v>
      </c>
      <c r="E46" s="172">
        <v>473200</v>
      </c>
      <c r="F46" s="226">
        <v>483413</v>
      </c>
      <c r="G46" s="172">
        <v>882</v>
      </c>
      <c r="H46" s="172">
        <v>869</v>
      </c>
      <c r="I46" s="256">
        <v>0.5</v>
      </c>
      <c r="J46" s="443"/>
    </row>
    <row r="47" spans="1:10" x14ac:dyDescent="0.25">
      <c r="A47" s="126">
        <v>44</v>
      </c>
      <c r="B47" s="168">
        <v>6877</v>
      </c>
      <c r="C47" s="327" t="s">
        <v>722</v>
      </c>
      <c r="D47" s="173">
        <v>14645</v>
      </c>
      <c r="E47" s="173">
        <v>359646</v>
      </c>
      <c r="F47" s="224">
        <v>374291</v>
      </c>
      <c r="G47" s="173">
        <v>745</v>
      </c>
      <c r="H47" s="173">
        <v>870</v>
      </c>
      <c r="I47" s="257">
        <v>0.5</v>
      </c>
      <c r="J47" s="443"/>
    </row>
    <row r="48" spans="1:10" x14ac:dyDescent="0.25">
      <c r="A48" s="122">
        <v>45</v>
      </c>
      <c r="B48" s="163">
        <v>1615</v>
      </c>
      <c r="C48" s="328" t="s">
        <v>722</v>
      </c>
      <c r="D48" s="172">
        <v>0</v>
      </c>
      <c r="E48" s="172">
        <v>184489</v>
      </c>
      <c r="F48" s="226">
        <v>184489</v>
      </c>
      <c r="G48" s="172">
        <v>528</v>
      </c>
      <c r="H48" s="172">
        <v>575</v>
      </c>
      <c r="I48" s="256">
        <v>0.4</v>
      </c>
      <c r="J48" s="443"/>
    </row>
    <row r="49" spans="1:10" x14ac:dyDescent="0.25">
      <c r="A49" s="126">
        <v>46</v>
      </c>
      <c r="B49" s="168">
        <v>5640</v>
      </c>
      <c r="C49" s="327" t="s">
        <v>722</v>
      </c>
      <c r="D49" s="173">
        <v>203178</v>
      </c>
      <c r="E49" s="173">
        <v>0</v>
      </c>
      <c r="F49" s="224">
        <v>203178</v>
      </c>
      <c r="G49" s="173">
        <v>541</v>
      </c>
      <c r="H49" s="173">
        <v>594</v>
      </c>
      <c r="I49" s="257">
        <v>0.4</v>
      </c>
      <c r="J49" s="443"/>
    </row>
    <row r="50" spans="1:10" x14ac:dyDescent="0.25">
      <c r="A50" s="122">
        <v>47</v>
      </c>
      <c r="B50" s="163">
        <v>5424</v>
      </c>
      <c r="C50" s="328" t="s">
        <v>721</v>
      </c>
      <c r="D50" s="172">
        <v>133900</v>
      </c>
      <c r="E50" s="172">
        <v>0</v>
      </c>
      <c r="F50" s="226">
        <v>133900</v>
      </c>
      <c r="G50" s="172">
        <v>261</v>
      </c>
      <c r="H50" s="172">
        <v>261</v>
      </c>
      <c r="I50" s="256">
        <v>0.4</v>
      </c>
      <c r="J50" s="443"/>
    </row>
    <row r="51" spans="1:10" x14ac:dyDescent="0.25">
      <c r="A51" s="126">
        <v>48</v>
      </c>
      <c r="B51" s="168">
        <v>2396</v>
      </c>
      <c r="C51" s="327" t="s">
        <v>722</v>
      </c>
      <c r="D51" s="173">
        <v>17913</v>
      </c>
      <c r="E51" s="173">
        <v>235617</v>
      </c>
      <c r="F51" s="224">
        <v>253530</v>
      </c>
      <c r="G51" s="173">
        <v>607</v>
      </c>
      <c r="H51" s="173">
        <v>665</v>
      </c>
      <c r="I51" s="257">
        <v>0.4</v>
      </c>
      <c r="J51" s="443"/>
    </row>
    <row r="52" spans="1:10" x14ac:dyDescent="0.25">
      <c r="A52" s="122">
        <v>49</v>
      </c>
      <c r="B52" s="163">
        <v>9425</v>
      </c>
      <c r="C52" s="328" t="s">
        <v>722</v>
      </c>
      <c r="D52" s="172">
        <v>127292</v>
      </c>
      <c r="E52" s="172">
        <v>9478</v>
      </c>
      <c r="F52" s="226">
        <v>136770</v>
      </c>
      <c r="G52" s="172">
        <v>582</v>
      </c>
      <c r="H52" s="172">
        <v>587</v>
      </c>
      <c r="I52" s="256">
        <v>0.4</v>
      </c>
      <c r="J52" s="443"/>
    </row>
    <row r="53" spans="1:10" x14ac:dyDescent="0.25">
      <c r="A53" s="126">
        <v>50</v>
      </c>
      <c r="B53" s="168">
        <v>7749</v>
      </c>
      <c r="C53" s="327" t="s">
        <v>722</v>
      </c>
      <c r="D53" s="173">
        <v>65694</v>
      </c>
      <c r="E53" s="173">
        <v>0</v>
      </c>
      <c r="F53" s="224">
        <v>65694</v>
      </c>
      <c r="G53" s="173">
        <v>256</v>
      </c>
      <c r="H53" s="173">
        <v>270</v>
      </c>
      <c r="I53" s="257">
        <v>0.3</v>
      </c>
      <c r="J53" s="443"/>
    </row>
    <row r="54" spans="1:10" x14ac:dyDescent="0.25">
      <c r="A54" s="122">
        <v>51</v>
      </c>
      <c r="B54" s="163">
        <v>3442</v>
      </c>
      <c r="C54" s="328" t="s">
        <v>721</v>
      </c>
      <c r="D54" s="172">
        <v>429306</v>
      </c>
      <c r="E54" s="172">
        <v>0</v>
      </c>
      <c r="F54" s="226">
        <v>429306</v>
      </c>
      <c r="G54" s="172">
        <v>250</v>
      </c>
      <c r="H54" s="172">
        <v>263</v>
      </c>
      <c r="I54" s="256">
        <v>0.2</v>
      </c>
      <c r="J54" s="443"/>
    </row>
    <row r="55" spans="1:10" x14ac:dyDescent="0.25">
      <c r="A55" s="126">
        <v>52</v>
      </c>
      <c r="B55" s="168">
        <v>4102</v>
      </c>
      <c r="C55" s="327" t="s">
        <v>721</v>
      </c>
      <c r="D55" s="173">
        <v>71100</v>
      </c>
      <c r="E55" s="173">
        <v>0</v>
      </c>
      <c r="F55" s="224">
        <v>71100</v>
      </c>
      <c r="G55" s="173">
        <v>126</v>
      </c>
      <c r="H55" s="173">
        <v>126</v>
      </c>
      <c r="I55" s="257">
        <v>0.2</v>
      </c>
      <c r="J55" s="443"/>
    </row>
    <row r="56" spans="1:10" x14ac:dyDescent="0.25">
      <c r="A56" s="122">
        <v>53</v>
      </c>
      <c r="B56" s="163">
        <v>2505</v>
      </c>
      <c r="C56" s="328" t="s">
        <v>722</v>
      </c>
      <c r="D56" s="172">
        <v>47465</v>
      </c>
      <c r="E56" s="172">
        <v>53009</v>
      </c>
      <c r="F56" s="226">
        <v>100474</v>
      </c>
      <c r="G56" s="172">
        <v>233</v>
      </c>
      <c r="H56" s="172">
        <v>222</v>
      </c>
      <c r="I56" s="256">
        <v>0.1</v>
      </c>
      <c r="J56" s="443"/>
    </row>
    <row r="57" spans="1:10" x14ac:dyDescent="0.25">
      <c r="A57" s="126">
        <v>54</v>
      </c>
      <c r="B57" s="168">
        <v>2518</v>
      </c>
      <c r="C57" s="327" t="s">
        <v>721</v>
      </c>
      <c r="D57" s="173">
        <v>49900</v>
      </c>
      <c r="E57" s="173">
        <v>0</v>
      </c>
      <c r="F57" s="224">
        <v>49900</v>
      </c>
      <c r="G57" s="173">
        <v>193</v>
      </c>
      <c r="H57" s="173">
        <v>234</v>
      </c>
      <c r="I57" s="257">
        <v>0.1</v>
      </c>
      <c r="J57" s="443"/>
    </row>
    <row r="58" spans="1:10" x14ac:dyDescent="0.25">
      <c r="A58" s="122">
        <v>55</v>
      </c>
      <c r="B58" s="163">
        <v>1992</v>
      </c>
      <c r="C58" s="328" t="s">
        <v>722</v>
      </c>
      <c r="D58" s="172">
        <v>24900</v>
      </c>
      <c r="E58" s="172">
        <v>0</v>
      </c>
      <c r="F58" s="226">
        <v>24900</v>
      </c>
      <c r="G58" s="172">
        <v>84</v>
      </c>
      <c r="H58" s="172">
        <v>77</v>
      </c>
      <c r="I58" s="256">
        <v>0.1</v>
      </c>
      <c r="J58" s="443"/>
    </row>
    <row r="59" spans="1:10" x14ac:dyDescent="0.25">
      <c r="A59" s="126">
        <v>56</v>
      </c>
      <c r="B59" s="168">
        <v>2062</v>
      </c>
      <c r="C59" s="327" t="s">
        <v>721</v>
      </c>
      <c r="D59" s="173">
        <v>67498</v>
      </c>
      <c r="E59" s="173">
        <v>0</v>
      </c>
      <c r="F59" s="224">
        <v>67498</v>
      </c>
      <c r="G59" s="173">
        <v>129</v>
      </c>
      <c r="H59" s="173">
        <v>134</v>
      </c>
      <c r="I59" s="257">
        <v>0.1</v>
      </c>
      <c r="J59" s="443"/>
    </row>
    <row r="60" spans="1:10" x14ac:dyDescent="0.25">
      <c r="A60" s="122">
        <v>57</v>
      </c>
      <c r="B60" s="163">
        <v>9538</v>
      </c>
      <c r="C60" s="328" t="s">
        <v>721</v>
      </c>
      <c r="D60" s="172">
        <v>0</v>
      </c>
      <c r="E60" s="172">
        <v>13919</v>
      </c>
      <c r="F60" s="226">
        <v>13919</v>
      </c>
      <c r="G60" s="172">
        <v>43</v>
      </c>
      <c r="H60" s="172">
        <v>43</v>
      </c>
      <c r="I60" s="256">
        <v>0.1</v>
      </c>
      <c r="J60" s="443"/>
    </row>
    <row r="61" spans="1:10" x14ac:dyDescent="0.25">
      <c r="A61" s="126">
        <v>58</v>
      </c>
      <c r="B61" s="168">
        <v>4198</v>
      </c>
      <c r="C61" s="327" t="s">
        <v>726</v>
      </c>
      <c r="D61" s="173">
        <v>0</v>
      </c>
      <c r="E61" s="173">
        <v>42400</v>
      </c>
      <c r="F61" s="224">
        <v>42400</v>
      </c>
      <c r="G61" s="173">
        <v>93</v>
      </c>
      <c r="H61" s="173">
        <v>96</v>
      </c>
      <c r="I61" s="257">
        <v>0.1</v>
      </c>
      <c r="J61" s="443"/>
    </row>
    <row r="62" spans="1:10" x14ac:dyDescent="0.25">
      <c r="A62" s="122">
        <v>59</v>
      </c>
      <c r="B62" s="163">
        <v>9225</v>
      </c>
      <c r="C62" s="328" t="s">
        <v>722</v>
      </c>
      <c r="D62" s="172">
        <v>31910</v>
      </c>
      <c r="E62" s="172">
        <v>0</v>
      </c>
      <c r="F62" s="226">
        <v>31910</v>
      </c>
      <c r="G62" s="172">
        <v>53</v>
      </c>
      <c r="H62" s="172">
        <v>55</v>
      </c>
      <c r="I62" s="256">
        <v>0.1</v>
      </c>
      <c r="J62" s="443"/>
    </row>
    <row r="63" spans="1:10" x14ac:dyDescent="0.25">
      <c r="A63" s="126">
        <v>60</v>
      </c>
      <c r="B63" s="168">
        <v>9847</v>
      </c>
      <c r="C63" s="327" t="s">
        <v>721</v>
      </c>
      <c r="D63" s="173">
        <v>13</v>
      </c>
      <c r="E63" s="173">
        <v>0</v>
      </c>
      <c r="F63" s="224">
        <v>13</v>
      </c>
      <c r="G63" s="173">
        <v>0</v>
      </c>
      <c r="H63" s="173">
        <v>0</v>
      </c>
      <c r="I63" s="257" t="s">
        <v>566</v>
      </c>
      <c r="J63" s="443"/>
    </row>
    <row r="64" spans="1:10" x14ac:dyDescent="0.25">
      <c r="A64" s="122">
        <v>61</v>
      </c>
      <c r="B64" s="163">
        <v>5859</v>
      </c>
      <c r="C64" s="328" t="s">
        <v>721</v>
      </c>
      <c r="D64" s="172">
        <v>0</v>
      </c>
      <c r="E64" s="172">
        <v>0</v>
      </c>
      <c r="F64" s="226">
        <v>0</v>
      </c>
      <c r="G64" s="172">
        <v>0</v>
      </c>
      <c r="H64" s="172">
        <v>0</v>
      </c>
      <c r="I64" s="256">
        <v>0</v>
      </c>
      <c r="J64" s="443"/>
    </row>
    <row r="65" spans="1:10" x14ac:dyDescent="0.25">
      <c r="A65" s="126">
        <v>62</v>
      </c>
      <c r="B65" s="168">
        <v>7848</v>
      </c>
      <c r="C65" s="327" t="s">
        <v>722</v>
      </c>
      <c r="D65" s="173">
        <v>0</v>
      </c>
      <c r="E65" s="173">
        <v>0</v>
      </c>
      <c r="F65" s="224">
        <v>0</v>
      </c>
      <c r="G65" s="173">
        <v>0</v>
      </c>
      <c r="H65" s="173">
        <v>0</v>
      </c>
      <c r="I65" s="257">
        <v>0</v>
      </c>
      <c r="J65" s="443"/>
    </row>
    <row r="66" spans="1:10" x14ac:dyDescent="0.25">
      <c r="A66" s="122">
        <v>63</v>
      </c>
      <c r="B66" s="163">
        <v>2387</v>
      </c>
      <c r="C66" s="328" t="s">
        <v>721</v>
      </c>
      <c r="D66" s="172">
        <v>0</v>
      </c>
      <c r="E66" s="172">
        <v>0</v>
      </c>
      <c r="F66" s="226">
        <v>0</v>
      </c>
      <c r="G66" s="172">
        <v>0</v>
      </c>
      <c r="H66" s="172">
        <v>0</v>
      </c>
      <c r="I66" s="256">
        <v>0</v>
      </c>
      <c r="J66" s="443"/>
    </row>
    <row r="67" spans="1:10" x14ac:dyDescent="0.25">
      <c r="A67" s="126">
        <v>64</v>
      </c>
      <c r="B67" s="168">
        <v>9718</v>
      </c>
      <c r="C67" s="327" t="s">
        <v>722</v>
      </c>
      <c r="D67" s="173">
        <v>0</v>
      </c>
      <c r="E67" s="173">
        <v>0</v>
      </c>
      <c r="F67" s="224">
        <v>0</v>
      </c>
      <c r="G67" s="173">
        <v>0</v>
      </c>
      <c r="H67" s="173">
        <v>0</v>
      </c>
      <c r="I67" s="257">
        <v>0</v>
      </c>
      <c r="J67" s="443"/>
    </row>
    <row r="68" spans="1:10" x14ac:dyDescent="0.25">
      <c r="A68" s="122">
        <v>65</v>
      </c>
      <c r="B68" s="163">
        <v>9888</v>
      </c>
      <c r="C68" s="328" t="s">
        <v>721</v>
      </c>
      <c r="D68" s="172">
        <v>0</v>
      </c>
      <c r="E68" s="172">
        <v>0</v>
      </c>
      <c r="F68" s="226">
        <v>0</v>
      </c>
      <c r="G68" s="172">
        <v>0</v>
      </c>
      <c r="H68" s="172">
        <v>0</v>
      </c>
      <c r="I68" s="256">
        <v>0</v>
      </c>
      <c r="J68" s="443"/>
    </row>
    <row r="69" spans="1:10" x14ac:dyDescent="0.25">
      <c r="A69" s="126">
        <v>66</v>
      </c>
      <c r="B69" s="168">
        <v>8935</v>
      </c>
      <c r="C69" s="327" t="s">
        <v>722</v>
      </c>
      <c r="D69" s="173">
        <v>0</v>
      </c>
      <c r="E69" s="173">
        <v>0</v>
      </c>
      <c r="F69" s="224">
        <v>0</v>
      </c>
      <c r="G69" s="173">
        <v>0</v>
      </c>
      <c r="H69" s="173">
        <v>0</v>
      </c>
      <c r="I69" s="257">
        <v>0</v>
      </c>
      <c r="J69" s="443"/>
    </row>
    <row r="70" spans="1:10" ht="13" x14ac:dyDescent="0.25">
      <c r="A70" s="218"/>
      <c r="B70" s="510" t="s">
        <v>551</v>
      </c>
      <c r="C70" s="510" t="s">
        <v>7</v>
      </c>
      <c r="D70" s="378">
        <v>330150</v>
      </c>
      <c r="E70" s="375">
        <v>784683</v>
      </c>
      <c r="F70" s="375">
        <v>705345</v>
      </c>
      <c r="G70" s="375">
        <v>1457</v>
      </c>
      <c r="H70" s="375">
        <v>1498</v>
      </c>
      <c r="I70" s="379">
        <v>1.1000000000000001</v>
      </c>
    </row>
    <row r="71" spans="1:10" ht="13" x14ac:dyDescent="0.25">
      <c r="A71" s="126"/>
      <c r="B71" s="473" t="s">
        <v>223</v>
      </c>
      <c r="C71" s="473" t="s">
        <v>7</v>
      </c>
      <c r="D71" s="371">
        <v>13</v>
      </c>
      <c r="E71" s="175">
        <v>528</v>
      </c>
      <c r="F71" s="175">
        <v>13</v>
      </c>
      <c r="G71" s="175">
        <v>53</v>
      </c>
      <c r="H71" s="175">
        <v>55</v>
      </c>
      <c r="I71" s="290" t="s">
        <v>566</v>
      </c>
    </row>
    <row r="72" spans="1:10" ht="13.5" thickBot="1" x14ac:dyDescent="0.3">
      <c r="A72" s="146"/>
      <c r="B72" s="496" t="s">
        <v>224</v>
      </c>
      <c r="C72" s="496" t="s">
        <v>7</v>
      </c>
      <c r="D72" s="380">
        <v>1846000</v>
      </c>
      <c r="E72" s="254">
        <v>10821778</v>
      </c>
      <c r="F72" s="254">
        <v>10850274</v>
      </c>
      <c r="G72" s="254">
        <v>25908</v>
      </c>
      <c r="H72" s="254">
        <v>27893</v>
      </c>
      <c r="I72" s="255">
        <v>11.7</v>
      </c>
    </row>
    <row r="74" spans="1:10" x14ac:dyDescent="0.25">
      <c r="A74" s="195" t="s">
        <v>559</v>
      </c>
    </row>
    <row r="75" spans="1:10" x14ac:dyDescent="0.25">
      <c r="A75" s="26" t="s">
        <v>526</v>
      </c>
    </row>
  </sheetData>
  <mergeCells count="4">
    <mergeCell ref="B70:C70"/>
    <mergeCell ref="B71:C71"/>
    <mergeCell ref="B72:C72"/>
    <mergeCell ref="A2:C2"/>
  </mergeCells>
  <hyperlinks>
    <hyperlink ref="A2:C2" location="TOC!A1" display="Return to Table of Contents"/>
  </hyperlinks>
  <pageMargins left="0.25" right="0.25" top="0.75" bottom="0.75" header="0.3" footer="0.3"/>
  <pageSetup scale="68" fitToWidth="0" orientation="portrait" horizontalDpi="1200" verticalDpi="1200" r:id="rId1"/>
  <headerFooter>
    <oddHeader>&amp;L2017-18 Survey of Dental Education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workbookViewId="0">
      <pane xSplit="3" ySplit="3" topLeftCell="F4" activePane="bottomRight" state="frozen"/>
      <selection pane="topRight" activeCell="D1" sqref="D1"/>
      <selection pane="bottomLeft" activeCell="A6" sqref="A6"/>
      <selection pane="bottomRight"/>
    </sheetView>
  </sheetViews>
  <sheetFormatPr defaultColWidth="9.1796875" defaultRowHeight="12.5" x14ac:dyDescent="0.25"/>
  <cols>
    <col min="1" max="1" width="8.453125" style="321" customWidth="1"/>
    <col min="2" max="2" width="14.1796875" style="321" customWidth="1"/>
    <col min="3" max="3" width="28.54296875" style="321" customWidth="1"/>
    <col min="4" max="5" width="15.81640625" style="321" customWidth="1"/>
    <col min="6" max="8" width="16.453125" style="321" customWidth="1"/>
    <col min="9" max="9" width="16.1796875" style="321" customWidth="1"/>
    <col min="10" max="16384" width="9.1796875" style="321"/>
  </cols>
  <sheetData>
    <row r="1" spans="1:10" ht="13" x14ac:dyDescent="0.3">
      <c r="A1" s="3" t="s">
        <v>560</v>
      </c>
    </row>
    <row r="2" spans="1:10" ht="13" thickBot="1" x14ac:dyDescent="0.3">
      <c r="A2" s="456" t="s">
        <v>0</v>
      </c>
      <c r="B2" s="456"/>
      <c r="C2" s="456"/>
    </row>
    <row r="3" spans="1:10" ht="74.25" customHeight="1" x14ac:dyDescent="0.3">
      <c r="A3" s="245" t="s">
        <v>143</v>
      </c>
      <c r="B3" s="246" t="s">
        <v>144</v>
      </c>
      <c r="C3" s="355" t="s">
        <v>145</v>
      </c>
      <c r="D3" s="382" t="s">
        <v>561</v>
      </c>
      <c r="E3" s="382" t="s">
        <v>562</v>
      </c>
      <c r="F3" s="383" t="s">
        <v>563</v>
      </c>
      <c r="G3" s="382" t="s">
        <v>564</v>
      </c>
      <c r="H3" s="382" t="s">
        <v>565</v>
      </c>
      <c r="I3" s="357" t="s">
        <v>321</v>
      </c>
    </row>
    <row r="4" spans="1:10" x14ac:dyDescent="0.25">
      <c r="A4" s="122">
        <v>1</v>
      </c>
      <c r="B4" s="163">
        <v>8761</v>
      </c>
      <c r="C4" s="328" t="s">
        <v>722</v>
      </c>
      <c r="D4" s="172">
        <v>685800</v>
      </c>
      <c r="E4" s="172">
        <v>840700</v>
      </c>
      <c r="F4" s="226">
        <v>1526500</v>
      </c>
      <c r="G4" s="172">
        <v>4543</v>
      </c>
      <c r="H4" s="172">
        <v>4229</v>
      </c>
      <c r="I4" s="256">
        <v>5</v>
      </c>
    </row>
    <row r="5" spans="1:10" x14ac:dyDescent="0.25">
      <c r="A5" s="126">
        <v>2</v>
      </c>
      <c r="B5" s="168">
        <v>9425</v>
      </c>
      <c r="C5" s="327" t="s">
        <v>722</v>
      </c>
      <c r="D5" s="173">
        <v>1538569</v>
      </c>
      <c r="E5" s="173">
        <v>291534</v>
      </c>
      <c r="F5" s="224">
        <v>1830103</v>
      </c>
      <c r="G5" s="173">
        <v>7784</v>
      </c>
      <c r="H5" s="173">
        <v>7855</v>
      </c>
      <c r="I5" s="257">
        <v>4.7</v>
      </c>
      <c r="J5" s="443"/>
    </row>
    <row r="6" spans="1:10" x14ac:dyDescent="0.25">
      <c r="A6" s="122">
        <v>3</v>
      </c>
      <c r="B6" s="163">
        <v>3351</v>
      </c>
      <c r="C6" s="328" t="s">
        <v>722</v>
      </c>
      <c r="D6" s="172">
        <v>1172000</v>
      </c>
      <c r="E6" s="172">
        <v>0</v>
      </c>
      <c r="F6" s="226">
        <v>1172000</v>
      </c>
      <c r="G6" s="172">
        <v>5289</v>
      </c>
      <c r="H6" s="172">
        <v>5426</v>
      </c>
      <c r="I6" s="256">
        <v>4.7</v>
      </c>
      <c r="J6" s="443"/>
    </row>
    <row r="7" spans="1:10" x14ac:dyDescent="0.25">
      <c r="A7" s="126">
        <v>4</v>
      </c>
      <c r="B7" s="168">
        <v>1124</v>
      </c>
      <c r="C7" s="327" t="s">
        <v>726</v>
      </c>
      <c r="D7" s="173">
        <v>2337000</v>
      </c>
      <c r="E7" s="173">
        <v>0</v>
      </c>
      <c r="F7" s="224">
        <v>2337000</v>
      </c>
      <c r="G7" s="173">
        <v>3688</v>
      </c>
      <c r="H7" s="173">
        <v>3863</v>
      </c>
      <c r="I7" s="257">
        <v>4.7</v>
      </c>
      <c r="J7" s="443"/>
    </row>
    <row r="8" spans="1:10" x14ac:dyDescent="0.25">
      <c r="A8" s="122">
        <v>5</v>
      </c>
      <c r="B8" s="163">
        <v>3348</v>
      </c>
      <c r="C8" s="328" t="s">
        <v>722</v>
      </c>
      <c r="D8" s="172">
        <v>4302210</v>
      </c>
      <c r="E8" s="172">
        <v>0</v>
      </c>
      <c r="F8" s="226">
        <v>4302210</v>
      </c>
      <c r="G8" s="172">
        <v>7689</v>
      </c>
      <c r="H8" s="172">
        <v>8210</v>
      </c>
      <c r="I8" s="256">
        <v>4.3</v>
      </c>
      <c r="J8" s="443"/>
    </row>
    <row r="9" spans="1:10" x14ac:dyDescent="0.25">
      <c r="A9" s="126">
        <v>6</v>
      </c>
      <c r="B9" s="168">
        <v>1930</v>
      </c>
      <c r="C9" s="327" t="s">
        <v>722</v>
      </c>
      <c r="D9" s="173">
        <v>1181397</v>
      </c>
      <c r="E9" s="173">
        <v>1580021</v>
      </c>
      <c r="F9" s="224">
        <v>2761418</v>
      </c>
      <c r="G9" s="173">
        <v>5050</v>
      </c>
      <c r="H9" s="173">
        <v>4931</v>
      </c>
      <c r="I9" s="257">
        <v>4.0999999999999996</v>
      </c>
      <c r="J9" s="443"/>
    </row>
    <row r="10" spans="1:10" x14ac:dyDescent="0.25">
      <c r="A10" s="122">
        <v>7</v>
      </c>
      <c r="B10" s="163">
        <v>7905</v>
      </c>
      <c r="C10" s="328" t="s">
        <v>722</v>
      </c>
      <c r="D10" s="172">
        <v>3508106</v>
      </c>
      <c r="E10" s="172">
        <v>0</v>
      </c>
      <c r="F10" s="226">
        <v>3508106</v>
      </c>
      <c r="G10" s="172">
        <v>5479</v>
      </c>
      <c r="H10" s="172">
        <v>5490</v>
      </c>
      <c r="I10" s="256">
        <v>4</v>
      </c>
      <c r="J10" s="443"/>
    </row>
    <row r="11" spans="1:10" x14ac:dyDescent="0.25">
      <c r="A11" s="126">
        <v>8</v>
      </c>
      <c r="B11" s="168">
        <v>3419</v>
      </c>
      <c r="C11" s="327" t="s">
        <v>722</v>
      </c>
      <c r="D11" s="173">
        <v>0</v>
      </c>
      <c r="E11" s="173">
        <v>1487626</v>
      </c>
      <c r="F11" s="224">
        <v>1487626</v>
      </c>
      <c r="G11" s="173">
        <v>3361</v>
      </c>
      <c r="H11" s="173">
        <v>3611</v>
      </c>
      <c r="I11" s="257">
        <v>4</v>
      </c>
      <c r="J11" s="443"/>
    </row>
    <row r="12" spans="1:10" x14ac:dyDescent="0.25">
      <c r="A12" s="122">
        <v>9</v>
      </c>
      <c r="B12" s="163">
        <v>9718</v>
      </c>
      <c r="C12" s="328" t="s">
        <v>722</v>
      </c>
      <c r="D12" s="172">
        <v>3684851</v>
      </c>
      <c r="E12" s="172">
        <v>0</v>
      </c>
      <c r="F12" s="226">
        <v>3684851</v>
      </c>
      <c r="G12" s="172">
        <v>5769</v>
      </c>
      <c r="H12" s="172">
        <v>5660</v>
      </c>
      <c r="I12" s="256">
        <v>3.9</v>
      </c>
      <c r="J12" s="443"/>
    </row>
    <row r="13" spans="1:10" x14ac:dyDescent="0.25">
      <c r="A13" s="126">
        <v>10</v>
      </c>
      <c r="B13" s="168">
        <v>5638</v>
      </c>
      <c r="C13" s="327" t="s">
        <v>722</v>
      </c>
      <c r="D13" s="173">
        <v>2004800</v>
      </c>
      <c r="E13" s="173">
        <v>0</v>
      </c>
      <c r="F13" s="224">
        <v>2004800</v>
      </c>
      <c r="G13" s="173">
        <v>4041</v>
      </c>
      <c r="H13" s="173">
        <v>4368</v>
      </c>
      <c r="I13" s="257">
        <v>3.8</v>
      </c>
      <c r="J13" s="443"/>
    </row>
    <row r="14" spans="1:10" x14ac:dyDescent="0.25">
      <c r="A14" s="122">
        <v>11</v>
      </c>
      <c r="B14" s="163">
        <v>8526</v>
      </c>
      <c r="C14" s="328" t="s">
        <v>721</v>
      </c>
      <c r="D14" s="172">
        <v>3347633</v>
      </c>
      <c r="E14" s="172">
        <v>0</v>
      </c>
      <c r="F14" s="226">
        <v>3347633</v>
      </c>
      <c r="G14" s="172">
        <v>4549</v>
      </c>
      <c r="H14" s="172">
        <v>4909</v>
      </c>
      <c r="I14" s="256">
        <v>3.4</v>
      </c>
      <c r="J14" s="443"/>
    </row>
    <row r="15" spans="1:10" x14ac:dyDescent="0.25">
      <c r="A15" s="126">
        <v>12</v>
      </c>
      <c r="B15" s="168">
        <v>8810</v>
      </c>
      <c r="C15" s="327" t="s">
        <v>721</v>
      </c>
      <c r="D15" s="173">
        <v>1276000</v>
      </c>
      <c r="E15" s="173">
        <v>0</v>
      </c>
      <c r="F15" s="224">
        <v>1276000</v>
      </c>
      <c r="G15" s="173">
        <v>3210</v>
      </c>
      <c r="H15" s="173">
        <v>3554</v>
      </c>
      <c r="I15" s="257">
        <v>3.3</v>
      </c>
      <c r="J15" s="443"/>
    </row>
    <row r="16" spans="1:10" x14ac:dyDescent="0.25">
      <c r="A16" s="122">
        <v>13</v>
      </c>
      <c r="B16" s="163">
        <v>3811</v>
      </c>
      <c r="C16" s="328" t="s">
        <v>721</v>
      </c>
      <c r="D16" s="172">
        <v>1946484</v>
      </c>
      <c r="E16" s="172">
        <v>0</v>
      </c>
      <c r="F16" s="226">
        <v>1946484</v>
      </c>
      <c r="G16" s="172">
        <v>3338</v>
      </c>
      <c r="H16" s="172">
        <v>3212</v>
      </c>
      <c r="I16" s="256">
        <v>3.3</v>
      </c>
      <c r="J16" s="443"/>
    </row>
    <row r="17" spans="1:10" x14ac:dyDescent="0.25">
      <c r="A17" s="126">
        <v>14</v>
      </c>
      <c r="B17" s="168">
        <v>2735</v>
      </c>
      <c r="C17" s="327" t="s">
        <v>722</v>
      </c>
      <c r="D17" s="173">
        <v>1092977</v>
      </c>
      <c r="E17" s="173">
        <v>0</v>
      </c>
      <c r="F17" s="224">
        <v>1092977</v>
      </c>
      <c r="G17" s="173">
        <v>2912</v>
      </c>
      <c r="H17" s="173">
        <v>3079</v>
      </c>
      <c r="I17" s="257">
        <v>3.2</v>
      </c>
      <c r="J17" s="443"/>
    </row>
    <row r="18" spans="1:10" x14ac:dyDescent="0.25">
      <c r="A18" s="122">
        <v>15</v>
      </c>
      <c r="B18" s="163">
        <v>5918</v>
      </c>
      <c r="C18" s="328" t="s">
        <v>721</v>
      </c>
      <c r="D18" s="172">
        <v>0</v>
      </c>
      <c r="E18" s="172">
        <v>708954</v>
      </c>
      <c r="F18" s="226">
        <v>708954</v>
      </c>
      <c r="G18" s="172">
        <v>4245</v>
      </c>
      <c r="H18" s="172">
        <v>4245</v>
      </c>
      <c r="I18" s="256">
        <v>3.2</v>
      </c>
      <c r="J18" s="443"/>
    </row>
    <row r="19" spans="1:10" x14ac:dyDescent="0.25">
      <c r="A19" s="126">
        <v>16</v>
      </c>
      <c r="B19" s="168">
        <v>2396</v>
      </c>
      <c r="C19" s="327" t="s">
        <v>722</v>
      </c>
      <c r="D19" s="173">
        <v>1849503</v>
      </c>
      <c r="E19" s="173">
        <v>0</v>
      </c>
      <c r="F19" s="224">
        <v>1849503</v>
      </c>
      <c r="G19" s="173">
        <v>4431</v>
      </c>
      <c r="H19" s="173">
        <v>4854</v>
      </c>
      <c r="I19" s="257">
        <v>2.8</v>
      </c>
      <c r="J19" s="443"/>
    </row>
    <row r="20" spans="1:10" x14ac:dyDescent="0.25">
      <c r="A20" s="122">
        <v>17</v>
      </c>
      <c r="B20" s="163">
        <v>3462</v>
      </c>
      <c r="C20" s="328" t="s">
        <v>721</v>
      </c>
      <c r="D20" s="172">
        <v>145903</v>
      </c>
      <c r="E20" s="172">
        <v>708954</v>
      </c>
      <c r="F20" s="226">
        <v>854857</v>
      </c>
      <c r="G20" s="172">
        <v>2665</v>
      </c>
      <c r="H20" s="172">
        <v>2749</v>
      </c>
      <c r="I20" s="256">
        <v>2.5</v>
      </c>
      <c r="J20" s="443"/>
    </row>
    <row r="21" spans="1:10" x14ac:dyDescent="0.25">
      <c r="A21" s="126">
        <v>18</v>
      </c>
      <c r="B21" s="168">
        <v>3500</v>
      </c>
      <c r="C21" s="327" t="s">
        <v>722</v>
      </c>
      <c r="D21" s="173">
        <v>180834</v>
      </c>
      <c r="E21" s="173">
        <v>1138533</v>
      </c>
      <c r="F21" s="224">
        <v>1319367</v>
      </c>
      <c r="G21" s="173">
        <v>3153</v>
      </c>
      <c r="H21" s="173">
        <v>3258</v>
      </c>
      <c r="I21" s="257">
        <v>2.4</v>
      </c>
      <c r="J21" s="443"/>
    </row>
    <row r="22" spans="1:10" x14ac:dyDescent="0.25">
      <c r="A22" s="122">
        <v>19</v>
      </c>
      <c r="B22" s="163">
        <v>3895</v>
      </c>
      <c r="C22" s="328" t="s">
        <v>721</v>
      </c>
      <c r="D22" s="172">
        <v>1801651</v>
      </c>
      <c r="E22" s="172">
        <v>0</v>
      </c>
      <c r="F22" s="226">
        <v>1801651</v>
      </c>
      <c r="G22" s="172">
        <v>3596</v>
      </c>
      <c r="H22" s="172">
        <v>4113</v>
      </c>
      <c r="I22" s="256">
        <v>2.2999999999999998</v>
      </c>
      <c r="J22" s="443"/>
    </row>
    <row r="23" spans="1:10" x14ac:dyDescent="0.25">
      <c r="A23" s="126">
        <v>20</v>
      </c>
      <c r="B23" s="168">
        <v>1031</v>
      </c>
      <c r="C23" s="327" t="s">
        <v>722</v>
      </c>
      <c r="D23" s="173">
        <v>587088</v>
      </c>
      <c r="E23" s="173">
        <v>492696</v>
      </c>
      <c r="F23" s="224">
        <v>1079784</v>
      </c>
      <c r="G23" s="173">
        <v>2107</v>
      </c>
      <c r="H23" s="173">
        <v>1925</v>
      </c>
      <c r="I23" s="257">
        <v>2.2000000000000002</v>
      </c>
      <c r="J23" s="443"/>
    </row>
    <row r="24" spans="1:10" x14ac:dyDescent="0.25">
      <c r="A24" s="122">
        <v>21</v>
      </c>
      <c r="B24" s="163">
        <v>4101</v>
      </c>
      <c r="C24" s="328" t="s">
        <v>722</v>
      </c>
      <c r="D24" s="172">
        <v>1663717</v>
      </c>
      <c r="E24" s="172">
        <v>182240</v>
      </c>
      <c r="F24" s="226">
        <v>1845957</v>
      </c>
      <c r="G24" s="172">
        <v>3555</v>
      </c>
      <c r="H24" s="172">
        <v>3620</v>
      </c>
      <c r="I24" s="256">
        <v>2.2000000000000002</v>
      </c>
      <c r="J24" s="443"/>
    </row>
    <row r="25" spans="1:10" x14ac:dyDescent="0.25">
      <c r="A25" s="126">
        <v>22</v>
      </c>
      <c r="B25" s="168">
        <v>2062</v>
      </c>
      <c r="C25" s="327" t="s">
        <v>721</v>
      </c>
      <c r="D25" s="173">
        <v>1709295</v>
      </c>
      <c r="E25" s="173">
        <v>0</v>
      </c>
      <c r="F25" s="224">
        <v>1709295</v>
      </c>
      <c r="G25" s="173">
        <v>3268</v>
      </c>
      <c r="H25" s="173">
        <v>3405</v>
      </c>
      <c r="I25" s="257">
        <v>2.2000000000000002</v>
      </c>
      <c r="J25" s="443"/>
    </row>
    <row r="26" spans="1:10" x14ac:dyDescent="0.25">
      <c r="A26" s="122">
        <v>23</v>
      </c>
      <c r="B26" s="163">
        <v>6761</v>
      </c>
      <c r="C26" s="328" t="s">
        <v>721</v>
      </c>
      <c r="D26" s="172">
        <v>2265079</v>
      </c>
      <c r="E26" s="172">
        <v>0</v>
      </c>
      <c r="F26" s="226">
        <v>2265079</v>
      </c>
      <c r="G26" s="172">
        <v>2743</v>
      </c>
      <c r="H26" s="172">
        <v>2736</v>
      </c>
      <c r="I26" s="256">
        <v>2.2000000000000002</v>
      </c>
      <c r="J26" s="443"/>
    </row>
    <row r="27" spans="1:10" x14ac:dyDescent="0.25">
      <c r="A27" s="126">
        <v>24</v>
      </c>
      <c r="B27" s="168">
        <v>1615</v>
      </c>
      <c r="C27" s="327" t="s">
        <v>722</v>
      </c>
      <c r="D27" s="173">
        <v>768384</v>
      </c>
      <c r="E27" s="173">
        <v>151681</v>
      </c>
      <c r="F27" s="224">
        <v>920065</v>
      </c>
      <c r="G27" s="173">
        <v>2631</v>
      </c>
      <c r="H27" s="173">
        <v>2866</v>
      </c>
      <c r="I27" s="257">
        <v>2.2000000000000002</v>
      </c>
      <c r="J27" s="443"/>
    </row>
    <row r="28" spans="1:10" x14ac:dyDescent="0.25">
      <c r="A28" s="122">
        <v>25</v>
      </c>
      <c r="B28" s="163">
        <v>1297</v>
      </c>
      <c r="C28" s="328" t="s">
        <v>721</v>
      </c>
      <c r="D28" s="172" t="s">
        <v>7</v>
      </c>
      <c r="E28" s="172">
        <v>553355</v>
      </c>
      <c r="F28" s="226">
        <v>553355</v>
      </c>
      <c r="G28" s="172">
        <v>1628</v>
      </c>
      <c r="H28" s="172">
        <v>1590</v>
      </c>
      <c r="I28" s="256">
        <v>2</v>
      </c>
      <c r="J28" s="443"/>
    </row>
    <row r="29" spans="1:10" x14ac:dyDescent="0.25">
      <c r="A29" s="126">
        <v>26</v>
      </c>
      <c r="B29" s="168">
        <v>6819</v>
      </c>
      <c r="C29" s="327" t="s">
        <v>721</v>
      </c>
      <c r="D29" s="173">
        <v>334021</v>
      </c>
      <c r="E29" s="173">
        <v>0</v>
      </c>
      <c r="F29" s="224">
        <v>334021</v>
      </c>
      <c r="G29" s="173">
        <v>825</v>
      </c>
      <c r="H29" s="173">
        <v>825</v>
      </c>
      <c r="I29" s="257">
        <v>1.9</v>
      </c>
      <c r="J29" s="443"/>
    </row>
    <row r="30" spans="1:10" x14ac:dyDescent="0.25">
      <c r="A30" s="122">
        <v>27</v>
      </c>
      <c r="B30" s="163">
        <v>6298</v>
      </c>
      <c r="C30" s="328" t="s">
        <v>721</v>
      </c>
      <c r="D30" s="172">
        <v>0</v>
      </c>
      <c r="E30" s="172">
        <v>485700</v>
      </c>
      <c r="F30" s="226">
        <v>485700</v>
      </c>
      <c r="G30" s="172">
        <v>1773</v>
      </c>
      <c r="H30" s="172">
        <v>1773</v>
      </c>
      <c r="I30" s="256">
        <v>1.9</v>
      </c>
      <c r="J30" s="443"/>
    </row>
    <row r="31" spans="1:10" x14ac:dyDescent="0.25">
      <c r="A31" s="126">
        <v>28</v>
      </c>
      <c r="B31" s="168">
        <v>6141</v>
      </c>
      <c r="C31" s="327" t="s">
        <v>722</v>
      </c>
      <c r="D31" s="173">
        <v>365200</v>
      </c>
      <c r="E31" s="173">
        <v>1145200</v>
      </c>
      <c r="F31" s="224">
        <v>1510400</v>
      </c>
      <c r="G31" s="173">
        <v>2607</v>
      </c>
      <c r="H31" s="173">
        <v>2650</v>
      </c>
      <c r="I31" s="257">
        <v>1.9</v>
      </c>
      <c r="J31" s="443"/>
    </row>
    <row r="32" spans="1:10" x14ac:dyDescent="0.25">
      <c r="A32" s="122">
        <v>29</v>
      </c>
      <c r="B32" s="163">
        <v>2505</v>
      </c>
      <c r="C32" s="328" t="s">
        <v>722</v>
      </c>
      <c r="D32" s="172">
        <v>1280766</v>
      </c>
      <c r="E32" s="172">
        <v>0</v>
      </c>
      <c r="F32" s="226">
        <v>1280766</v>
      </c>
      <c r="G32" s="172">
        <v>2972</v>
      </c>
      <c r="H32" s="172">
        <v>2834</v>
      </c>
      <c r="I32" s="256">
        <v>1.7</v>
      </c>
      <c r="J32" s="443"/>
    </row>
    <row r="33" spans="1:10" x14ac:dyDescent="0.25">
      <c r="A33" s="126">
        <v>30</v>
      </c>
      <c r="B33" s="168">
        <v>9538</v>
      </c>
      <c r="C33" s="327" t="s">
        <v>721</v>
      </c>
      <c r="D33" s="173">
        <v>0</v>
      </c>
      <c r="E33" s="173">
        <v>280415</v>
      </c>
      <c r="F33" s="224">
        <v>280415</v>
      </c>
      <c r="G33" s="173">
        <v>858</v>
      </c>
      <c r="H33" s="173">
        <v>858</v>
      </c>
      <c r="I33" s="257">
        <v>1.7</v>
      </c>
      <c r="J33" s="443"/>
    </row>
    <row r="34" spans="1:10" x14ac:dyDescent="0.25">
      <c r="A34" s="122">
        <v>31</v>
      </c>
      <c r="B34" s="163">
        <v>1300</v>
      </c>
      <c r="C34" s="328" t="s">
        <v>722</v>
      </c>
      <c r="D34" s="172">
        <v>598904</v>
      </c>
      <c r="E34" s="172" t="s">
        <v>7</v>
      </c>
      <c r="F34" s="226">
        <v>598904</v>
      </c>
      <c r="G34" s="172">
        <v>1657</v>
      </c>
      <c r="H34" s="172">
        <v>1751</v>
      </c>
      <c r="I34" s="256">
        <v>1.6</v>
      </c>
      <c r="J34" s="443"/>
    </row>
    <row r="35" spans="1:10" x14ac:dyDescent="0.25">
      <c r="A35" s="126">
        <v>32</v>
      </c>
      <c r="B35" s="168">
        <v>2669</v>
      </c>
      <c r="C35" s="327" t="s">
        <v>722</v>
      </c>
      <c r="D35" s="173">
        <v>0</v>
      </c>
      <c r="E35" s="173">
        <v>844820</v>
      </c>
      <c r="F35" s="224">
        <v>844820</v>
      </c>
      <c r="G35" s="173">
        <v>1762</v>
      </c>
      <c r="H35" s="173">
        <v>1756</v>
      </c>
      <c r="I35" s="257">
        <v>1.6</v>
      </c>
      <c r="J35" s="443"/>
    </row>
    <row r="36" spans="1:10" x14ac:dyDescent="0.25">
      <c r="A36" s="122">
        <v>33</v>
      </c>
      <c r="B36" s="163">
        <v>3759</v>
      </c>
      <c r="C36" s="328" t="s">
        <v>721</v>
      </c>
      <c r="D36" s="172">
        <v>1395399</v>
      </c>
      <c r="E36" s="172">
        <v>0</v>
      </c>
      <c r="F36" s="226">
        <v>1395399</v>
      </c>
      <c r="G36" s="172">
        <v>1518</v>
      </c>
      <c r="H36" s="172">
        <v>1540</v>
      </c>
      <c r="I36" s="256">
        <v>1.5</v>
      </c>
      <c r="J36" s="443"/>
    </row>
    <row r="37" spans="1:10" x14ac:dyDescent="0.25">
      <c r="A37" s="126">
        <v>34</v>
      </c>
      <c r="B37" s="168">
        <v>3442</v>
      </c>
      <c r="C37" s="327" t="s">
        <v>721</v>
      </c>
      <c r="D37" s="173">
        <v>3058778</v>
      </c>
      <c r="E37" s="173">
        <v>0</v>
      </c>
      <c r="F37" s="224">
        <v>3058778</v>
      </c>
      <c r="G37" s="173">
        <v>1779</v>
      </c>
      <c r="H37" s="173">
        <v>1873</v>
      </c>
      <c r="I37" s="257">
        <v>1.5</v>
      </c>
      <c r="J37" s="443"/>
    </row>
    <row r="38" spans="1:10" x14ac:dyDescent="0.25">
      <c r="A38" s="122">
        <v>35</v>
      </c>
      <c r="B38" s="163">
        <v>4198</v>
      </c>
      <c r="C38" s="328" t="s">
        <v>726</v>
      </c>
      <c r="D38" s="172">
        <v>800500</v>
      </c>
      <c r="E38" s="172">
        <v>40000</v>
      </c>
      <c r="F38" s="226">
        <v>840500</v>
      </c>
      <c r="G38" s="172">
        <v>1852</v>
      </c>
      <c r="H38" s="172">
        <v>1897</v>
      </c>
      <c r="I38" s="256">
        <v>1.5</v>
      </c>
      <c r="J38" s="443"/>
    </row>
    <row r="39" spans="1:10" x14ac:dyDescent="0.25">
      <c r="A39" s="126">
        <v>36</v>
      </c>
      <c r="B39" s="168">
        <v>9765</v>
      </c>
      <c r="C39" s="327" t="s">
        <v>721</v>
      </c>
      <c r="D39" s="173">
        <v>1521270</v>
      </c>
      <c r="E39" s="173">
        <v>0</v>
      </c>
      <c r="F39" s="224">
        <v>1521270</v>
      </c>
      <c r="G39" s="173">
        <v>1528</v>
      </c>
      <c r="H39" s="173">
        <v>1638</v>
      </c>
      <c r="I39" s="257">
        <v>1.4</v>
      </c>
      <c r="J39" s="443"/>
    </row>
    <row r="40" spans="1:10" x14ac:dyDescent="0.25">
      <c r="A40" s="122">
        <v>37</v>
      </c>
      <c r="B40" s="163">
        <v>9225</v>
      </c>
      <c r="C40" s="328" t="s">
        <v>722</v>
      </c>
      <c r="D40" s="172">
        <v>893455</v>
      </c>
      <c r="E40" s="172">
        <v>0</v>
      </c>
      <c r="F40" s="226">
        <v>893455</v>
      </c>
      <c r="G40" s="172">
        <v>1482</v>
      </c>
      <c r="H40" s="172">
        <v>1530</v>
      </c>
      <c r="I40" s="256">
        <v>1.4</v>
      </c>
      <c r="J40" s="443"/>
    </row>
    <row r="41" spans="1:10" x14ac:dyDescent="0.25">
      <c r="A41" s="126">
        <v>38</v>
      </c>
      <c r="B41" s="168">
        <v>9364</v>
      </c>
      <c r="C41" s="327" t="s">
        <v>722</v>
      </c>
      <c r="D41" s="173">
        <v>1128044</v>
      </c>
      <c r="E41" s="173">
        <v>0</v>
      </c>
      <c r="F41" s="224">
        <v>1128044</v>
      </c>
      <c r="G41" s="173">
        <v>1757</v>
      </c>
      <c r="H41" s="173">
        <v>1649</v>
      </c>
      <c r="I41" s="257">
        <v>1.4</v>
      </c>
      <c r="J41" s="443"/>
    </row>
    <row r="42" spans="1:10" x14ac:dyDescent="0.25">
      <c r="A42" s="122">
        <v>39</v>
      </c>
      <c r="B42" s="163">
        <v>6877</v>
      </c>
      <c r="C42" s="328" t="s">
        <v>722</v>
      </c>
      <c r="D42" s="172">
        <v>955478</v>
      </c>
      <c r="E42" s="172">
        <v>146811</v>
      </c>
      <c r="F42" s="226">
        <v>1102289</v>
      </c>
      <c r="G42" s="172">
        <v>2195</v>
      </c>
      <c r="H42" s="172">
        <v>2563</v>
      </c>
      <c r="I42" s="256">
        <v>1.4</v>
      </c>
      <c r="J42" s="443"/>
    </row>
    <row r="43" spans="1:10" x14ac:dyDescent="0.25">
      <c r="A43" s="126">
        <v>40</v>
      </c>
      <c r="B43" s="168">
        <v>1806</v>
      </c>
      <c r="C43" s="327" t="s">
        <v>722</v>
      </c>
      <c r="D43" s="173">
        <v>713556</v>
      </c>
      <c r="E43" s="173">
        <v>267635</v>
      </c>
      <c r="F43" s="224">
        <v>981191</v>
      </c>
      <c r="G43" s="173">
        <v>1919</v>
      </c>
      <c r="H43" s="173">
        <v>1894</v>
      </c>
      <c r="I43" s="257">
        <v>1.3</v>
      </c>
      <c r="J43" s="443"/>
    </row>
    <row r="44" spans="1:10" x14ac:dyDescent="0.25">
      <c r="A44" s="122">
        <v>41</v>
      </c>
      <c r="B44" s="163">
        <v>5640</v>
      </c>
      <c r="C44" s="328" t="s">
        <v>722</v>
      </c>
      <c r="D44" s="172">
        <v>613903</v>
      </c>
      <c r="E44" s="172">
        <v>0</v>
      </c>
      <c r="F44" s="226">
        <v>613903</v>
      </c>
      <c r="G44" s="172">
        <v>1634</v>
      </c>
      <c r="H44" s="172">
        <v>1795</v>
      </c>
      <c r="I44" s="256">
        <v>1.3</v>
      </c>
      <c r="J44" s="443"/>
    </row>
    <row r="45" spans="1:10" x14ac:dyDescent="0.25">
      <c r="A45" s="126">
        <v>42</v>
      </c>
      <c r="B45" s="168">
        <v>7848</v>
      </c>
      <c r="C45" s="327" t="s">
        <v>722</v>
      </c>
      <c r="D45" s="173">
        <v>996584</v>
      </c>
      <c r="E45" s="173">
        <v>0</v>
      </c>
      <c r="F45" s="224">
        <v>996584</v>
      </c>
      <c r="G45" s="173">
        <v>1767</v>
      </c>
      <c r="H45" s="173">
        <v>1989</v>
      </c>
      <c r="I45" s="257">
        <v>1.3</v>
      </c>
      <c r="J45" s="443"/>
    </row>
    <row r="46" spans="1:10" x14ac:dyDescent="0.25">
      <c r="A46" s="122">
        <v>43</v>
      </c>
      <c r="B46" s="163">
        <v>5859</v>
      </c>
      <c r="C46" s="328" t="s">
        <v>721</v>
      </c>
      <c r="D46" s="172">
        <v>160103</v>
      </c>
      <c r="E46" s="172">
        <v>0</v>
      </c>
      <c r="F46" s="226">
        <v>160103</v>
      </c>
      <c r="G46" s="172">
        <v>635</v>
      </c>
      <c r="H46" s="172">
        <v>635</v>
      </c>
      <c r="I46" s="256">
        <v>1.2</v>
      </c>
      <c r="J46" s="443"/>
    </row>
    <row r="47" spans="1:10" x14ac:dyDescent="0.25">
      <c r="A47" s="126">
        <v>44</v>
      </c>
      <c r="B47" s="168">
        <v>5018</v>
      </c>
      <c r="C47" s="327" t="s">
        <v>722</v>
      </c>
      <c r="D47" s="173">
        <v>24352</v>
      </c>
      <c r="E47" s="173">
        <v>270907</v>
      </c>
      <c r="F47" s="224">
        <v>295259</v>
      </c>
      <c r="G47" s="173">
        <v>1633</v>
      </c>
      <c r="H47" s="173">
        <v>1727</v>
      </c>
      <c r="I47" s="257">
        <v>1.2</v>
      </c>
      <c r="J47" s="443"/>
    </row>
    <row r="48" spans="1:10" x14ac:dyDescent="0.25">
      <c r="A48" s="122">
        <v>45</v>
      </c>
      <c r="B48" s="163">
        <v>8966</v>
      </c>
      <c r="C48" s="328" t="s">
        <v>722</v>
      </c>
      <c r="D48" s="172">
        <v>1079330</v>
      </c>
      <c r="E48" s="172">
        <v>0</v>
      </c>
      <c r="F48" s="226">
        <v>1079330</v>
      </c>
      <c r="G48" s="172">
        <v>2577</v>
      </c>
      <c r="H48" s="172">
        <v>2775</v>
      </c>
      <c r="I48" s="256">
        <v>1.2</v>
      </c>
      <c r="J48" s="443"/>
    </row>
    <row r="49" spans="1:10" x14ac:dyDescent="0.25">
      <c r="A49" s="126">
        <v>46</v>
      </c>
      <c r="B49" s="168">
        <v>5424</v>
      </c>
      <c r="C49" s="327" t="s">
        <v>721</v>
      </c>
      <c r="D49" s="173">
        <v>376700</v>
      </c>
      <c r="E49" s="173">
        <v>0</v>
      </c>
      <c r="F49" s="224">
        <v>376700</v>
      </c>
      <c r="G49" s="173">
        <v>734</v>
      </c>
      <c r="H49" s="173">
        <v>734</v>
      </c>
      <c r="I49" s="257">
        <v>1.1000000000000001</v>
      </c>
      <c r="J49" s="443"/>
    </row>
    <row r="50" spans="1:10" x14ac:dyDescent="0.25">
      <c r="A50" s="122">
        <v>47</v>
      </c>
      <c r="B50" s="163">
        <v>9807</v>
      </c>
      <c r="C50" s="328" t="s">
        <v>722</v>
      </c>
      <c r="D50" s="172">
        <v>876900</v>
      </c>
      <c r="E50" s="172">
        <v>0</v>
      </c>
      <c r="F50" s="226">
        <v>876900</v>
      </c>
      <c r="G50" s="172">
        <v>1664</v>
      </c>
      <c r="H50" s="172">
        <v>1615</v>
      </c>
      <c r="I50" s="256">
        <v>1.1000000000000001</v>
      </c>
      <c r="J50" s="443"/>
    </row>
    <row r="51" spans="1:10" x14ac:dyDescent="0.25">
      <c r="A51" s="126">
        <v>48</v>
      </c>
      <c r="B51" s="168">
        <v>5861</v>
      </c>
      <c r="C51" s="327" t="s">
        <v>722</v>
      </c>
      <c r="D51" s="173">
        <v>960961</v>
      </c>
      <c r="E51" s="173">
        <v>288703</v>
      </c>
      <c r="F51" s="224">
        <v>1249664</v>
      </c>
      <c r="G51" s="173">
        <v>2310</v>
      </c>
      <c r="H51" s="173">
        <v>2566</v>
      </c>
      <c r="I51" s="257">
        <v>1</v>
      </c>
      <c r="J51" s="443"/>
    </row>
    <row r="52" spans="1:10" x14ac:dyDescent="0.25">
      <c r="A52" s="122">
        <v>49</v>
      </c>
      <c r="B52" s="163">
        <v>8867</v>
      </c>
      <c r="C52" s="328" t="s">
        <v>722</v>
      </c>
      <c r="D52" s="172">
        <v>442067</v>
      </c>
      <c r="E52" s="172">
        <v>0</v>
      </c>
      <c r="F52" s="226">
        <v>442067</v>
      </c>
      <c r="G52" s="172">
        <v>1658</v>
      </c>
      <c r="H52" s="172">
        <v>1790</v>
      </c>
      <c r="I52" s="256">
        <v>1</v>
      </c>
      <c r="J52" s="443"/>
    </row>
    <row r="53" spans="1:10" x14ac:dyDescent="0.25">
      <c r="A53" s="126">
        <v>50</v>
      </c>
      <c r="B53" s="168">
        <v>5594</v>
      </c>
      <c r="C53" s="327" t="s">
        <v>722</v>
      </c>
      <c r="D53" s="173">
        <v>985201</v>
      </c>
      <c r="E53" s="173">
        <v>0</v>
      </c>
      <c r="F53" s="224">
        <v>985201</v>
      </c>
      <c r="G53" s="173">
        <v>1797</v>
      </c>
      <c r="H53" s="173">
        <v>1772</v>
      </c>
      <c r="I53" s="257">
        <v>1</v>
      </c>
      <c r="J53" s="443"/>
    </row>
    <row r="54" spans="1:10" x14ac:dyDescent="0.25">
      <c r="A54" s="122">
        <v>51</v>
      </c>
      <c r="B54" s="163">
        <v>7516</v>
      </c>
      <c r="C54" s="328" t="s">
        <v>722</v>
      </c>
      <c r="D54" s="172">
        <v>15000</v>
      </c>
      <c r="E54" s="172">
        <v>706800</v>
      </c>
      <c r="F54" s="226">
        <v>721800</v>
      </c>
      <c r="G54" s="172">
        <v>1180</v>
      </c>
      <c r="H54" s="172">
        <v>1213</v>
      </c>
      <c r="I54" s="256">
        <v>0.9</v>
      </c>
      <c r="J54" s="443"/>
    </row>
    <row r="55" spans="1:10" x14ac:dyDescent="0.25">
      <c r="A55" s="126">
        <v>52</v>
      </c>
      <c r="B55" s="168">
        <v>1384</v>
      </c>
      <c r="C55" s="327" t="s">
        <v>722</v>
      </c>
      <c r="D55" s="173">
        <v>184501</v>
      </c>
      <c r="E55" s="173">
        <v>25509</v>
      </c>
      <c r="F55" s="224">
        <v>210010</v>
      </c>
      <c r="G55" s="173">
        <v>777</v>
      </c>
      <c r="H55" s="173">
        <v>766</v>
      </c>
      <c r="I55" s="257">
        <v>0.8</v>
      </c>
      <c r="J55" s="443"/>
    </row>
    <row r="56" spans="1:10" x14ac:dyDescent="0.25">
      <c r="A56" s="122">
        <v>53</v>
      </c>
      <c r="B56" s="163">
        <v>4102</v>
      </c>
      <c r="C56" s="328" t="s">
        <v>721</v>
      </c>
      <c r="D56" s="172">
        <v>310600</v>
      </c>
      <c r="E56" s="172">
        <v>0</v>
      </c>
      <c r="F56" s="226">
        <v>310600</v>
      </c>
      <c r="G56" s="172">
        <v>552</v>
      </c>
      <c r="H56" s="172">
        <v>552</v>
      </c>
      <c r="I56" s="256">
        <v>0.7</v>
      </c>
      <c r="J56" s="443"/>
    </row>
    <row r="57" spans="1:10" x14ac:dyDescent="0.25">
      <c r="A57" s="126">
        <v>54</v>
      </c>
      <c r="B57" s="168">
        <v>2518</v>
      </c>
      <c r="C57" s="327" t="s">
        <v>721</v>
      </c>
      <c r="D57" s="173">
        <v>298700</v>
      </c>
      <c r="E57" s="173">
        <v>0</v>
      </c>
      <c r="F57" s="224">
        <v>298700</v>
      </c>
      <c r="G57" s="173">
        <v>1157</v>
      </c>
      <c r="H57" s="173">
        <v>1402</v>
      </c>
      <c r="I57" s="257">
        <v>0.7</v>
      </c>
      <c r="J57" s="443"/>
    </row>
    <row r="58" spans="1:10" x14ac:dyDescent="0.25">
      <c r="A58" s="122">
        <v>55</v>
      </c>
      <c r="B58" s="163">
        <v>7824</v>
      </c>
      <c r="C58" s="328" t="s">
        <v>722</v>
      </c>
      <c r="D58" s="172">
        <v>0</v>
      </c>
      <c r="E58" s="172">
        <v>336747</v>
      </c>
      <c r="F58" s="226">
        <v>336747</v>
      </c>
      <c r="G58" s="172">
        <v>564</v>
      </c>
      <c r="H58" s="172">
        <v>567</v>
      </c>
      <c r="I58" s="256">
        <v>0.6</v>
      </c>
      <c r="J58" s="443"/>
    </row>
    <row r="59" spans="1:10" x14ac:dyDescent="0.25">
      <c r="A59" s="126">
        <v>56</v>
      </c>
      <c r="B59" s="168">
        <v>4033</v>
      </c>
      <c r="C59" s="327" t="s">
        <v>722</v>
      </c>
      <c r="D59" s="173">
        <v>275098</v>
      </c>
      <c r="E59" s="173">
        <v>33152</v>
      </c>
      <c r="F59" s="224">
        <v>308250</v>
      </c>
      <c r="G59" s="173">
        <v>489</v>
      </c>
      <c r="H59" s="173">
        <v>498</v>
      </c>
      <c r="I59" s="257">
        <v>0.4</v>
      </c>
      <c r="J59" s="443"/>
    </row>
    <row r="60" spans="1:10" x14ac:dyDescent="0.25">
      <c r="A60" s="122">
        <v>57</v>
      </c>
      <c r="B60" s="163">
        <v>8935</v>
      </c>
      <c r="C60" s="328" t="s">
        <v>722</v>
      </c>
      <c r="D60" s="172">
        <v>59091</v>
      </c>
      <c r="E60" s="172">
        <v>0</v>
      </c>
      <c r="F60" s="226">
        <v>59091</v>
      </c>
      <c r="G60" s="172">
        <v>465</v>
      </c>
      <c r="H60" s="172">
        <v>465</v>
      </c>
      <c r="I60" s="256">
        <v>0.3</v>
      </c>
      <c r="J60" s="443"/>
    </row>
    <row r="61" spans="1:10" x14ac:dyDescent="0.25">
      <c r="A61" s="126">
        <v>58</v>
      </c>
      <c r="B61" s="168">
        <v>1992</v>
      </c>
      <c r="C61" s="327" t="s">
        <v>722</v>
      </c>
      <c r="D61" s="173">
        <v>68830</v>
      </c>
      <c r="E61" s="173">
        <v>0</v>
      </c>
      <c r="F61" s="224">
        <v>68830</v>
      </c>
      <c r="G61" s="173">
        <v>232</v>
      </c>
      <c r="H61" s="173">
        <v>214</v>
      </c>
      <c r="I61" s="257">
        <v>0.3</v>
      </c>
      <c r="J61" s="443"/>
    </row>
    <row r="62" spans="1:10" x14ac:dyDescent="0.25">
      <c r="A62" s="122">
        <v>59</v>
      </c>
      <c r="B62" s="163">
        <v>9847</v>
      </c>
      <c r="C62" s="328" t="s">
        <v>721</v>
      </c>
      <c r="D62" s="172">
        <v>505</v>
      </c>
      <c r="E62" s="172">
        <v>0</v>
      </c>
      <c r="F62" s="226">
        <v>505</v>
      </c>
      <c r="G62" s="172">
        <v>5</v>
      </c>
      <c r="H62" s="172">
        <v>5</v>
      </c>
      <c r="I62" s="256" t="s">
        <v>566</v>
      </c>
      <c r="J62" s="443"/>
    </row>
    <row r="63" spans="1:10" x14ac:dyDescent="0.25">
      <c r="A63" s="126">
        <v>60</v>
      </c>
      <c r="B63" s="168">
        <v>4035</v>
      </c>
      <c r="C63" s="327" t="s">
        <v>722</v>
      </c>
      <c r="D63" s="173">
        <v>0</v>
      </c>
      <c r="E63" s="173">
        <v>0</v>
      </c>
      <c r="F63" s="224">
        <v>0</v>
      </c>
      <c r="G63" s="173">
        <v>0</v>
      </c>
      <c r="H63" s="173">
        <v>0</v>
      </c>
      <c r="I63" s="257">
        <v>0</v>
      </c>
      <c r="J63" s="443"/>
    </row>
    <row r="64" spans="1:10" x14ac:dyDescent="0.25">
      <c r="A64" s="122">
        <v>61</v>
      </c>
      <c r="B64" s="163">
        <v>4686</v>
      </c>
      <c r="C64" s="328" t="s">
        <v>721</v>
      </c>
      <c r="D64" s="172">
        <v>0</v>
      </c>
      <c r="E64" s="172">
        <v>0</v>
      </c>
      <c r="F64" s="226">
        <v>0</v>
      </c>
      <c r="G64" s="172">
        <v>0</v>
      </c>
      <c r="H64" s="172">
        <v>0</v>
      </c>
      <c r="I64" s="256">
        <v>0</v>
      </c>
      <c r="J64" s="443"/>
    </row>
    <row r="65" spans="1:10" x14ac:dyDescent="0.25">
      <c r="A65" s="126">
        <v>62</v>
      </c>
      <c r="B65" s="168">
        <v>2387</v>
      </c>
      <c r="C65" s="327" t="s">
        <v>721</v>
      </c>
      <c r="D65" s="173">
        <v>0</v>
      </c>
      <c r="E65" s="173">
        <v>0</v>
      </c>
      <c r="F65" s="224">
        <v>0</v>
      </c>
      <c r="G65" s="173">
        <v>0</v>
      </c>
      <c r="H65" s="173">
        <v>0</v>
      </c>
      <c r="I65" s="257">
        <v>0</v>
      </c>
      <c r="J65" s="443"/>
    </row>
    <row r="66" spans="1:10" x14ac:dyDescent="0.25">
      <c r="A66" s="122">
        <v>63</v>
      </c>
      <c r="B66" s="163">
        <v>3105</v>
      </c>
      <c r="C66" s="328" t="s">
        <v>721</v>
      </c>
      <c r="D66" s="172">
        <v>0</v>
      </c>
      <c r="E66" s="172">
        <v>0</v>
      </c>
      <c r="F66" s="226">
        <v>0</v>
      </c>
      <c r="G66" s="172">
        <v>0</v>
      </c>
      <c r="H66" s="172">
        <v>0</v>
      </c>
      <c r="I66" s="256">
        <v>0</v>
      </c>
      <c r="J66" s="443"/>
    </row>
    <row r="67" spans="1:10" x14ac:dyDescent="0.25">
      <c r="A67" s="126">
        <v>64</v>
      </c>
      <c r="B67" s="168">
        <v>9888</v>
      </c>
      <c r="C67" s="327" t="s">
        <v>721</v>
      </c>
      <c r="D67" s="173">
        <v>0</v>
      </c>
      <c r="E67" s="173">
        <v>0</v>
      </c>
      <c r="F67" s="224">
        <v>0</v>
      </c>
      <c r="G67" s="173">
        <v>0</v>
      </c>
      <c r="H67" s="173">
        <v>0</v>
      </c>
      <c r="I67" s="257">
        <v>0</v>
      </c>
      <c r="J67" s="443"/>
    </row>
    <row r="68" spans="1:10" x14ac:dyDescent="0.25">
      <c r="A68" s="122">
        <v>65</v>
      </c>
      <c r="B68" s="163">
        <v>8787</v>
      </c>
      <c r="C68" s="328" t="s">
        <v>726</v>
      </c>
      <c r="D68" s="172">
        <v>0</v>
      </c>
      <c r="E68" s="172">
        <v>0</v>
      </c>
      <c r="F68" s="226">
        <v>0</v>
      </c>
      <c r="G68" s="172">
        <v>0</v>
      </c>
      <c r="H68" s="172">
        <v>0</v>
      </c>
      <c r="I68" s="256">
        <v>0</v>
      </c>
      <c r="J68" s="443"/>
    </row>
    <row r="69" spans="1:10" x14ac:dyDescent="0.25">
      <c r="A69" s="126">
        <v>66</v>
      </c>
      <c r="B69" s="168">
        <v>7749</v>
      </c>
      <c r="C69" s="327" t="s">
        <v>722</v>
      </c>
      <c r="D69" s="173">
        <v>0</v>
      </c>
      <c r="E69" s="173">
        <v>0</v>
      </c>
      <c r="F69" s="224">
        <v>0</v>
      </c>
      <c r="G69" s="173">
        <v>0</v>
      </c>
      <c r="H69" s="173">
        <v>0</v>
      </c>
      <c r="I69" s="257">
        <v>0</v>
      </c>
      <c r="J69" s="443"/>
    </row>
    <row r="70" spans="1:10" ht="13" x14ac:dyDescent="0.25">
      <c r="A70" s="218"/>
      <c r="B70" s="510" t="s">
        <v>551</v>
      </c>
      <c r="C70" s="510" t="s">
        <v>7</v>
      </c>
      <c r="D70" s="378">
        <v>1150444</v>
      </c>
      <c r="E70" s="375">
        <v>542029</v>
      </c>
      <c r="F70" s="375">
        <v>1234437</v>
      </c>
      <c r="G70" s="375">
        <v>2547</v>
      </c>
      <c r="H70" s="375">
        <v>2617</v>
      </c>
      <c r="I70" s="379">
        <v>1.9</v>
      </c>
    </row>
    <row r="71" spans="1:10" ht="13" x14ac:dyDescent="0.25">
      <c r="A71" s="126"/>
      <c r="B71" s="473" t="s">
        <v>223</v>
      </c>
      <c r="C71" s="473" t="s">
        <v>7</v>
      </c>
      <c r="D71" s="371">
        <v>505</v>
      </c>
      <c r="E71" s="175">
        <v>25509</v>
      </c>
      <c r="F71" s="175">
        <v>505</v>
      </c>
      <c r="G71" s="175">
        <v>5</v>
      </c>
      <c r="H71" s="175">
        <v>5</v>
      </c>
      <c r="I71" s="252" t="s">
        <v>566</v>
      </c>
    </row>
    <row r="72" spans="1:10" ht="13.5" thickBot="1" x14ac:dyDescent="0.3">
      <c r="A72" s="146"/>
      <c r="B72" s="496" t="s">
        <v>224</v>
      </c>
      <c r="C72" s="496" t="s">
        <v>7</v>
      </c>
      <c r="D72" s="380">
        <v>4302210</v>
      </c>
      <c r="E72" s="254">
        <v>1580021</v>
      </c>
      <c r="F72" s="254">
        <v>4302210</v>
      </c>
      <c r="G72" s="254">
        <v>7784</v>
      </c>
      <c r="H72" s="254">
        <v>8210</v>
      </c>
      <c r="I72" s="377">
        <v>5</v>
      </c>
    </row>
    <row r="74" spans="1:10" x14ac:dyDescent="0.25">
      <c r="A74" s="381" t="s">
        <v>567</v>
      </c>
    </row>
    <row r="75" spans="1:10" s="120" customFormat="1" x14ac:dyDescent="0.25">
      <c r="A75" s="26" t="s">
        <v>526</v>
      </c>
    </row>
  </sheetData>
  <mergeCells count="4">
    <mergeCell ref="B70:C70"/>
    <mergeCell ref="B71:C71"/>
    <mergeCell ref="B72:C72"/>
    <mergeCell ref="A2:C2"/>
  </mergeCells>
  <hyperlinks>
    <hyperlink ref="A2:C2" location="TOC!A1" display="Return to Table of Contents"/>
  </hyperlinks>
  <pageMargins left="0.25" right="0.25" top="0.75" bottom="0.75" header="0.3" footer="0.3"/>
  <pageSetup scale="69" fitToWidth="0" orientation="portrait" horizontalDpi="1200" verticalDpi="1200" r:id="rId1"/>
  <headerFooter>
    <oddHeader>&amp;L2017-18 Survey of Dental Education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8.453125" style="321" customWidth="1"/>
    <col min="2" max="2" width="14.1796875" style="321" customWidth="1"/>
    <col min="3" max="3" width="28.54296875" style="321" customWidth="1"/>
    <col min="4" max="5" width="15.81640625" style="321" customWidth="1"/>
    <col min="6" max="8" width="16.453125" style="321" customWidth="1"/>
    <col min="9" max="9" width="15.81640625" style="321" customWidth="1"/>
    <col min="10" max="16384" width="9.1796875" style="321"/>
  </cols>
  <sheetData>
    <row r="1" spans="1:10" ht="13" x14ac:dyDescent="0.3">
      <c r="A1" s="3" t="s">
        <v>568</v>
      </c>
    </row>
    <row r="2" spans="1:10" ht="13" thickBot="1" x14ac:dyDescent="0.3">
      <c r="A2" s="456" t="s">
        <v>0</v>
      </c>
      <c r="B2" s="456"/>
      <c r="C2" s="456"/>
    </row>
    <row r="3" spans="1:10" ht="84" customHeight="1" x14ac:dyDescent="0.3">
      <c r="A3" s="245" t="s">
        <v>143</v>
      </c>
      <c r="B3" s="246" t="s">
        <v>144</v>
      </c>
      <c r="C3" s="355" t="s">
        <v>145</v>
      </c>
      <c r="D3" s="382" t="s">
        <v>569</v>
      </c>
      <c r="E3" s="382" t="s">
        <v>570</v>
      </c>
      <c r="F3" s="383" t="s">
        <v>571</v>
      </c>
      <c r="G3" s="382" t="s">
        <v>572</v>
      </c>
      <c r="H3" s="382" t="s">
        <v>573</v>
      </c>
      <c r="I3" s="357" t="s">
        <v>321</v>
      </c>
    </row>
    <row r="4" spans="1:10" x14ac:dyDescent="0.25">
      <c r="A4" s="122">
        <v>1</v>
      </c>
      <c r="B4" s="163">
        <v>5861</v>
      </c>
      <c r="C4" s="328" t="s">
        <v>722</v>
      </c>
      <c r="D4" s="172">
        <v>5610667</v>
      </c>
      <c r="E4" s="172">
        <v>0</v>
      </c>
      <c r="F4" s="226">
        <v>5610667</v>
      </c>
      <c r="G4" s="172">
        <v>10373</v>
      </c>
      <c r="H4" s="172">
        <v>11521</v>
      </c>
      <c r="I4" s="256">
        <v>4.7</v>
      </c>
    </row>
    <row r="5" spans="1:10" x14ac:dyDescent="0.25">
      <c r="A5" s="126">
        <v>2</v>
      </c>
      <c r="B5" s="168">
        <v>3759</v>
      </c>
      <c r="C5" s="327" t="s">
        <v>721</v>
      </c>
      <c r="D5" s="173">
        <v>2141663</v>
      </c>
      <c r="E5" s="173">
        <v>0</v>
      </c>
      <c r="F5" s="224">
        <v>2141663</v>
      </c>
      <c r="G5" s="173">
        <v>2329</v>
      </c>
      <c r="H5" s="173">
        <v>2364</v>
      </c>
      <c r="I5" s="257">
        <v>2.2999999999999998</v>
      </c>
      <c r="J5" s="443"/>
    </row>
    <row r="6" spans="1:10" x14ac:dyDescent="0.25">
      <c r="A6" s="122">
        <v>3</v>
      </c>
      <c r="B6" s="163">
        <v>4033</v>
      </c>
      <c r="C6" s="328" t="s">
        <v>722</v>
      </c>
      <c r="D6" s="172">
        <v>1611692</v>
      </c>
      <c r="E6" s="172">
        <v>0</v>
      </c>
      <c r="F6" s="226">
        <v>1611692</v>
      </c>
      <c r="G6" s="172">
        <v>2557</v>
      </c>
      <c r="H6" s="172">
        <v>2604</v>
      </c>
      <c r="I6" s="256">
        <v>2.1</v>
      </c>
      <c r="J6" s="443"/>
    </row>
    <row r="7" spans="1:10" x14ac:dyDescent="0.25">
      <c r="A7" s="126">
        <v>4</v>
      </c>
      <c r="B7" s="168">
        <v>3811</v>
      </c>
      <c r="C7" s="327" t="s">
        <v>721</v>
      </c>
      <c r="D7" s="173">
        <v>1163695</v>
      </c>
      <c r="E7" s="173">
        <v>0</v>
      </c>
      <c r="F7" s="224">
        <v>1163695</v>
      </c>
      <c r="G7" s="173">
        <v>1996</v>
      </c>
      <c r="H7" s="173">
        <v>1920</v>
      </c>
      <c r="I7" s="257">
        <v>2</v>
      </c>
      <c r="J7" s="443"/>
    </row>
    <row r="8" spans="1:10" x14ac:dyDescent="0.25">
      <c r="A8" s="122">
        <v>5</v>
      </c>
      <c r="B8" s="163">
        <v>7848</v>
      </c>
      <c r="C8" s="328" t="s">
        <v>722</v>
      </c>
      <c r="D8" s="172">
        <v>1451465</v>
      </c>
      <c r="E8" s="172">
        <v>0</v>
      </c>
      <c r="F8" s="226">
        <v>1451465</v>
      </c>
      <c r="G8" s="172">
        <v>2573</v>
      </c>
      <c r="H8" s="172">
        <v>2897</v>
      </c>
      <c r="I8" s="256">
        <v>1.8</v>
      </c>
      <c r="J8" s="443"/>
    </row>
    <row r="9" spans="1:10" x14ac:dyDescent="0.25">
      <c r="A9" s="126">
        <v>6</v>
      </c>
      <c r="B9" s="168">
        <v>2062</v>
      </c>
      <c r="C9" s="327" t="s">
        <v>721</v>
      </c>
      <c r="D9" s="173">
        <v>1426783</v>
      </c>
      <c r="E9" s="173">
        <v>0</v>
      </c>
      <c r="F9" s="224">
        <v>1426783</v>
      </c>
      <c r="G9" s="173">
        <v>2728</v>
      </c>
      <c r="H9" s="173">
        <v>2842</v>
      </c>
      <c r="I9" s="257">
        <v>1.8</v>
      </c>
      <c r="J9" s="443"/>
    </row>
    <row r="10" spans="1:10" x14ac:dyDescent="0.25">
      <c r="A10" s="122">
        <v>7</v>
      </c>
      <c r="B10" s="163">
        <v>9807</v>
      </c>
      <c r="C10" s="328" t="s">
        <v>722</v>
      </c>
      <c r="D10" s="172">
        <v>1464700</v>
      </c>
      <c r="E10" s="172">
        <v>0</v>
      </c>
      <c r="F10" s="226">
        <v>1464700</v>
      </c>
      <c r="G10" s="172">
        <v>2779</v>
      </c>
      <c r="H10" s="172">
        <v>2697</v>
      </c>
      <c r="I10" s="256">
        <v>1.8</v>
      </c>
      <c r="J10" s="443"/>
    </row>
    <row r="11" spans="1:10" x14ac:dyDescent="0.25">
      <c r="A11" s="126">
        <v>8</v>
      </c>
      <c r="B11" s="168">
        <v>6141</v>
      </c>
      <c r="C11" s="327" t="s">
        <v>722</v>
      </c>
      <c r="D11" s="173">
        <v>1439500</v>
      </c>
      <c r="E11" s="173">
        <v>0</v>
      </c>
      <c r="F11" s="224">
        <v>1439500</v>
      </c>
      <c r="G11" s="173">
        <v>2485</v>
      </c>
      <c r="H11" s="173">
        <v>2525</v>
      </c>
      <c r="I11" s="257">
        <v>1.8</v>
      </c>
      <c r="J11" s="443"/>
    </row>
    <row r="12" spans="1:10" x14ac:dyDescent="0.25">
      <c r="A12" s="122">
        <v>9</v>
      </c>
      <c r="B12" s="163">
        <v>1615</v>
      </c>
      <c r="C12" s="328" t="s">
        <v>722</v>
      </c>
      <c r="D12" s="172">
        <v>602823</v>
      </c>
      <c r="E12" s="172">
        <v>0</v>
      </c>
      <c r="F12" s="226">
        <v>602823</v>
      </c>
      <c r="G12" s="172">
        <v>1724</v>
      </c>
      <c r="H12" s="172">
        <v>1878</v>
      </c>
      <c r="I12" s="256">
        <v>1.4</v>
      </c>
      <c r="J12" s="443"/>
    </row>
    <row r="13" spans="1:10" x14ac:dyDescent="0.25">
      <c r="A13" s="126">
        <v>10</v>
      </c>
      <c r="B13" s="168">
        <v>3442</v>
      </c>
      <c r="C13" s="327" t="s">
        <v>721</v>
      </c>
      <c r="D13" s="173">
        <v>2583545</v>
      </c>
      <c r="E13" s="173">
        <v>0</v>
      </c>
      <c r="F13" s="224">
        <v>2583545</v>
      </c>
      <c r="G13" s="173">
        <v>1502</v>
      </c>
      <c r="H13" s="173">
        <v>1582</v>
      </c>
      <c r="I13" s="257">
        <v>1.2</v>
      </c>
      <c r="J13" s="443"/>
    </row>
    <row r="14" spans="1:10" x14ac:dyDescent="0.25">
      <c r="A14" s="122">
        <v>11</v>
      </c>
      <c r="B14" s="163">
        <v>3419</v>
      </c>
      <c r="C14" s="328" t="s">
        <v>722</v>
      </c>
      <c r="D14" s="172">
        <v>458133</v>
      </c>
      <c r="E14" s="172">
        <v>0</v>
      </c>
      <c r="F14" s="226">
        <v>458133</v>
      </c>
      <c r="G14" s="172">
        <v>1035</v>
      </c>
      <c r="H14" s="172">
        <v>1112</v>
      </c>
      <c r="I14" s="256">
        <v>1.2</v>
      </c>
      <c r="J14" s="443"/>
    </row>
    <row r="15" spans="1:10" x14ac:dyDescent="0.25">
      <c r="A15" s="126">
        <v>12</v>
      </c>
      <c r="B15" s="168">
        <v>2387</v>
      </c>
      <c r="C15" s="327" t="s">
        <v>721</v>
      </c>
      <c r="D15" s="173">
        <v>596600</v>
      </c>
      <c r="E15" s="173">
        <v>0</v>
      </c>
      <c r="F15" s="224">
        <v>596600</v>
      </c>
      <c r="G15" s="173">
        <v>883</v>
      </c>
      <c r="H15" s="173">
        <v>903</v>
      </c>
      <c r="I15" s="257">
        <v>1.2</v>
      </c>
      <c r="J15" s="443"/>
    </row>
    <row r="16" spans="1:10" x14ac:dyDescent="0.25">
      <c r="A16" s="122">
        <v>13</v>
      </c>
      <c r="B16" s="163">
        <v>1930</v>
      </c>
      <c r="C16" s="328" t="s">
        <v>722</v>
      </c>
      <c r="D16" s="172">
        <v>734681</v>
      </c>
      <c r="E16" s="172">
        <v>0</v>
      </c>
      <c r="F16" s="226">
        <v>734681</v>
      </c>
      <c r="G16" s="172">
        <v>1344</v>
      </c>
      <c r="H16" s="172">
        <v>1312</v>
      </c>
      <c r="I16" s="256">
        <v>1.1000000000000001</v>
      </c>
      <c r="J16" s="443"/>
    </row>
    <row r="17" spans="1:10" x14ac:dyDescent="0.25">
      <c r="A17" s="126">
        <v>14</v>
      </c>
      <c r="B17" s="168">
        <v>2396</v>
      </c>
      <c r="C17" s="327" t="s">
        <v>722</v>
      </c>
      <c r="D17" s="173">
        <v>570670</v>
      </c>
      <c r="E17" s="173">
        <v>114443</v>
      </c>
      <c r="F17" s="224">
        <v>685113</v>
      </c>
      <c r="G17" s="173">
        <v>1641</v>
      </c>
      <c r="H17" s="173">
        <v>1798</v>
      </c>
      <c r="I17" s="257">
        <v>1.1000000000000001</v>
      </c>
      <c r="J17" s="443"/>
    </row>
    <row r="18" spans="1:10" x14ac:dyDescent="0.25">
      <c r="A18" s="122">
        <v>15</v>
      </c>
      <c r="B18" s="163">
        <v>2518</v>
      </c>
      <c r="C18" s="328" t="s">
        <v>721</v>
      </c>
      <c r="D18" s="172">
        <v>412800</v>
      </c>
      <c r="E18" s="172">
        <v>0</v>
      </c>
      <c r="F18" s="226">
        <v>412800</v>
      </c>
      <c r="G18" s="172">
        <v>1599</v>
      </c>
      <c r="H18" s="172">
        <v>1938</v>
      </c>
      <c r="I18" s="256">
        <v>0.9</v>
      </c>
      <c r="J18" s="443"/>
    </row>
    <row r="19" spans="1:10" x14ac:dyDescent="0.25">
      <c r="A19" s="126">
        <v>16</v>
      </c>
      <c r="B19" s="168">
        <v>2669</v>
      </c>
      <c r="C19" s="327" t="s">
        <v>722</v>
      </c>
      <c r="D19" s="173">
        <v>475445</v>
      </c>
      <c r="E19" s="173">
        <v>0</v>
      </c>
      <c r="F19" s="224">
        <v>475445</v>
      </c>
      <c r="G19" s="173">
        <v>992</v>
      </c>
      <c r="H19" s="173">
        <v>988</v>
      </c>
      <c r="I19" s="257">
        <v>0.9</v>
      </c>
      <c r="J19" s="443"/>
    </row>
    <row r="20" spans="1:10" x14ac:dyDescent="0.25">
      <c r="A20" s="122">
        <v>17</v>
      </c>
      <c r="B20" s="163">
        <v>8526</v>
      </c>
      <c r="C20" s="328" t="s">
        <v>721</v>
      </c>
      <c r="D20" s="172">
        <v>851352</v>
      </c>
      <c r="E20" s="172">
        <v>0</v>
      </c>
      <c r="F20" s="226">
        <v>851352</v>
      </c>
      <c r="G20" s="172">
        <v>1157</v>
      </c>
      <c r="H20" s="172">
        <v>1248</v>
      </c>
      <c r="I20" s="256">
        <v>0.9</v>
      </c>
      <c r="J20" s="443"/>
    </row>
    <row r="21" spans="1:10" x14ac:dyDescent="0.25">
      <c r="A21" s="126">
        <v>18</v>
      </c>
      <c r="B21" s="168">
        <v>5638</v>
      </c>
      <c r="C21" s="327" t="s">
        <v>722</v>
      </c>
      <c r="D21" s="173">
        <v>456600</v>
      </c>
      <c r="E21" s="173">
        <v>0</v>
      </c>
      <c r="F21" s="224">
        <v>456600</v>
      </c>
      <c r="G21" s="173">
        <v>920</v>
      </c>
      <c r="H21" s="173">
        <v>995</v>
      </c>
      <c r="I21" s="257">
        <v>0.9</v>
      </c>
      <c r="J21" s="443"/>
    </row>
    <row r="22" spans="1:10" x14ac:dyDescent="0.25">
      <c r="A22" s="122">
        <v>19</v>
      </c>
      <c r="B22" s="163">
        <v>3348</v>
      </c>
      <c r="C22" s="328" t="s">
        <v>722</v>
      </c>
      <c r="D22" s="172">
        <v>797575</v>
      </c>
      <c r="E22" s="172">
        <v>0</v>
      </c>
      <c r="F22" s="226">
        <v>797575</v>
      </c>
      <c r="G22" s="172">
        <v>1426</v>
      </c>
      <c r="H22" s="172">
        <v>1522</v>
      </c>
      <c r="I22" s="256">
        <v>0.8</v>
      </c>
      <c r="J22" s="443"/>
    </row>
    <row r="23" spans="1:10" x14ac:dyDescent="0.25">
      <c r="A23" s="126">
        <v>20</v>
      </c>
      <c r="B23" s="168">
        <v>9225</v>
      </c>
      <c r="C23" s="327" t="s">
        <v>722</v>
      </c>
      <c r="D23" s="173">
        <v>500808</v>
      </c>
      <c r="E23" s="173">
        <v>0</v>
      </c>
      <c r="F23" s="224">
        <v>500808</v>
      </c>
      <c r="G23" s="173">
        <v>831</v>
      </c>
      <c r="H23" s="173">
        <v>858</v>
      </c>
      <c r="I23" s="257">
        <v>0.8</v>
      </c>
      <c r="J23" s="443"/>
    </row>
    <row r="24" spans="1:10" x14ac:dyDescent="0.25">
      <c r="A24" s="122">
        <v>21</v>
      </c>
      <c r="B24" s="163">
        <v>4198</v>
      </c>
      <c r="C24" s="328" t="s">
        <v>726</v>
      </c>
      <c r="D24" s="172">
        <v>447300</v>
      </c>
      <c r="E24" s="172">
        <v>0</v>
      </c>
      <c r="F24" s="226">
        <v>447300</v>
      </c>
      <c r="G24" s="172">
        <v>985</v>
      </c>
      <c r="H24" s="172">
        <v>1010</v>
      </c>
      <c r="I24" s="256">
        <v>0.8</v>
      </c>
      <c r="J24" s="443"/>
    </row>
    <row r="25" spans="1:10" x14ac:dyDescent="0.25">
      <c r="A25" s="126">
        <v>22</v>
      </c>
      <c r="B25" s="168">
        <v>9765</v>
      </c>
      <c r="C25" s="327" t="s">
        <v>721</v>
      </c>
      <c r="D25" s="173">
        <v>798815</v>
      </c>
      <c r="E25" s="173">
        <v>0</v>
      </c>
      <c r="F25" s="224">
        <v>798815</v>
      </c>
      <c r="G25" s="173">
        <v>802</v>
      </c>
      <c r="H25" s="173">
        <v>860</v>
      </c>
      <c r="I25" s="257">
        <v>0.7</v>
      </c>
      <c r="J25" s="443"/>
    </row>
    <row r="26" spans="1:10" x14ac:dyDescent="0.25">
      <c r="A26" s="122">
        <v>23</v>
      </c>
      <c r="B26" s="163">
        <v>4101</v>
      </c>
      <c r="C26" s="328" t="s">
        <v>722</v>
      </c>
      <c r="D26" s="172">
        <v>615171</v>
      </c>
      <c r="E26" s="172">
        <v>0</v>
      </c>
      <c r="F26" s="226">
        <v>615171</v>
      </c>
      <c r="G26" s="172">
        <v>1185</v>
      </c>
      <c r="H26" s="172">
        <v>1206</v>
      </c>
      <c r="I26" s="256">
        <v>0.7</v>
      </c>
      <c r="J26" s="443"/>
    </row>
    <row r="27" spans="1:10" x14ac:dyDescent="0.25">
      <c r="A27" s="126">
        <v>24</v>
      </c>
      <c r="B27" s="168">
        <v>5594</v>
      </c>
      <c r="C27" s="327" t="s">
        <v>722</v>
      </c>
      <c r="D27" s="173">
        <v>725991</v>
      </c>
      <c r="E27" s="173">
        <v>0</v>
      </c>
      <c r="F27" s="224">
        <v>725991</v>
      </c>
      <c r="G27" s="173">
        <v>1324</v>
      </c>
      <c r="H27" s="173">
        <v>1306</v>
      </c>
      <c r="I27" s="257">
        <v>0.7</v>
      </c>
      <c r="J27" s="443"/>
    </row>
    <row r="28" spans="1:10" x14ac:dyDescent="0.25">
      <c r="A28" s="122">
        <v>25</v>
      </c>
      <c r="B28" s="163">
        <v>3105</v>
      </c>
      <c r="C28" s="328" t="s">
        <v>721</v>
      </c>
      <c r="D28" s="172">
        <v>364576</v>
      </c>
      <c r="E28" s="172">
        <v>0</v>
      </c>
      <c r="F28" s="226">
        <v>364576</v>
      </c>
      <c r="G28" s="172">
        <v>570</v>
      </c>
      <c r="H28" s="172">
        <v>563</v>
      </c>
      <c r="I28" s="256">
        <v>0.7</v>
      </c>
      <c r="J28" s="443"/>
    </row>
    <row r="29" spans="1:10" x14ac:dyDescent="0.25">
      <c r="A29" s="126">
        <v>26</v>
      </c>
      <c r="B29" s="168">
        <v>8966</v>
      </c>
      <c r="C29" s="327" t="s">
        <v>722</v>
      </c>
      <c r="D29" s="173">
        <v>629623</v>
      </c>
      <c r="E29" s="173">
        <v>0</v>
      </c>
      <c r="F29" s="224">
        <v>629623</v>
      </c>
      <c r="G29" s="173">
        <v>1503</v>
      </c>
      <c r="H29" s="173">
        <v>1619</v>
      </c>
      <c r="I29" s="257">
        <v>0.7</v>
      </c>
      <c r="J29" s="443"/>
    </row>
    <row r="30" spans="1:10" x14ac:dyDescent="0.25">
      <c r="A30" s="122">
        <v>27</v>
      </c>
      <c r="B30" s="163">
        <v>9364</v>
      </c>
      <c r="C30" s="328" t="s">
        <v>722</v>
      </c>
      <c r="D30" s="172">
        <v>519200</v>
      </c>
      <c r="E30" s="172">
        <v>0</v>
      </c>
      <c r="F30" s="226">
        <v>519200</v>
      </c>
      <c r="G30" s="172">
        <v>809</v>
      </c>
      <c r="H30" s="172">
        <v>759</v>
      </c>
      <c r="I30" s="256">
        <v>0.6</v>
      </c>
      <c r="J30" s="443"/>
    </row>
    <row r="31" spans="1:10" x14ac:dyDescent="0.25">
      <c r="A31" s="126">
        <v>28</v>
      </c>
      <c r="B31" s="168">
        <v>2735</v>
      </c>
      <c r="C31" s="327" t="s">
        <v>722</v>
      </c>
      <c r="D31" s="173">
        <v>191681</v>
      </c>
      <c r="E31" s="173">
        <v>0</v>
      </c>
      <c r="F31" s="224">
        <v>191681</v>
      </c>
      <c r="G31" s="173">
        <v>511</v>
      </c>
      <c r="H31" s="173">
        <v>540</v>
      </c>
      <c r="I31" s="257">
        <v>0.6</v>
      </c>
      <c r="J31" s="443"/>
    </row>
    <row r="32" spans="1:10" x14ac:dyDescent="0.25">
      <c r="A32" s="122">
        <v>29</v>
      </c>
      <c r="B32" s="163">
        <v>7516</v>
      </c>
      <c r="C32" s="328" t="s">
        <v>722</v>
      </c>
      <c r="D32" s="172">
        <v>443300</v>
      </c>
      <c r="E32" s="172">
        <v>0</v>
      </c>
      <c r="F32" s="226">
        <v>443300</v>
      </c>
      <c r="G32" s="172">
        <v>724</v>
      </c>
      <c r="H32" s="172">
        <v>745</v>
      </c>
      <c r="I32" s="256">
        <v>0.5</v>
      </c>
      <c r="J32" s="443"/>
    </row>
    <row r="33" spans="1:10" x14ac:dyDescent="0.25">
      <c r="A33" s="126">
        <v>30</v>
      </c>
      <c r="B33" s="168">
        <v>9718</v>
      </c>
      <c r="C33" s="327" t="s">
        <v>722</v>
      </c>
      <c r="D33" s="173">
        <v>507042</v>
      </c>
      <c r="E33" s="173">
        <v>0</v>
      </c>
      <c r="F33" s="224">
        <v>507042</v>
      </c>
      <c r="G33" s="173">
        <v>794</v>
      </c>
      <c r="H33" s="173">
        <v>779</v>
      </c>
      <c r="I33" s="257">
        <v>0.5</v>
      </c>
      <c r="J33" s="443"/>
    </row>
    <row r="34" spans="1:10" x14ac:dyDescent="0.25">
      <c r="A34" s="122">
        <v>31</v>
      </c>
      <c r="B34" s="163">
        <v>3895</v>
      </c>
      <c r="C34" s="328" t="s">
        <v>721</v>
      </c>
      <c r="D34" s="172">
        <v>391355</v>
      </c>
      <c r="E34" s="172">
        <v>0</v>
      </c>
      <c r="F34" s="226">
        <v>391355</v>
      </c>
      <c r="G34" s="172">
        <v>781</v>
      </c>
      <c r="H34" s="172">
        <v>894</v>
      </c>
      <c r="I34" s="256">
        <v>0.5</v>
      </c>
      <c r="J34" s="443"/>
    </row>
    <row r="35" spans="1:10" x14ac:dyDescent="0.25">
      <c r="A35" s="126">
        <v>32</v>
      </c>
      <c r="B35" s="168">
        <v>7749</v>
      </c>
      <c r="C35" s="327" t="s">
        <v>722</v>
      </c>
      <c r="D35" s="173">
        <v>109731</v>
      </c>
      <c r="E35" s="173">
        <v>0</v>
      </c>
      <c r="F35" s="224">
        <v>109731</v>
      </c>
      <c r="G35" s="173">
        <v>427</v>
      </c>
      <c r="H35" s="173">
        <v>452</v>
      </c>
      <c r="I35" s="257">
        <v>0.5</v>
      </c>
      <c r="J35" s="443"/>
    </row>
    <row r="36" spans="1:10" x14ac:dyDescent="0.25">
      <c r="A36" s="122">
        <v>33</v>
      </c>
      <c r="B36" s="163">
        <v>8787</v>
      </c>
      <c r="C36" s="328" t="s">
        <v>726</v>
      </c>
      <c r="D36" s="172">
        <v>157048</v>
      </c>
      <c r="E36" s="172">
        <v>0</v>
      </c>
      <c r="F36" s="226">
        <v>157048</v>
      </c>
      <c r="G36" s="172">
        <v>354</v>
      </c>
      <c r="H36" s="172">
        <v>367</v>
      </c>
      <c r="I36" s="256">
        <v>0.5</v>
      </c>
      <c r="J36" s="443"/>
    </row>
    <row r="37" spans="1:10" x14ac:dyDescent="0.25">
      <c r="A37" s="126">
        <v>34</v>
      </c>
      <c r="B37" s="168">
        <v>1806</v>
      </c>
      <c r="C37" s="327" t="s">
        <v>722</v>
      </c>
      <c r="D37" s="173">
        <v>331991</v>
      </c>
      <c r="E37" s="173">
        <v>0</v>
      </c>
      <c r="F37" s="224">
        <v>331991</v>
      </c>
      <c r="G37" s="173">
        <v>649</v>
      </c>
      <c r="H37" s="173">
        <v>641</v>
      </c>
      <c r="I37" s="257">
        <v>0.4</v>
      </c>
      <c r="J37" s="443"/>
    </row>
    <row r="38" spans="1:10" x14ac:dyDescent="0.25">
      <c r="A38" s="122">
        <v>35</v>
      </c>
      <c r="B38" s="163">
        <v>7905</v>
      </c>
      <c r="C38" s="328" t="s">
        <v>722</v>
      </c>
      <c r="D38" s="172">
        <v>331988</v>
      </c>
      <c r="E38" s="172">
        <v>0</v>
      </c>
      <c r="F38" s="226">
        <v>331988</v>
      </c>
      <c r="G38" s="172">
        <v>518</v>
      </c>
      <c r="H38" s="172">
        <v>520</v>
      </c>
      <c r="I38" s="256">
        <v>0.4</v>
      </c>
      <c r="J38" s="443"/>
    </row>
    <row r="39" spans="1:10" x14ac:dyDescent="0.25">
      <c r="A39" s="126">
        <v>36</v>
      </c>
      <c r="B39" s="168">
        <v>3462</v>
      </c>
      <c r="C39" s="327" t="s">
        <v>721</v>
      </c>
      <c r="D39" s="173">
        <v>58133</v>
      </c>
      <c r="E39" s="173">
        <v>59555</v>
      </c>
      <c r="F39" s="224">
        <v>117688</v>
      </c>
      <c r="G39" s="173">
        <v>367</v>
      </c>
      <c r="H39" s="173">
        <v>378</v>
      </c>
      <c r="I39" s="257">
        <v>0.4</v>
      </c>
      <c r="J39" s="443"/>
    </row>
    <row r="40" spans="1:10" x14ac:dyDescent="0.25">
      <c r="A40" s="122">
        <v>37</v>
      </c>
      <c r="B40" s="163">
        <v>7824</v>
      </c>
      <c r="C40" s="328" t="s">
        <v>722</v>
      </c>
      <c r="D40" s="172">
        <v>207639</v>
      </c>
      <c r="E40" s="172">
        <v>0</v>
      </c>
      <c r="F40" s="226">
        <v>207639</v>
      </c>
      <c r="G40" s="172">
        <v>348</v>
      </c>
      <c r="H40" s="172">
        <v>350</v>
      </c>
      <c r="I40" s="256">
        <v>0.3</v>
      </c>
      <c r="J40" s="443"/>
    </row>
    <row r="41" spans="1:10" x14ac:dyDescent="0.25">
      <c r="A41" s="126">
        <v>38</v>
      </c>
      <c r="B41" s="168">
        <v>6761</v>
      </c>
      <c r="C41" s="327" t="s">
        <v>721</v>
      </c>
      <c r="D41" s="173">
        <v>353115</v>
      </c>
      <c r="E41" s="173">
        <v>0</v>
      </c>
      <c r="F41" s="224">
        <v>353115</v>
      </c>
      <c r="G41" s="173">
        <v>428</v>
      </c>
      <c r="H41" s="173">
        <v>426</v>
      </c>
      <c r="I41" s="257">
        <v>0.3</v>
      </c>
      <c r="J41" s="443"/>
    </row>
    <row r="42" spans="1:10" x14ac:dyDescent="0.25">
      <c r="A42" s="122">
        <v>39</v>
      </c>
      <c r="B42" s="163">
        <v>2505</v>
      </c>
      <c r="C42" s="328" t="s">
        <v>722</v>
      </c>
      <c r="D42" s="172">
        <v>253073</v>
      </c>
      <c r="E42" s="172">
        <v>0</v>
      </c>
      <c r="F42" s="226">
        <v>253073</v>
      </c>
      <c r="G42" s="172">
        <v>587</v>
      </c>
      <c r="H42" s="172">
        <v>560</v>
      </c>
      <c r="I42" s="256">
        <v>0.3</v>
      </c>
      <c r="J42" s="443"/>
    </row>
    <row r="43" spans="1:10" x14ac:dyDescent="0.25">
      <c r="A43" s="126">
        <v>40</v>
      </c>
      <c r="B43" s="168">
        <v>5918</v>
      </c>
      <c r="C43" s="327" t="s">
        <v>721</v>
      </c>
      <c r="D43" s="173">
        <v>7247</v>
      </c>
      <c r="E43" s="173">
        <v>59555</v>
      </c>
      <c r="F43" s="224">
        <v>66802</v>
      </c>
      <c r="G43" s="173">
        <v>400</v>
      </c>
      <c r="H43" s="173">
        <v>400</v>
      </c>
      <c r="I43" s="257">
        <v>0.3</v>
      </c>
      <c r="J43" s="443"/>
    </row>
    <row r="44" spans="1:10" x14ac:dyDescent="0.25">
      <c r="A44" s="122">
        <v>41</v>
      </c>
      <c r="B44" s="163">
        <v>1384</v>
      </c>
      <c r="C44" s="328" t="s">
        <v>722</v>
      </c>
      <c r="D44" s="172">
        <v>82656</v>
      </c>
      <c r="E44" s="172">
        <v>0</v>
      </c>
      <c r="F44" s="226">
        <v>82656</v>
      </c>
      <c r="G44" s="172">
        <v>306</v>
      </c>
      <c r="H44" s="172">
        <v>302</v>
      </c>
      <c r="I44" s="256">
        <v>0.3</v>
      </c>
      <c r="J44" s="443"/>
    </row>
    <row r="45" spans="1:10" x14ac:dyDescent="0.25">
      <c r="A45" s="126">
        <v>42</v>
      </c>
      <c r="B45" s="168">
        <v>6877</v>
      </c>
      <c r="C45" s="327" t="s">
        <v>722</v>
      </c>
      <c r="D45" s="173">
        <v>226056</v>
      </c>
      <c r="E45" s="173">
        <v>0</v>
      </c>
      <c r="F45" s="224">
        <v>226056</v>
      </c>
      <c r="G45" s="173">
        <v>450</v>
      </c>
      <c r="H45" s="173">
        <v>526</v>
      </c>
      <c r="I45" s="257">
        <v>0.3</v>
      </c>
      <c r="J45" s="443"/>
    </row>
    <row r="46" spans="1:10" x14ac:dyDescent="0.25">
      <c r="A46" s="122">
        <v>43</v>
      </c>
      <c r="B46" s="163">
        <v>5640</v>
      </c>
      <c r="C46" s="328" t="s">
        <v>722</v>
      </c>
      <c r="D46" s="172">
        <v>130750</v>
      </c>
      <c r="E46" s="172">
        <v>0</v>
      </c>
      <c r="F46" s="226">
        <v>130750</v>
      </c>
      <c r="G46" s="172">
        <v>348</v>
      </c>
      <c r="H46" s="172">
        <v>382</v>
      </c>
      <c r="I46" s="256">
        <v>0.3</v>
      </c>
      <c r="J46" s="443"/>
    </row>
    <row r="47" spans="1:10" x14ac:dyDescent="0.25">
      <c r="A47" s="126">
        <v>44</v>
      </c>
      <c r="B47" s="168">
        <v>1031</v>
      </c>
      <c r="C47" s="327" t="s">
        <v>722</v>
      </c>
      <c r="D47" s="173">
        <v>103754</v>
      </c>
      <c r="E47" s="173">
        <v>0</v>
      </c>
      <c r="F47" s="224">
        <v>103754</v>
      </c>
      <c r="G47" s="173">
        <v>202</v>
      </c>
      <c r="H47" s="173">
        <v>185</v>
      </c>
      <c r="I47" s="257">
        <v>0.2</v>
      </c>
      <c r="J47" s="443"/>
    </row>
    <row r="48" spans="1:10" x14ac:dyDescent="0.25">
      <c r="A48" s="122">
        <v>45</v>
      </c>
      <c r="B48" s="163">
        <v>3500</v>
      </c>
      <c r="C48" s="328" t="s">
        <v>722</v>
      </c>
      <c r="D48" s="172">
        <v>118885</v>
      </c>
      <c r="E48" s="172">
        <v>0</v>
      </c>
      <c r="F48" s="226">
        <v>118885</v>
      </c>
      <c r="G48" s="172">
        <v>284</v>
      </c>
      <c r="H48" s="172">
        <v>294</v>
      </c>
      <c r="I48" s="256">
        <v>0.2</v>
      </c>
      <c r="J48" s="443"/>
    </row>
    <row r="49" spans="1:10" x14ac:dyDescent="0.25">
      <c r="A49" s="126">
        <v>46</v>
      </c>
      <c r="B49" s="168">
        <v>1297</v>
      </c>
      <c r="C49" s="327" t="s">
        <v>721</v>
      </c>
      <c r="D49" s="173">
        <v>57932</v>
      </c>
      <c r="E49" s="173">
        <v>0</v>
      </c>
      <c r="F49" s="224">
        <v>57932</v>
      </c>
      <c r="G49" s="173">
        <v>170</v>
      </c>
      <c r="H49" s="173">
        <v>166</v>
      </c>
      <c r="I49" s="257">
        <v>0.2</v>
      </c>
      <c r="J49" s="443"/>
    </row>
    <row r="50" spans="1:10" x14ac:dyDescent="0.25">
      <c r="A50" s="122">
        <v>47</v>
      </c>
      <c r="B50" s="163">
        <v>1124</v>
      </c>
      <c r="C50" s="328" t="s">
        <v>726</v>
      </c>
      <c r="D50" s="172">
        <v>101400</v>
      </c>
      <c r="E50" s="172">
        <v>0</v>
      </c>
      <c r="F50" s="226">
        <v>101400</v>
      </c>
      <c r="G50" s="172">
        <v>160</v>
      </c>
      <c r="H50" s="172">
        <v>168</v>
      </c>
      <c r="I50" s="256">
        <v>0.2</v>
      </c>
      <c r="J50" s="443"/>
    </row>
    <row r="51" spans="1:10" x14ac:dyDescent="0.25">
      <c r="A51" s="126">
        <v>48</v>
      </c>
      <c r="B51" s="168">
        <v>8761</v>
      </c>
      <c r="C51" s="327" t="s">
        <v>722</v>
      </c>
      <c r="D51" s="173">
        <v>50400</v>
      </c>
      <c r="E51" s="173">
        <v>0</v>
      </c>
      <c r="F51" s="224">
        <v>50400</v>
      </c>
      <c r="G51" s="173">
        <v>150</v>
      </c>
      <c r="H51" s="173">
        <v>140</v>
      </c>
      <c r="I51" s="257">
        <v>0.2</v>
      </c>
      <c r="J51" s="443"/>
    </row>
    <row r="52" spans="1:10" x14ac:dyDescent="0.25">
      <c r="A52" s="122">
        <v>49</v>
      </c>
      <c r="B52" s="163">
        <v>4102</v>
      </c>
      <c r="C52" s="328" t="s">
        <v>721</v>
      </c>
      <c r="D52" s="172">
        <v>66300</v>
      </c>
      <c r="E52" s="172">
        <v>0</v>
      </c>
      <c r="F52" s="226">
        <v>66300</v>
      </c>
      <c r="G52" s="172">
        <v>118</v>
      </c>
      <c r="H52" s="172">
        <v>118</v>
      </c>
      <c r="I52" s="256">
        <v>0.2</v>
      </c>
      <c r="J52" s="443"/>
    </row>
    <row r="53" spans="1:10" x14ac:dyDescent="0.25">
      <c r="A53" s="126">
        <v>50</v>
      </c>
      <c r="B53" s="168">
        <v>6298</v>
      </c>
      <c r="C53" s="327" t="s">
        <v>721</v>
      </c>
      <c r="D53" s="173">
        <v>32600</v>
      </c>
      <c r="E53" s="173">
        <v>5600</v>
      </c>
      <c r="F53" s="224">
        <v>38200</v>
      </c>
      <c r="G53" s="173">
        <v>139</v>
      </c>
      <c r="H53" s="173">
        <v>139</v>
      </c>
      <c r="I53" s="257">
        <v>0.2</v>
      </c>
      <c r="J53" s="443"/>
    </row>
    <row r="54" spans="1:10" x14ac:dyDescent="0.25">
      <c r="A54" s="122">
        <v>51</v>
      </c>
      <c r="B54" s="163">
        <v>5018</v>
      </c>
      <c r="C54" s="328" t="s">
        <v>722</v>
      </c>
      <c r="D54" s="172">
        <v>32191</v>
      </c>
      <c r="E54" s="172">
        <v>4922</v>
      </c>
      <c r="F54" s="226">
        <v>37113</v>
      </c>
      <c r="G54" s="172">
        <v>205</v>
      </c>
      <c r="H54" s="172">
        <v>217</v>
      </c>
      <c r="I54" s="256">
        <v>0.1</v>
      </c>
      <c r="J54" s="443"/>
    </row>
    <row r="55" spans="1:10" x14ac:dyDescent="0.25">
      <c r="A55" s="126">
        <v>52</v>
      </c>
      <c r="B55" s="168">
        <v>5424</v>
      </c>
      <c r="C55" s="327" t="s">
        <v>721</v>
      </c>
      <c r="D55" s="173">
        <v>44500</v>
      </c>
      <c r="E55" s="173">
        <v>0</v>
      </c>
      <c r="F55" s="224">
        <v>44500</v>
      </c>
      <c r="G55" s="173">
        <v>87</v>
      </c>
      <c r="H55" s="173">
        <v>87</v>
      </c>
      <c r="I55" s="257">
        <v>0.1</v>
      </c>
      <c r="J55" s="443"/>
    </row>
    <row r="56" spans="1:10" x14ac:dyDescent="0.25">
      <c r="A56" s="122">
        <v>53</v>
      </c>
      <c r="B56" s="163">
        <v>8935</v>
      </c>
      <c r="C56" s="328" t="s">
        <v>722</v>
      </c>
      <c r="D56" s="172">
        <v>18170</v>
      </c>
      <c r="E56" s="172">
        <v>0</v>
      </c>
      <c r="F56" s="226">
        <v>18170</v>
      </c>
      <c r="G56" s="172">
        <v>143</v>
      </c>
      <c r="H56" s="172">
        <v>143</v>
      </c>
      <c r="I56" s="256">
        <v>0.1</v>
      </c>
      <c r="J56" s="443"/>
    </row>
    <row r="57" spans="1:10" x14ac:dyDescent="0.25">
      <c r="A57" s="126">
        <v>54</v>
      </c>
      <c r="B57" s="168">
        <v>4035</v>
      </c>
      <c r="C57" s="327" t="s">
        <v>722</v>
      </c>
      <c r="D57" s="173">
        <v>50045</v>
      </c>
      <c r="E57" s="173">
        <v>0</v>
      </c>
      <c r="F57" s="224">
        <v>50045</v>
      </c>
      <c r="G57" s="173">
        <v>145</v>
      </c>
      <c r="H57" s="173">
        <v>174</v>
      </c>
      <c r="I57" s="257">
        <v>0.1</v>
      </c>
      <c r="J57" s="443"/>
    </row>
    <row r="58" spans="1:10" x14ac:dyDescent="0.25">
      <c r="A58" s="122">
        <v>55</v>
      </c>
      <c r="B58" s="163">
        <v>1300</v>
      </c>
      <c r="C58" s="328" t="s">
        <v>722</v>
      </c>
      <c r="D58" s="172">
        <v>19665</v>
      </c>
      <c r="E58" s="172">
        <v>0</v>
      </c>
      <c r="F58" s="226">
        <v>19665</v>
      </c>
      <c r="G58" s="172">
        <v>54</v>
      </c>
      <c r="H58" s="172">
        <v>58</v>
      </c>
      <c r="I58" s="256">
        <v>0.1</v>
      </c>
      <c r="J58" s="443"/>
    </row>
    <row r="59" spans="1:10" x14ac:dyDescent="0.25">
      <c r="A59" s="126">
        <v>56</v>
      </c>
      <c r="B59" s="168">
        <v>3351</v>
      </c>
      <c r="C59" s="327" t="s">
        <v>722</v>
      </c>
      <c r="D59" s="173">
        <v>6300</v>
      </c>
      <c r="E59" s="173">
        <v>0</v>
      </c>
      <c r="F59" s="224">
        <v>6300</v>
      </c>
      <c r="G59" s="173">
        <v>28</v>
      </c>
      <c r="H59" s="173">
        <v>29</v>
      </c>
      <c r="I59" s="257" t="s">
        <v>566</v>
      </c>
      <c r="J59" s="443"/>
    </row>
    <row r="60" spans="1:10" x14ac:dyDescent="0.25">
      <c r="A60" s="122">
        <v>57</v>
      </c>
      <c r="B60" s="163">
        <v>4686</v>
      </c>
      <c r="C60" s="328" t="s">
        <v>721</v>
      </c>
      <c r="D60" s="172">
        <v>0</v>
      </c>
      <c r="E60" s="172">
        <v>5295</v>
      </c>
      <c r="F60" s="226">
        <v>5295</v>
      </c>
      <c r="G60" s="172">
        <v>15</v>
      </c>
      <c r="H60" s="172">
        <v>15</v>
      </c>
      <c r="I60" s="256" t="s">
        <v>566</v>
      </c>
      <c r="J60" s="443"/>
    </row>
    <row r="61" spans="1:10" x14ac:dyDescent="0.25">
      <c r="A61" s="126">
        <v>58</v>
      </c>
      <c r="B61" s="168">
        <v>9425</v>
      </c>
      <c r="C61" s="327" t="s">
        <v>722</v>
      </c>
      <c r="D61" s="173">
        <v>0</v>
      </c>
      <c r="E61" s="173">
        <v>7712</v>
      </c>
      <c r="F61" s="224">
        <v>7712</v>
      </c>
      <c r="G61" s="173">
        <v>33</v>
      </c>
      <c r="H61" s="173">
        <v>33</v>
      </c>
      <c r="I61" s="257" t="s">
        <v>566</v>
      </c>
      <c r="J61" s="443"/>
    </row>
    <row r="62" spans="1:10" x14ac:dyDescent="0.25">
      <c r="A62" s="122">
        <v>59</v>
      </c>
      <c r="B62" s="163">
        <v>9538</v>
      </c>
      <c r="C62" s="328" t="s">
        <v>721</v>
      </c>
      <c r="D62" s="172">
        <v>1418</v>
      </c>
      <c r="E62" s="172">
        <v>0</v>
      </c>
      <c r="F62" s="226">
        <v>1418</v>
      </c>
      <c r="G62" s="172">
        <v>4</v>
      </c>
      <c r="H62" s="172">
        <v>4</v>
      </c>
      <c r="I62" s="256" t="s">
        <v>566</v>
      </c>
      <c r="J62" s="443"/>
    </row>
    <row r="63" spans="1:10" x14ac:dyDescent="0.25">
      <c r="A63" s="126">
        <v>60</v>
      </c>
      <c r="B63" s="168">
        <v>8867</v>
      </c>
      <c r="C63" s="327" t="s">
        <v>722</v>
      </c>
      <c r="D63" s="173">
        <v>139</v>
      </c>
      <c r="E63" s="173">
        <v>0</v>
      </c>
      <c r="F63" s="224">
        <v>139</v>
      </c>
      <c r="G63" s="173">
        <v>1</v>
      </c>
      <c r="H63" s="173">
        <v>1</v>
      </c>
      <c r="I63" s="257" t="s">
        <v>566</v>
      </c>
      <c r="J63" s="443"/>
    </row>
    <row r="64" spans="1:10" x14ac:dyDescent="0.25">
      <c r="A64" s="122">
        <v>61</v>
      </c>
      <c r="B64" s="163">
        <v>5859</v>
      </c>
      <c r="C64" s="328" t="s">
        <v>721</v>
      </c>
      <c r="D64" s="172">
        <v>0</v>
      </c>
      <c r="E64" s="172">
        <v>0</v>
      </c>
      <c r="F64" s="226">
        <v>0</v>
      </c>
      <c r="G64" s="172">
        <v>0</v>
      </c>
      <c r="H64" s="172">
        <v>0</v>
      </c>
      <c r="I64" s="256">
        <v>0</v>
      </c>
      <c r="J64" s="443"/>
    </row>
    <row r="65" spans="1:10" x14ac:dyDescent="0.25">
      <c r="A65" s="126">
        <v>62</v>
      </c>
      <c r="B65" s="168">
        <v>8810</v>
      </c>
      <c r="C65" s="327" t="s">
        <v>721</v>
      </c>
      <c r="D65" s="173">
        <v>0</v>
      </c>
      <c r="E65" s="173">
        <v>0</v>
      </c>
      <c r="F65" s="224">
        <v>0</v>
      </c>
      <c r="G65" s="173">
        <v>0</v>
      </c>
      <c r="H65" s="173">
        <v>0</v>
      </c>
      <c r="I65" s="257">
        <v>0</v>
      </c>
      <c r="J65" s="443"/>
    </row>
    <row r="66" spans="1:10" x14ac:dyDescent="0.25">
      <c r="A66" s="122">
        <v>63</v>
      </c>
      <c r="B66" s="163">
        <v>9888</v>
      </c>
      <c r="C66" s="328" t="s">
        <v>721</v>
      </c>
      <c r="D66" s="172">
        <v>0</v>
      </c>
      <c r="E66" s="172">
        <v>0</v>
      </c>
      <c r="F66" s="226">
        <v>0</v>
      </c>
      <c r="G66" s="172">
        <v>0</v>
      </c>
      <c r="H66" s="172">
        <v>0</v>
      </c>
      <c r="I66" s="256">
        <v>0</v>
      </c>
      <c r="J66" s="443"/>
    </row>
    <row r="67" spans="1:10" x14ac:dyDescent="0.25">
      <c r="A67" s="126">
        <v>64</v>
      </c>
      <c r="B67" s="168">
        <v>1992</v>
      </c>
      <c r="C67" s="327" t="s">
        <v>722</v>
      </c>
      <c r="D67" s="173">
        <v>0</v>
      </c>
      <c r="E67" s="173">
        <v>0</v>
      </c>
      <c r="F67" s="224">
        <v>0</v>
      </c>
      <c r="G67" s="173">
        <v>0</v>
      </c>
      <c r="H67" s="173">
        <v>0</v>
      </c>
      <c r="I67" s="257">
        <v>0</v>
      </c>
      <c r="J67" s="443"/>
    </row>
    <row r="68" spans="1:10" x14ac:dyDescent="0.25">
      <c r="A68" s="122">
        <v>65</v>
      </c>
      <c r="B68" s="163">
        <v>6819</v>
      </c>
      <c r="C68" s="328" t="s">
        <v>721</v>
      </c>
      <c r="D68" s="172">
        <v>0</v>
      </c>
      <c r="E68" s="172">
        <v>0</v>
      </c>
      <c r="F68" s="226">
        <v>0</v>
      </c>
      <c r="G68" s="172">
        <v>0</v>
      </c>
      <c r="H68" s="172">
        <v>0</v>
      </c>
      <c r="I68" s="256">
        <v>0</v>
      </c>
      <c r="J68" s="443"/>
    </row>
    <row r="69" spans="1:10" x14ac:dyDescent="0.25">
      <c r="A69" s="126">
        <v>66</v>
      </c>
      <c r="B69" s="168">
        <v>9847</v>
      </c>
      <c r="C69" s="327" t="s">
        <v>721</v>
      </c>
      <c r="D69" s="173">
        <v>0</v>
      </c>
      <c r="E69" s="173">
        <v>0</v>
      </c>
      <c r="F69" s="224">
        <v>0</v>
      </c>
      <c r="G69" s="173">
        <v>0</v>
      </c>
      <c r="H69" s="173">
        <v>0</v>
      </c>
      <c r="I69" s="257">
        <v>0</v>
      </c>
      <c r="J69" s="443"/>
    </row>
    <row r="70" spans="1:10" ht="13" x14ac:dyDescent="0.25">
      <c r="A70" s="218"/>
      <c r="B70" s="510" t="s">
        <v>551</v>
      </c>
      <c r="C70" s="510" t="s">
        <v>7</v>
      </c>
      <c r="D70" s="378">
        <v>585144</v>
      </c>
      <c r="E70" s="375">
        <v>36726</v>
      </c>
      <c r="F70" s="375">
        <v>569924</v>
      </c>
      <c r="G70" s="375">
        <v>1146</v>
      </c>
      <c r="H70" s="375">
        <v>1179</v>
      </c>
      <c r="I70" s="379">
        <v>0.9</v>
      </c>
    </row>
    <row r="71" spans="1:10" ht="13" x14ac:dyDescent="0.25">
      <c r="A71" s="126"/>
      <c r="B71" s="473" t="s">
        <v>223</v>
      </c>
      <c r="C71" s="473" t="s">
        <v>7</v>
      </c>
      <c r="D71" s="371">
        <v>139</v>
      </c>
      <c r="E71" s="175">
        <v>4922</v>
      </c>
      <c r="F71" s="175">
        <v>139</v>
      </c>
      <c r="G71" s="175">
        <v>1</v>
      </c>
      <c r="H71" s="175">
        <v>1</v>
      </c>
      <c r="I71" s="252" t="s">
        <v>566</v>
      </c>
    </row>
    <row r="72" spans="1:10" ht="13.5" thickBot="1" x14ac:dyDescent="0.3">
      <c r="A72" s="146"/>
      <c r="B72" s="496" t="s">
        <v>224</v>
      </c>
      <c r="C72" s="496" t="s">
        <v>7</v>
      </c>
      <c r="D72" s="380">
        <v>5610667</v>
      </c>
      <c r="E72" s="254">
        <v>114443</v>
      </c>
      <c r="F72" s="254">
        <v>5610667</v>
      </c>
      <c r="G72" s="254">
        <v>10373</v>
      </c>
      <c r="H72" s="254">
        <v>11521</v>
      </c>
      <c r="I72" s="255">
        <v>4.7</v>
      </c>
    </row>
    <row r="74" spans="1:10" x14ac:dyDescent="0.25">
      <c r="A74" s="381" t="s">
        <v>574</v>
      </c>
    </row>
    <row r="75" spans="1:10" x14ac:dyDescent="0.25">
      <c r="A75" s="74" t="s">
        <v>526</v>
      </c>
    </row>
  </sheetData>
  <mergeCells count="4">
    <mergeCell ref="B70:C70"/>
    <mergeCell ref="B71:C71"/>
    <mergeCell ref="B72:C72"/>
    <mergeCell ref="A2:C2"/>
  </mergeCells>
  <hyperlinks>
    <hyperlink ref="A2:B2" location="TOC!A1" display="Return to Table of Contents"/>
  </hyperlinks>
  <pageMargins left="0.25" right="0.25" top="0.75" bottom="0.75" header="0.3" footer="0.3"/>
  <pageSetup scale="68" fitToWidth="0" orientation="portrait" horizontalDpi="1200" verticalDpi="1200" r:id="rId1"/>
  <headerFooter>
    <oddHeader>&amp;L2017-18 Survey of Dental Education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workbookViewId="0">
      <pane xSplit="3" ySplit="3" topLeftCell="F4" activePane="bottomRight" state="frozen"/>
      <selection pane="topRight" activeCell="D1" sqref="D1"/>
      <selection pane="bottomLeft" activeCell="A4" sqref="A4"/>
      <selection pane="bottomRight"/>
    </sheetView>
  </sheetViews>
  <sheetFormatPr defaultColWidth="9.1796875" defaultRowHeight="12.5" x14ac:dyDescent="0.25"/>
  <cols>
    <col min="1" max="1" width="8.453125" style="321" customWidth="1"/>
    <col min="2" max="2" width="15.7265625" style="321" customWidth="1"/>
    <col min="3" max="3" width="28.54296875" style="321" customWidth="1"/>
    <col min="4" max="5" width="15.81640625" style="321" customWidth="1"/>
    <col min="6" max="6" width="15.7265625" style="321" customWidth="1"/>
    <col min="7" max="8" width="16.453125" style="321" customWidth="1"/>
    <col min="9" max="9" width="16.1796875" style="321" customWidth="1"/>
    <col min="10" max="16384" width="9.1796875" style="321"/>
  </cols>
  <sheetData>
    <row r="1" spans="1:10" ht="13" x14ac:dyDescent="0.3">
      <c r="A1" s="3" t="s">
        <v>575</v>
      </c>
    </row>
    <row r="2" spans="1:10" ht="13" thickBot="1" x14ac:dyDescent="0.3">
      <c r="A2" s="456" t="s">
        <v>0</v>
      </c>
      <c r="B2" s="456"/>
      <c r="C2" s="456"/>
    </row>
    <row r="3" spans="1:10" ht="84" customHeight="1" x14ac:dyDescent="0.3">
      <c r="A3" s="245" t="s">
        <v>143</v>
      </c>
      <c r="B3" s="246" t="s">
        <v>144</v>
      </c>
      <c r="C3" s="355" t="s">
        <v>145</v>
      </c>
      <c r="D3" s="382" t="s">
        <v>576</v>
      </c>
      <c r="E3" s="382" t="s">
        <v>577</v>
      </c>
      <c r="F3" s="383" t="s">
        <v>578</v>
      </c>
      <c r="G3" s="382" t="s">
        <v>579</v>
      </c>
      <c r="H3" s="382" t="s">
        <v>580</v>
      </c>
      <c r="I3" s="357" t="s">
        <v>321</v>
      </c>
    </row>
    <row r="4" spans="1:10" x14ac:dyDescent="0.25">
      <c r="A4" s="122">
        <v>1</v>
      </c>
      <c r="B4" s="163">
        <v>4686</v>
      </c>
      <c r="C4" s="328" t="s">
        <v>721</v>
      </c>
      <c r="D4" s="172">
        <v>0</v>
      </c>
      <c r="E4" s="172">
        <v>5100000</v>
      </c>
      <c r="F4" s="226">
        <v>5100000</v>
      </c>
      <c r="G4" s="172">
        <v>14456</v>
      </c>
      <c r="H4" s="172">
        <v>14826</v>
      </c>
      <c r="I4" s="256">
        <v>21.4</v>
      </c>
    </row>
    <row r="5" spans="1:10" x14ac:dyDescent="0.25">
      <c r="A5" s="126">
        <v>2</v>
      </c>
      <c r="B5" s="168">
        <v>9847</v>
      </c>
      <c r="C5" s="327" t="s">
        <v>721</v>
      </c>
      <c r="D5" s="173">
        <v>3662946</v>
      </c>
      <c r="E5" s="173">
        <v>0</v>
      </c>
      <c r="F5" s="224">
        <v>3662946</v>
      </c>
      <c r="G5" s="173">
        <v>33000</v>
      </c>
      <c r="H5" s="173">
        <v>33000</v>
      </c>
      <c r="I5" s="257">
        <v>16.100000000000001</v>
      </c>
      <c r="J5" s="443"/>
    </row>
    <row r="6" spans="1:10" x14ac:dyDescent="0.25">
      <c r="A6" s="122">
        <v>3</v>
      </c>
      <c r="B6" s="163">
        <v>2669</v>
      </c>
      <c r="C6" s="328" t="s">
        <v>722</v>
      </c>
      <c r="D6" s="172">
        <v>0</v>
      </c>
      <c r="E6" s="172">
        <v>7722801</v>
      </c>
      <c r="F6" s="226">
        <v>7722801</v>
      </c>
      <c r="G6" s="172">
        <v>16106</v>
      </c>
      <c r="H6" s="172">
        <v>16056</v>
      </c>
      <c r="I6" s="256">
        <v>14.5</v>
      </c>
      <c r="J6" s="443"/>
    </row>
    <row r="7" spans="1:10" x14ac:dyDescent="0.25">
      <c r="A7" s="126">
        <v>4</v>
      </c>
      <c r="B7" s="168">
        <v>1300</v>
      </c>
      <c r="C7" s="327" t="s">
        <v>722</v>
      </c>
      <c r="D7" s="173">
        <v>4227251</v>
      </c>
      <c r="E7" s="173">
        <v>0</v>
      </c>
      <c r="F7" s="224">
        <v>4227251</v>
      </c>
      <c r="G7" s="173">
        <v>11694</v>
      </c>
      <c r="H7" s="173">
        <v>12360</v>
      </c>
      <c r="I7" s="257">
        <v>11.6</v>
      </c>
      <c r="J7" s="443"/>
    </row>
    <row r="8" spans="1:10" x14ac:dyDescent="0.25">
      <c r="A8" s="122">
        <v>5</v>
      </c>
      <c r="B8" s="163">
        <v>3500</v>
      </c>
      <c r="C8" s="328" t="s">
        <v>722</v>
      </c>
      <c r="D8" s="172">
        <v>0</v>
      </c>
      <c r="E8" s="172">
        <v>6427818</v>
      </c>
      <c r="F8" s="226">
        <v>6427818</v>
      </c>
      <c r="G8" s="172">
        <v>15363</v>
      </c>
      <c r="H8" s="172">
        <v>15871</v>
      </c>
      <c r="I8" s="256">
        <v>11.5</v>
      </c>
      <c r="J8" s="443"/>
    </row>
    <row r="9" spans="1:10" x14ac:dyDescent="0.25">
      <c r="A9" s="126">
        <v>6</v>
      </c>
      <c r="B9" s="168">
        <v>9888</v>
      </c>
      <c r="C9" s="327" t="s">
        <v>721</v>
      </c>
      <c r="D9" s="173">
        <v>1824450</v>
      </c>
      <c r="E9" s="173">
        <v>0</v>
      </c>
      <c r="F9" s="224">
        <v>1824450</v>
      </c>
      <c r="G9" s="173">
        <v>7246</v>
      </c>
      <c r="H9" s="173">
        <v>7327</v>
      </c>
      <c r="I9" s="257">
        <v>10.6</v>
      </c>
      <c r="J9" s="443"/>
    </row>
    <row r="10" spans="1:10" x14ac:dyDescent="0.25">
      <c r="A10" s="122">
        <v>7</v>
      </c>
      <c r="B10" s="163">
        <v>7905</v>
      </c>
      <c r="C10" s="328" t="s">
        <v>722</v>
      </c>
      <c r="D10" s="172">
        <v>1657860</v>
      </c>
      <c r="E10" s="172">
        <v>7289350</v>
      </c>
      <c r="F10" s="226">
        <v>8947210</v>
      </c>
      <c r="G10" s="172">
        <v>13973</v>
      </c>
      <c r="H10" s="172">
        <v>14002</v>
      </c>
      <c r="I10" s="256">
        <v>10.3</v>
      </c>
      <c r="J10" s="443"/>
    </row>
    <row r="11" spans="1:10" x14ac:dyDescent="0.25">
      <c r="A11" s="126">
        <v>8</v>
      </c>
      <c r="B11" s="168">
        <v>8526</v>
      </c>
      <c r="C11" s="327" t="s">
        <v>721</v>
      </c>
      <c r="D11" s="173">
        <v>9479838</v>
      </c>
      <c r="E11" s="173">
        <v>0</v>
      </c>
      <c r="F11" s="224">
        <v>9479838</v>
      </c>
      <c r="G11" s="173">
        <v>12882</v>
      </c>
      <c r="H11" s="173">
        <v>13900</v>
      </c>
      <c r="I11" s="257">
        <v>9.5</v>
      </c>
      <c r="J11" s="443"/>
    </row>
    <row r="12" spans="1:10" x14ac:dyDescent="0.25">
      <c r="A12" s="122">
        <v>9</v>
      </c>
      <c r="B12" s="163">
        <v>1124</v>
      </c>
      <c r="C12" s="328" t="s">
        <v>726</v>
      </c>
      <c r="D12" s="172">
        <v>4735000</v>
      </c>
      <c r="E12" s="172">
        <v>0</v>
      </c>
      <c r="F12" s="226">
        <v>4735000</v>
      </c>
      <c r="G12" s="172">
        <v>7472</v>
      </c>
      <c r="H12" s="172">
        <v>7826</v>
      </c>
      <c r="I12" s="256">
        <v>9.5</v>
      </c>
      <c r="J12" s="443"/>
    </row>
    <row r="13" spans="1:10" x14ac:dyDescent="0.25">
      <c r="A13" s="126">
        <v>10</v>
      </c>
      <c r="B13" s="168">
        <v>9765</v>
      </c>
      <c r="C13" s="327" t="s">
        <v>721</v>
      </c>
      <c r="D13" s="173">
        <v>9939379</v>
      </c>
      <c r="E13" s="173">
        <v>0</v>
      </c>
      <c r="F13" s="224">
        <v>9939379</v>
      </c>
      <c r="G13" s="173">
        <v>9984</v>
      </c>
      <c r="H13" s="173">
        <v>10699</v>
      </c>
      <c r="I13" s="257">
        <v>9.3000000000000007</v>
      </c>
      <c r="J13" s="443"/>
    </row>
    <row r="14" spans="1:10" x14ac:dyDescent="0.25">
      <c r="A14" s="122">
        <v>11</v>
      </c>
      <c r="B14" s="163">
        <v>2518</v>
      </c>
      <c r="C14" s="328" t="s">
        <v>721</v>
      </c>
      <c r="D14" s="172">
        <v>3814200</v>
      </c>
      <c r="E14" s="172">
        <v>0</v>
      </c>
      <c r="F14" s="226">
        <v>3814200</v>
      </c>
      <c r="G14" s="172">
        <v>14772</v>
      </c>
      <c r="H14" s="172">
        <v>17907</v>
      </c>
      <c r="I14" s="256">
        <v>8.6</v>
      </c>
      <c r="J14" s="443"/>
    </row>
    <row r="15" spans="1:10" x14ac:dyDescent="0.25">
      <c r="A15" s="126">
        <v>12</v>
      </c>
      <c r="B15" s="168">
        <v>8867</v>
      </c>
      <c r="C15" s="327" t="s">
        <v>722</v>
      </c>
      <c r="D15" s="173">
        <v>0</v>
      </c>
      <c r="E15" s="173">
        <v>3719141</v>
      </c>
      <c r="F15" s="224">
        <v>3719141</v>
      </c>
      <c r="G15" s="173">
        <v>13950</v>
      </c>
      <c r="H15" s="173">
        <v>15057</v>
      </c>
      <c r="I15" s="257">
        <v>8.5</v>
      </c>
      <c r="J15" s="443"/>
    </row>
    <row r="16" spans="1:10" x14ac:dyDescent="0.25">
      <c r="A16" s="122">
        <v>13</v>
      </c>
      <c r="B16" s="163">
        <v>1031</v>
      </c>
      <c r="C16" s="328" t="s">
        <v>722</v>
      </c>
      <c r="D16" s="172">
        <v>621902</v>
      </c>
      <c r="E16" s="172">
        <v>3285823</v>
      </c>
      <c r="F16" s="226">
        <v>3907725</v>
      </c>
      <c r="G16" s="172">
        <v>7626</v>
      </c>
      <c r="H16" s="172">
        <v>6966</v>
      </c>
      <c r="I16" s="256">
        <v>8.1</v>
      </c>
      <c r="J16" s="443"/>
    </row>
    <row r="17" spans="1:10" x14ac:dyDescent="0.25">
      <c r="A17" s="126">
        <v>14</v>
      </c>
      <c r="B17" s="168">
        <v>8810</v>
      </c>
      <c r="C17" s="327" t="s">
        <v>721</v>
      </c>
      <c r="D17" s="173">
        <v>3013000</v>
      </c>
      <c r="E17" s="173">
        <v>0</v>
      </c>
      <c r="F17" s="224">
        <v>3013000</v>
      </c>
      <c r="G17" s="173">
        <v>7580</v>
      </c>
      <c r="H17" s="173">
        <v>8393</v>
      </c>
      <c r="I17" s="257">
        <v>7.9</v>
      </c>
      <c r="J17" s="443"/>
    </row>
    <row r="18" spans="1:10" x14ac:dyDescent="0.25">
      <c r="A18" s="122">
        <v>15</v>
      </c>
      <c r="B18" s="163">
        <v>1297</v>
      </c>
      <c r="C18" s="328" t="s">
        <v>721</v>
      </c>
      <c r="D18" s="172">
        <v>0</v>
      </c>
      <c r="E18" s="172">
        <v>2206779</v>
      </c>
      <c r="F18" s="226">
        <v>2206779</v>
      </c>
      <c r="G18" s="172">
        <v>6491</v>
      </c>
      <c r="H18" s="172">
        <v>6341</v>
      </c>
      <c r="I18" s="256">
        <v>7.8</v>
      </c>
      <c r="J18" s="443"/>
    </row>
    <row r="19" spans="1:10" x14ac:dyDescent="0.25">
      <c r="A19" s="126">
        <v>16</v>
      </c>
      <c r="B19" s="168">
        <v>3442</v>
      </c>
      <c r="C19" s="327" t="s">
        <v>721</v>
      </c>
      <c r="D19" s="173">
        <v>15916445</v>
      </c>
      <c r="E19" s="173">
        <v>0</v>
      </c>
      <c r="F19" s="224">
        <v>15916445</v>
      </c>
      <c r="G19" s="173">
        <v>9255</v>
      </c>
      <c r="H19" s="173">
        <v>9747</v>
      </c>
      <c r="I19" s="257">
        <v>7.6</v>
      </c>
      <c r="J19" s="443"/>
    </row>
    <row r="20" spans="1:10" x14ac:dyDescent="0.25">
      <c r="A20" s="122">
        <v>17</v>
      </c>
      <c r="B20" s="163">
        <v>5918</v>
      </c>
      <c r="C20" s="328" t="s">
        <v>721</v>
      </c>
      <c r="D20" s="172">
        <v>422551</v>
      </c>
      <c r="E20" s="172">
        <v>1240248</v>
      </c>
      <c r="F20" s="226">
        <v>1662799</v>
      </c>
      <c r="G20" s="172">
        <v>9957</v>
      </c>
      <c r="H20" s="172">
        <v>9957</v>
      </c>
      <c r="I20" s="256">
        <v>7.4</v>
      </c>
      <c r="J20" s="443"/>
    </row>
    <row r="21" spans="1:10" x14ac:dyDescent="0.25">
      <c r="A21" s="126">
        <v>18</v>
      </c>
      <c r="B21" s="168">
        <v>7516</v>
      </c>
      <c r="C21" s="327" t="s">
        <v>722</v>
      </c>
      <c r="D21" s="173">
        <v>0</v>
      </c>
      <c r="E21" s="173">
        <v>5910900</v>
      </c>
      <c r="F21" s="224">
        <v>5910900</v>
      </c>
      <c r="G21" s="173">
        <v>9660</v>
      </c>
      <c r="H21" s="173">
        <v>9934</v>
      </c>
      <c r="I21" s="257">
        <v>7.3</v>
      </c>
      <c r="J21" s="443"/>
    </row>
    <row r="22" spans="1:10" x14ac:dyDescent="0.25">
      <c r="A22" s="122">
        <v>19</v>
      </c>
      <c r="B22" s="163">
        <v>3351</v>
      </c>
      <c r="C22" s="328" t="s">
        <v>722</v>
      </c>
      <c r="D22" s="172">
        <v>123300</v>
      </c>
      <c r="E22" s="172">
        <v>1681800</v>
      </c>
      <c r="F22" s="226">
        <v>1805100</v>
      </c>
      <c r="G22" s="172">
        <v>8146</v>
      </c>
      <c r="H22" s="172">
        <v>8357</v>
      </c>
      <c r="I22" s="256">
        <v>7.2</v>
      </c>
      <c r="J22" s="443"/>
    </row>
    <row r="23" spans="1:10" x14ac:dyDescent="0.25">
      <c r="A23" s="126">
        <v>20</v>
      </c>
      <c r="B23" s="168">
        <v>5018</v>
      </c>
      <c r="C23" s="327" t="s">
        <v>722</v>
      </c>
      <c r="D23" s="173">
        <v>0</v>
      </c>
      <c r="E23" s="173">
        <v>1800219</v>
      </c>
      <c r="F23" s="224">
        <v>1800219</v>
      </c>
      <c r="G23" s="173">
        <v>9957</v>
      </c>
      <c r="H23" s="173">
        <v>10528</v>
      </c>
      <c r="I23" s="257">
        <v>7.1</v>
      </c>
      <c r="J23" s="443"/>
    </row>
    <row r="24" spans="1:10" x14ac:dyDescent="0.25">
      <c r="A24" s="122">
        <v>21</v>
      </c>
      <c r="B24" s="163">
        <v>3895</v>
      </c>
      <c r="C24" s="328" t="s">
        <v>721</v>
      </c>
      <c r="D24" s="172">
        <v>5536078</v>
      </c>
      <c r="E24" s="172">
        <v>0</v>
      </c>
      <c r="F24" s="226">
        <v>5536078</v>
      </c>
      <c r="G24" s="172">
        <v>11050</v>
      </c>
      <c r="H24" s="172">
        <v>12639</v>
      </c>
      <c r="I24" s="256">
        <v>7.1</v>
      </c>
      <c r="J24" s="443"/>
    </row>
    <row r="25" spans="1:10" x14ac:dyDescent="0.25">
      <c r="A25" s="126">
        <v>22</v>
      </c>
      <c r="B25" s="168">
        <v>5859</v>
      </c>
      <c r="C25" s="327" t="s">
        <v>721</v>
      </c>
      <c r="D25" s="173">
        <v>0</v>
      </c>
      <c r="E25" s="173">
        <v>919064</v>
      </c>
      <c r="F25" s="224">
        <v>919064</v>
      </c>
      <c r="G25" s="173">
        <v>3647</v>
      </c>
      <c r="H25" s="173">
        <v>3647</v>
      </c>
      <c r="I25" s="257">
        <v>7</v>
      </c>
      <c r="J25" s="443"/>
    </row>
    <row r="26" spans="1:10" x14ac:dyDescent="0.25">
      <c r="A26" s="122">
        <v>23</v>
      </c>
      <c r="B26" s="163">
        <v>6141</v>
      </c>
      <c r="C26" s="328" t="s">
        <v>722</v>
      </c>
      <c r="D26" s="172">
        <v>1267300</v>
      </c>
      <c r="E26" s="172">
        <v>4043400</v>
      </c>
      <c r="F26" s="226">
        <v>5310700</v>
      </c>
      <c r="G26" s="172">
        <v>9167</v>
      </c>
      <c r="H26" s="172">
        <v>9317</v>
      </c>
      <c r="I26" s="256">
        <v>6.7</v>
      </c>
      <c r="J26" s="443"/>
    </row>
    <row r="27" spans="1:10" x14ac:dyDescent="0.25">
      <c r="A27" s="126">
        <v>24</v>
      </c>
      <c r="B27" s="168">
        <v>3462</v>
      </c>
      <c r="C27" s="327" t="s">
        <v>721</v>
      </c>
      <c r="D27" s="173">
        <v>903858</v>
      </c>
      <c r="E27" s="173">
        <v>1240248</v>
      </c>
      <c r="F27" s="224">
        <v>2144106</v>
      </c>
      <c r="G27" s="173">
        <v>6684</v>
      </c>
      <c r="H27" s="173">
        <v>6894</v>
      </c>
      <c r="I27" s="257">
        <v>6.4</v>
      </c>
      <c r="J27" s="443"/>
    </row>
    <row r="28" spans="1:10" x14ac:dyDescent="0.25">
      <c r="A28" s="122">
        <v>25</v>
      </c>
      <c r="B28" s="163">
        <v>9425</v>
      </c>
      <c r="C28" s="328" t="s">
        <v>722</v>
      </c>
      <c r="D28" s="172">
        <v>186040</v>
      </c>
      <c r="E28" s="172">
        <v>2262867</v>
      </c>
      <c r="F28" s="226">
        <v>2448907</v>
      </c>
      <c r="G28" s="172">
        <v>10416</v>
      </c>
      <c r="H28" s="172">
        <v>10510</v>
      </c>
      <c r="I28" s="256">
        <v>6.3</v>
      </c>
      <c r="J28" s="443"/>
    </row>
    <row r="29" spans="1:10" x14ac:dyDescent="0.25">
      <c r="A29" s="126">
        <v>26</v>
      </c>
      <c r="B29" s="168">
        <v>9718</v>
      </c>
      <c r="C29" s="327" t="s">
        <v>722</v>
      </c>
      <c r="D29" s="173">
        <v>5842292</v>
      </c>
      <c r="E29" s="173">
        <v>0</v>
      </c>
      <c r="F29" s="224">
        <v>5842292</v>
      </c>
      <c r="G29" s="173">
        <v>9147</v>
      </c>
      <c r="H29" s="173">
        <v>8974</v>
      </c>
      <c r="I29" s="257">
        <v>6.1</v>
      </c>
      <c r="J29" s="443"/>
    </row>
    <row r="30" spans="1:10" x14ac:dyDescent="0.25">
      <c r="A30" s="122">
        <v>27</v>
      </c>
      <c r="B30" s="163">
        <v>9364</v>
      </c>
      <c r="C30" s="328" t="s">
        <v>722</v>
      </c>
      <c r="D30" s="172">
        <v>4825974</v>
      </c>
      <c r="E30" s="172">
        <v>0</v>
      </c>
      <c r="F30" s="226">
        <v>4825974</v>
      </c>
      <c r="G30" s="172">
        <v>7518</v>
      </c>
      <c r="H30" s="172">
        <v>7056</v>
      </c>
      <c r="I30" s="256">
        <v>6</v>
      </c>
      <c r="J30" s="443"/>
    </row>
    <row r="31" spans="1:10" x14ac:dyDescent="0.25">
      <c r="A31" s="126">
        <v>28</v>
      </c>
      <c r="B31" s="168">
        <v>6761</v>
      </c>
      <c r="C31" s="327" t="s">
        <v>721</v>
      </c>
      <c r="D31" s="173">
        <v>6253500</v>
      </c>
      <c r="E31" s="173">
        <v>0</v>
      </c>
      <c r="F31" s="224">
        <v>6253500</v>
      </c>
      <c r="G31" s="173">
        <v>7574</v>
      </c>
      <c r="H31" s="173">
        <v>7553</v>
      </c>
      <c r="I31" s="257">
        <v>6</v>
      </c>
      <c r="J31" s="443"/>
    </row>
    <row r="32" spans="1:10" x14ac:dyDescent="0.25">
      <c r="A32" s="122">
        <v>29</v>
      </c>
      <c r="B32" s="163">
        <v>6819</v>
      </c>
      <c r="C32" s="328" t="s">
        <v>721</v>
      </c>
      <c r="D32" s="172">
        <v>1003627</v>
      </c>
      <c r="E32" s="172">
        <v>0</v>
      </c>
      <c r="F32" s="226">
        <v>1003627</v>
      </c>
      <c r="G32" s="172">
        <v>2478</v>
      </c>
      <c r="H32" s="172">
        <v>2478</v>
      </c>
      <c r="I32" s="256">
        <v>5.8</v>
      </c>
      <c r="J32" s="443"/>
    </row>
    <row r="33" spans="1:10" x14ac:dyDescent="0.25">
      <c r="A33" s="126">
        <v>30</v>
      </c>
      <c r="B33" s="168">
        <v>3419</v>
      </c>
      <c r="C33" s="327" t="s">
        <v>722</v>
      </c>
      <c r="D33" s="173">
        <v>0</v>
      </c>
      <c r="E33" s="173">
        <v>2182989</v>
      </c>
      <c r="F33" s="224">
        <v>2182989</v>
      </c>
      <c r="G33" s="173">
        <v>4932</v>
      </c>
      <c r="H33" s="173">
        <v>5299</v>
      </c>
      <c r="I33" s="257">
        <v>5.8</v>
      </c>
      <c r="J33" s="443"/>
    </row>
    <row r="34" spans="1:10" x14ac:dyDescent="0.25">
      <c r="A34" s="122">
        <v>31</v>
      </c>
      <c r="B34" s="163">
        <v>1806</v>
      </c>
      <c r="C34" s="328" t="s">
        <v>722</v>
      </c>
      <c r="D34" s="172">
        <v>1589794</v>
      </c>
      <c r="E34" s="172">
        <v>2572236</v>
      </c>
      <c r="F34" s="226">
        <v>4162030</v>
      </c>
      <c r="G34" s="172">
        <v>8139</v>
      </c>
      <c r="H34" s="172">
        <v>8035</v>
      </c>
      <c r="I34" s="256">
        <v>5.5</v>
      </c>
      <c r="J34" s="443"/>
    </row>
    <row r="35" spans="1:10" x14ac:dyDescent="0.25">
      <c r="A35" s="126">
        <v>32</v>
      </c>
      <c r="B35" s="168">
        <v>2735</v>
      </c>
      <c r="C35" s="327" t="s">
        <v>722</v>
      </c>
      <c r="D35" s="173">
        <v>1831046</v>
      </c>
      <c r="E35" s="173">
        <v>0</v>
      </c>
      <c r="F35" s="224">
        <v>1831046</v>
      </c>
      <c r="G35" s="173">
        <v>4879</v>
      </c>
      <c r="H35" s="173">
        <v>5158</v>
      </c>
      <c r="I35" s="257">
        <v>5.4</v>
      </c>
      <c r="J35" s="443"/>
    </row>
    <row r="36" spans="1:10" x14ac:dyDescent="0.25">
      <c r="A36" s="122">
        <v>33</v>
      </c>
      <c r="B36" s="163">
        <v>2505</v>
      </c>
      <c r="C36" s="328" t="s">
        <v>722</v>
      </c>
      <c r="D36" s="172">
        <v>998142</v>
      </c>
      <c r="E36" s="172">
        <v>3093372</v>
      </c>
      <c r="F36" s="226">
        <v>4091514</v>
      </c>
      <c r="G36" s="172">
        <v>9493</v>
      </c>
      <c r="H36" s="172">
        <v>9052</v>
      </c>
      <c r="I36" s="256">
        <v>5.4</v>
      </c>
      <c r="J36" s="443"/>
    </row>
    <row r="37" spans="1:10" x14ac:dyDescent="0.25">
      <c r="A37" s="126">
        <v>34</v>
      </c>
      <c r="B37" s="168">
        <v>8787</v>
      </c>
      <c r="C37" s="327" t="s">
        <v>726</v>
      </c>
      <c r="D37" s="173">
        <v>0</v>
      </c>
      <c r="E37" s="173">
        <v>1828250</v>
      </c>
      <c r="F37" s="224">
        <v>1828250</v>
      </c>
      <c r="G37" s="173">
        <v>4123</v>
      </c>
      <c r="H37" s="173">
        <v>4272</v>
      </c>
      <c r="I37" s="257">
        <v>5.3</v>
      </c>
      <c r="J37" s="443"/>
    </row>
    <row r="38" spans="1:10" x14ac:dyDescent="0.25">
      <c r="A38" s="122">
        <v>35</v>
      </c>
      <c r="B38" s="163">
        <v>2062</v>
      </c>
      <c r="C38" s="328" t="s">
        <v>721</v>
      </c>
      <c r="D38" s="172">
        <v>3618104</v>
      </c>
      <c r="E38" s="172">
        <v>0</v>
      </c>
      <c r="F38" s="226">
        <v>3618104</v>
      </c>
      <c r="G38" s="172">
        <v>6918</v>
      </c>
      <c r="H38" s="172">
        <v>7207</v>
      </c>
      <c r="I38" s="256">
        <v>4.5999999999999996</v>
      </c>
      <c r="J38" s="443"/>
    </row>
    <row r="39" spans="1:10" x14ac:dyDescent="0.25">
      <c r="A39" s="126">
        <v>36</v>
      </c>
      <c r="B39" s="168">
        <v>9225</v>
      </c>
      <c r="C39" s="327" t="s">
        <v>722</v>
      </c>
      <c r="D39" s="173">
        <v>715276</v>
      </c>
      <c r="E39" s="173">
        <v>2183431</v>
      </c>
      <c r="F39" s="224">
        <v>2898707</v>
      </c>
      <c r="G39" s="173">
        <v>4808</v>
      </c>
      <c r="H39" s="173">
        <v>4964</v>
      </c>
      <c r="I39" s="257">
        <v>4.5999999999999996</v>
      </c>
      <c r="J39" s="443"/>
    </row>
    <row r="40" spans="1:10" x14ac:dyDescent="0.25">
      <c r="A40" s="122">
        <v>37</v>
      </c>
      <c r="B40" s="163">
        <v>4035</v>
      </c>
      <c r="C40" s="328" t="s">
        <v>722</v>
      </c>
      <c r="D40" s="172">
        <v>160469</v>
      </c>
      <c r="E40" s="172">
        <v>2669329</v>
      </c>
      <c r="F40" s="226">
        <v>2829798</v>
      </c>
      <c r="G40" s="172">
        <v>8176</v>
      </c>
      <c r="H40" s="172">
        <v>9826</v>
      </c>
      <c r="I40" s="256">
        <v>4.5</v>
      </c>
      <c r="J40" s="443"/>
    </row>
    <row r="41" spans="1:10" x14ac:dyDescent="0.25">
      <c r="A41" s="126">
        <v>38</v>
      </c>
      <c r="B41" s="168">
        <v>5638</v>
      </c>
      <c r="C41" s="327" t="s">
        <v>722</v>
      </c>
      <c r="D41" s="173">
        <v>332200</v>
      </c>
      <c r="E41" s="173">
        <v>1835400</v>
      </c>
      <c r="F41" s="224">
        <v>2167600</v>
      </c>
      <c r="G41" s="173">
        <v>4369</v>
      </c>
      <c r="H41" s="173">
        <v>4722</v>
      </c>
      <c r="I41" s="257">
        <v>4.0999999999999996</v>
      </c>
      <c r="J41" s="443"/>
    </row>
    <row r="42" spans="1:10" x14ac:dyDescent="0.25">
      <c r="A42" s="122">
        <v>39</v>
      </c>
      <c r="B42" s="163">
        <v>3348</v>
      </c>
      <c r="C42" s="328" t="s">
        <v>722</v>
      </c>
      <c r="D42" s="172">
        <v>4016629</v>
      </c>
      <c r="E42" s="172">
        <v>0</v>
      </c>
      <c r="F42" s="226">
        <v>4016629</v>
      </c>
      <c r="G42" s="172">
        <v>7179</v>
      </c>
      <c r="H42" s="172">
        <v>7665</v>
      </c>
      <c r="I42" s="256">
        <v>4</v>
      </c>
      <c r="J42" s="443"/>
    </row>
    <row r="43" spans="1:10" x14ac:dyDescent="0.25">
      <c r="A43" s="126">
        <v>40</v>
      </c>
      <c r="B43" s="168">
        <v>3105</v>
      </c>
      <c r="C43" s="327" t="s">
        <v>721</v>
      </c>
      <c r="D43" s="173">
        <v>2163611</v>
      </c>
      <c r="E43" s="173">
        <v>0</v>
      </c>
      <c r="F43" s="224">
        <v>2163611</v>
      </c>
      <c r="G43" s="173">
        <v>3381</v>
      </c>
      <c r="H43" s="173">
        <v>3344</v>
      </c>
      <c r="I43" s="257">
        <v>4</v>
      </c>
      <c r="J43" s="443"/>
    </row>
    <row r="44" spans="1:10" x14ac:dyDescent="0.25">
      <c r="A44" s="122">
        <v>41</v>
      </c>
      <c r="B44" s="163">
        <v>7824</v>
      </c>
      <c r="C44" s="328" t="s">
        <v>722</v>
      </c>
      <c r="D44" s="172">
        <v>0</v>
      </c>
      <c r="E44" s="172">
        <v>2371801</v>
      </c>
      <c r="F44" s="226">
        <v>2371801</v>
      </c>
      <c r="G44" s="172">
        <v>3974</v>
      </c>
      <c r="H44" s="172">
        <v>3993</v>
      </c>
      <c r="I44" s="256">
        <v>4</v>
      </c>
      <c r="J44" s="443"/>
    </row>
    <row r="45" spans="1:10" x14ac:dyDescent="0.25">
      <c r="A45" s="126">
        <v>42</v>
      </c>
      <c r="B45" s="168">
        <v>9807</v>
      </c>
      <c r="C45" s="327" t="s">
        <v>722</v>
      </c>
      <c r="D45" s="173">
        <v>693400</v>
      </c>
      <c r="E45" s="173">
        <v>2318900</v>
      </c>
      <c r="F45" s="224">
        <v>3012300</v>
      </c>
      <c r="G45" s="173">
        <v>5715</v>
      </c>
      <c r="H45" s="173">
        <v>5548</v>
      </c>
      <c r="I45" s="257">
        <v>3.8</v>
      </c>
      <c r="J45" s="443"/>
    </row>
    <row r="46" spans="1:10" x14ac:dyDescent="0.25">
      <c r="A46" s="122">
        <v>43</v>
      </c>
      <c r="B46" s="163">
        <v>1615</v>
      </c>
      <c r="C46" s="328" t="s">
        <v>722</v>
      </c>
      <c r="D46" s="172">
        <v>1132451</v>
      </c>
      <c r="E46" s="172">
        <v>427052</v>
      </c>
      <c r="F46" s="226">
        <v>1559503</v>
      </c>
      <c r="G46" s="172">
        <v>4460</v>
      </c>
      <c r="H46" s="172">
        <v>4858</v>
      </c>
      <c r="I46" s="256">
        <v>3.7</v>
      </c>
      <c r="J46" s="443"/>
    </row>
    <row r="47" spans="1:10" x14ac:dyDescent="0.25">
      <c r="A47" s="126">
        <v>44</v>
      </c>
      <c r="B47" s="168">
        <v>1384</v>
      </c>
      <c r="C47" s="327" t="s">
        <v>722</v>
      </c>
      <c r="D47" s="173">
        <v>0</v>
      </c>
      <c r="E47" s="173">
        <v>992963</v>
      </c>
      <c r="F47" s="224">
        <v>992963</v>
      </c>
      <c r="G47" s="173">
        <v>3674</v>
      </c>
      <c r="H47" s="173">
        <v>3624</v>
      </c>
      <c r="I47" s="257">
        <v>3.6</v>
      </c>
      <c r="J47" s="443"/>
    </row>
    <row r="48" spans="1:10" x14ac:dyDescent="0.25">
      <c r="A48" s="122">
        <v>45</v>
      </c>
      <c r="B48" s="163">
        <v>5861</v>
      </c>
      <c r="C48" s="328" t="s">
        <v>722</v>
      </c>
      <c r="D48" s="172">
        <v>1051065</v>
      </c>
      <c r="E48" s="172">
        <v>3170190</v>
      </c>
      <c r="F48" s="226">
        <v>4221255</v>
      </c>
      <c r="G48" s="172">
        <v>7804</v>
      </c>
      <c r="H48" s="172">
        <v>8668</v>
      </c>
      <c r="I48" s="256">
        <v>3.5</v>
      </c>
      <c r="J48" s="443"/>
    </row>
    <row r="49" spans="1:10" x14ac:dyDescent="0.25">
      <c r="A49" s="126">
        <v>46</v>
      </c>
      <c r="B49" s="168">
        <v>7848</v>
      </c>
      <c r="C49" s="327" t="s">
        <v>722</v>
      </c>
      <c r="D49" s="173">
        <v>51785</v>
      </c>
      <c r="E49" s="173">
        <v>2616243</v>
      </c>
      <c r="F49" s="224">
        <v>2668028</v>
      </c>
      <c r="G49" s="173">
        <v>4730</v>
      </c>
      <c r="H49" s="173">
        <v>5325</v>
      </c>
      <c r="I49" s="257">
        <v>3.4</v>
      </c>
      <c r="J49" s="443"/>
    </row>
    <row r="50" spans="1:10" x14ac:dyDescent="0.25">
      <c r="A50" s="122">
        <v>47</v>
      </c>
      <c r="B50" s="163">
        <v>4033</v>
      </c>
      <c r="C50" s="328" t="s">
        <v>722</v>
      </c>
      <c r="D50" s="172">
        <v>987850</v>
      </c>
      <c r="E50" s="172">
        <v>1295872</v>
      </c>
      <c r="F50" s="226">
        <v>2283722</v>
      </c>
      <c r="G50" s="172">
        <v>3623</v>
      </c>
      <c r="H50" s="172">
        <v>3689</v>
      </c>
      <c r="I50" s="256">
        <v>3</v>
      </c>
      <c r="J50" s="443"/>
    </row>
    <row r="51" spans="1:10" x14ac:dyDescent="0.25">
      <c r="A51" s="126">
        <v>48</v>
      </c>
      <c r="B51" s="168">
        <v>6877</v>
      </c>
      <c r="C51" s="327" t="s">
        <v>722</v>
      </c>
      <c r="D51" s="173">
        <v>0</v>
      </c>
      <c r="E51" s="173">
        <v>2224950</v>
      </c>
      <c r="F51" s="224">
        <v>2224950</v>
      </c>
      <c r="G51" s="173">
        <v>4431</v>
      </c>
      <c r="H51" s="173">
        <v>5174</v>
      </c>
      <c r="I51" s="257">
        <v>2.8</v>
      </c>
      <c r="J51" s="443"/>
    </row>
    <row r="52" spans="1:10" x14ac:dyDescent="0.25">
      <c r="A52" s="122">
        <v>49</v>
      </c>
      <c r="B52" s="163">
        <v>9538</v>
      </c>
      <c r="C52" s="328" t="s">
        <v>721</v>
      </c>
      <c r="D52" s="172">
        <v>0</v>
      </c>
      <c r="E52" s="172">
        <v>452392</v>
      </c>
      <c r="F52" s="226">
        <v>452392</v>
      </c>
      <c r="G52" s="172">
        <v>1383</v>
      </c>
      <c r="H52" s="172">
        <v>1383</v>
      </c>
      <c r="I52" s="256">
        <v>2.7</v>
      </c>
      <c r="J52" s="443"/>
    </row>
    <row r="53" spans="1:10" x14ac:dyDescent="0.25">
      <c r="A53" s="126">
        <v>50</v>
      </c>
      <c r="B53" s="168">
        <v>4198</v>
      </c>
      <c r="C53" s="327" t="s">
        <v>726</v>
      </c>
      <c r="D53" s="173">
        <v>0</v>
      </c>
      <c r="E53" s="173">
        <v>1540200</v>
      </c>
      <c r="F53" s="224">
        <v>1540200</v>
      </c>
      <c r="G53" s="173">
        <v>3393</v>
      </c>
      <c r="H53" s="173">
        <v>3477</v>
      </c>
      <c r="I53" s="257">
        <v>2.7</v>
      </c>
      <c r="J53" s="443"/>
    </row>
    <row r="54" spans="1:10" x14ac:dyDescent="0.25">
      <c r="A54" s="122">
        <v>51</v>
      </c>
      <c r="B54" s="163">
        <v>5594</v>
      </c>
      <c r="C54" s="328" t="s">
        <v>722</v>
      </c>
      <c r="D54" s="172">
        <v>392839</v>
      </c>
      <c r="E54" s="172">
        <v>2301009</v>
      </c>
      <c r="F54" s="226">
        <v>2693848</v>
      </c>
      <c r="G54" s="172">
        <v>4913</v>
      </c>
      <c r="H54" s="172">
        <v>4845</v>
      </c>
      <c r="I54" s="256">
        <v>2.7</v>
      </c>
      <c r="J54" s="443"/>
    </row>
    <row r="55" spans="1:10" x14ac:dyDescent="0.25">
      <c r="A55" s="126">
        <v>52</v>
      </c>
      <c r="B55" s="168">
        <v>1930</v>
      </c>
      <c r="C55" s="327" t="s">
        <v>722</v>
      </c>
      <c r="D55" s="173">
        <v>0</v>
      </c>
      <c r="E55" s="173">
        <v>1799363</v>
      </c>
      <c r="F55" s="224">
        <v>1799363</v>
      </c>
      <c r="G55" s="173">
        <v>3291</v>
      </c>
      <c r="H55" s="173">
        <v>3213</v>
      </c>
      <c r="I55" s="257">
        <v>2.7</v>
      </c>
      <c r="J55" s="443"/>
    </row>
    <row r="56" spans="1:10" x14ac:dyDescent="0.25">
      <c r="A56" s="122">
        <v>53</v>
      </c>
      <c r="B56" s="163">
        <v>4101</v>
      </c>
      <c r="C56" s="328" t="s">
        <v>722</v>
      </c>
      <c r="D56" s="172">
        <v>0</v>
      </c>
      <c r="E56" s="172">
        <v>2099401</v>
      </c>
      <c r="F56" s="226">
        <v>2099401</v>
      </c>
      <c r="G56" s="172">
        <v>4044</v>
      </c>
      <c r="H56" s="172">
        <v>4116</v>
      </c>
      <c r="I56" s="256">
        <v>2.5</v>
      </c>
      <c r="J56" s="443"/>
    </row>
    <row r="57" spans="1:10" x14ac:dyDescent="0.25">
      <c r="A57" s="126">
        <v>54</v>
      </c>
      <c r="B57" s="168">
        <v>8935</v>
      </c>
      <c r="C57" s="327" t="s">
        <v>722</v>
      </c>
      <c r="D57" s="173">
        <v>437129</v>
      </c>
      <c r="E57" s="173">
        <v>0</v>
      </c>
      <c r="F57" s="224">
        <v>437129</v>
      </c>
      <c r="G57" s="173">
        <v>3442</v>
      </c>
      <c r="H57" s="173">
        <v>3442</v>
      </c>
      <c r="I57" s="257">
        <v>2.2999999999999998</v>
      </c>
      <c r="J57" s="443"/>
    </row>
    <row r="58" spans="1:10" x14ac:dyDescent="0.25">
      <c r="A58" s="122">
        <v>55</v>
      </c>
      <c r="B58" s="163">
        <v>6298</v>
      </c>
      <c r="C58" s="328" t="s">
        <v>721</v>
      </c>
      <c r="D58" s="172">
        <v>0</v>
      </c>
      <c r="E58" s="172">
        <v>573480</v>
      </c>
      <c r="F58" s="226">
        <v>573480</v>
      </c>
      <c r="G58" s="172">
        <v>2093</v>
      </c>
      <c r="H58" s="172">
        <v>2093</v>
      </c>
      <c r="I58" s="256">
        <v>2.2999999999999998</v>
      </c>
      <c r="J58" s="443"/>
    </row>
    <row r="59" spans="1:10" x14ac:dyDescent="0.25">
      <c r="A59" s="126">
        <v>56</v>
      </c>
      <c r="B59" s="168">
        <v>8966</v>
      </c>
      <c r="C59" s="327" t="s">
        <v>722</v>
      </c>
      <c r="D59" s="173">
        <v>2032885</v>
      </c>
      <c r="E59" s="173">
        <v>0</v>
      </c>
      <c r="F59" s="224">
        <v>2032885</v>
      </c>
      <c r="G59" s="173">
        <v>4854</v>
      </c>
      <c r="H59" s="173">
        <v>5226</v>
      </c>
      <c r="I59" s="257">
        <v>2.2000000000000002</v>
      </c>
      <c r="J59" s="443"/>
    </row>
    <row r="60" spans="1:10" x14ac:dyDescent="0.25">
      <c r="A60" s="122">
        <v>57</v>
      </c>
      <c r="B60" s="163">
        <v>3759</v>
      </c>
      <c r="C60" s="328" t="s">
        <v>721</v>
      </c>
      <c r="D60" s="172">
        <v>1906699</v>
      </c>
      <c r="E60" s="172">
        <v>0</v>
      </c>
      <c r="F60" s="226">
        <v>1906699</v>
      </c>
      <c r="G60" s="172">
        <v>2074</v>
      </c>
      <c r="H60" s="172">
        <v>2105</v>
      </c>
      <c r="I60" s="256">
        <v>2.1</v>
      </c>
      <c r="J60" s="443"/>
    </row>
    <row r="61" spans="1:10" x14ac:dyDescent="0.25">
      <c r="A61" s="126">
        <v>58</v>
      </c>
      <c r="B61" s="168">
        <v>8761</v>
      </c>
      <c r="C61" s="327" t="s">
        <v>722</v>
      </c>
      <c r="D61" s="173">
        <v>0</v>
      </c>
      <c r="E61" s="173">
        <v>387600</v>
      </c>
      <c r="F61" s="224">
        <v>387600</v>
      </c>
      <c r="G61" s="173">
        <v>1154</v>
      </c>
      <c r="H61" s="173">
        <v>1074</v>
      </c>
      <c r="I61" s="257">
        <v>1.3</v>
      </c>
      <c r="J61" s="443"/>
    </row>
    <row r="62" spans="1:10" x14ac:dyDescent="0.25">
      <c r="A62" s="122">
        <v>59</v>
      </c>
      <c r="B62" s="163">
        <v>4102</v>
      </c>
      <c r="C62" s="328" t="s">
        <v>721</v>
      </c>
      <c r="D62" s="172">
        <v>385700</v>
      </c>
      <c r="E62" s="172">
        <v>0</v>
      </c>
      <c r="F62" s="226">
        <v>385700</v>
      </c>
      <c r="G62" s="172">
        <v>685</v>
      </c>
      <c r="H62" s="172">
        <v>685</v>
      </c>
      <c r="I62" s="256">
        <v>0.9</v>
      </c>
      <c r="J62" s="443"/>
    </row>
    <row r="63" spans="1:10" x14ac:dyDescent="0.25">
      <c r="A63" s="126">
        <v>60</v>
      </c>
      <c r="B63" s="168">
        <v>5424</v>
      </c>
      <c r="C63" s="327" t="s">
        <v>721</v>
      </c>
      <c r="D63" s="173">
        <v>211100</v>
      </c>
      <c r="E63" s="173">
        <v>0</v>
      </c>
      <c r="F63" s="224">
        <v>211100</v>
      </c>
      <c r="G63" s="173">
        <v>412</v>
      </c>
      <c r="H63" s="173">
        <v>412</v>
      </c>
      <c r="I63" s="257">
        <v>0.6</v>
      </c>
      <c r="J63" s="443"/>
    </row>
    <row r="64" spans="1:10" x14ac:dyDescent="0.25">
      <c r="A64" s="122">
        <v>61</v>
      </c>
      <c r="B64" s="163">
        <v>2396</v>
      </c>
      <c r="C64" s="328" t="s">
        <v>722</v>
      </c>
      <c r="D64" s="172">
        <v>366078</v>
      </c>
      <c r="E64" s="172">
        <v>0</v>
      </c>
      <c r="F64" s="226">
        <v>366078</v>
      </c>
      <c r="G64" s="172">
        <v>877</v>
      </c>
      <c r="H64" s="172">
        <v>961</v>
      </c>
      <c r="I64" s="256">
        <v>0.6</v>
      </c>
      <c r="J64" s="443"/>
    </row>
    <row r="65" spans="1:10" x14ac:dyDescent="0.25">
      <c r="A65" s="126">
        <v>62</v>
      </c>
      <c r="B65" s="168">
        <v>5640</v>
      </c>
      <c r="C65" s="327" t="s">
        <v>722</v>
      </c>
      <c r="D65" s="173">
        <v>63111</v>
      </c>
      <c r="E65" s="173">
        <v>0</v>
      </c>
      <c r="F65" s="224">
        <v>63111</v>
      </c>
      <c r="G65" s="173">
        <v>168</v>
      </c>
      <c r="H65" s="173">
        <v>185</v>
      </c>
      <c r="I65" s="257">
        <v>0.1</v>
      </c>
      <c r="J65" s="443"/>
    </row>
    <row r="66" spans="1:10" x14ac:dyDescent="0.25">
      <c r="A66" s="122">
        <v>63</v>
      </c>
      <c r="B66" s="163">
        <v>3811</v>
      </c>
      <c r="C66" s="328" t="s">
        <v>721</v>
      </c>
      <c r="D66" s="172">
        <v>0</v>
      </c>
      <c r="E66" s="172">
        <v>0</v>
      </c>
      <c r="F66" s="226">
        <v>0</v>
      </c>
      <c r="G66" s="172">
        <v>0</v>
      </c>
      <c r="H66" s="172">
        <v>0</v>
      </c>
      <c r="I66" s="256">
        <v>0</v>
      </c>
      <c r="J66" s="443"/>
    </row>
    <row r="67" spans="1:10" x14ac:dyDescent="0.25">
      <c r="A67" s="126">
        <v>64</v>
      </c>
      <c r="B67" s="168">
        <v>2387</v>
      </c>
      <c r="C67" s="327" t="s">
        <v>721</v>
      </c>
      <c r="D67" s="173">
        <v>0</v>
      </c>
      <c r="E67" s="173">
        <v>0</v>
      </c>
      <c r="F67" s="224">
        <v>0</v>
      </c>
      <c r="G67" s="173">
        <v>0</v>
      </c>
      <c r="H67" s="173">
        <v>0</v>
      </c>
      <c r="I67" s="257">
        <v>0</v>
      </c>
      <c r="J67" s="443"/>
    </row>
    <row r="68" spans="1:10" x14ac:dyDescent="0.25">
      <c r="A68" s="122">
        <v>65</v>
      </c>
      <c r="B68" s="163">
        <v>1992</v>
      </c>
      <c r="C68" s="328" t="s">
        <v>722</v>
      </c>
      <c r="D68" s="172">
        <v>0</v>
      </c>
      <c r="E68" s="172">
        <v>0</v>
      </c>
      <c r="F68" s="226">
        <v>0</v>
      </c>
      <c r="G68" s="172">
        <v>0</v>
      </c>
      <c r="H68" s="172">
        <v>0</v>
      </c>
      <c r="I68" s="256">
        <v>0</v>
      </c>
      <c r="J68" s="443"/>
    </row>
    <row r="69" spans="1:10" x14ac:dyDescent="0.25">
      <c r="A69" s="126">
        <v>66</v>
      </c>
      <c r="B69" s="168">
        <v>7749</v>
      </c>
      <c r="C69" s="327" t="s">
        <v>722</v>
      </c>
      <c r="D69" s="173">
        <v>0</v>
      </c>
      <c r="E69" s="173">
        <v>0</v>
      </c>
      <c r="F69" s="224">
        <v>0</v>
      </c>
      <c r="G69" s="173">
        <v>0</v>
      </c>
      <c r="H69" s="173">
        <v>0</v>
      </c>
      <c r="I69" s="257">
        <v>0</v>
      </c>
      <c r="J69" s="443"/>
    </row>
    <row r="70" spans="1:10" ht="13" x14ac:dyDescent="0.25">
      <c r="A70" s="218"/>
      <c r="B70" s="510" t="s">
        <v>551</v>
      </c>
      <c r="C70" s="510" t="s">
        <v>7</v>
      </c>
      <c r="D70" s="378">
        <v>2567306</v>
      </c>
      <c r="E70" s="375">
        <v>2588835</v>
      </c>
      <c r="F70" s="375">
        <v>3325501</v>
      </c>
      <c r="G70" s="375">
        <v>6931</v>
      </c>
      <c r="H70" s="375">
        <v>7144</v>
      </c>
      <c r="I70" s="379">
        <v>5.4</v>
      </c>
    </row>
    <row r="71" spans="1:10" ht="13" x14ac:dyDescent="0.25">
      <c r="A71" s="126"/>
      <c r="B71" s="473" t="s">
        <v>223</v>
      </c>
      <c r="C71" s="473" t="s">
        <v>7</v>
      </c>
      <c r="D71" s="371">
        <v>51785</v>
      </c>
      <c r="E71" s="175">
        <v>387600</v>
      </c>
      <c r="F71" s="175">
        <v>63111</v>
      </c>
      <c r="G71" s="175">
        <v>168</v>
      </c>
      <c r="H71" s="175">
        <v>185</v>
      </c>
      <c r="I71" s="252">
        <v>0.1</v>
      </c>
    </row>
    <row r="72" spans="1:10" ht="13.5" thickBot="1" x14ac:dyDescent="0.3">
      <c r="A72" s="146"/>
      <c r="B72" s="496" t="s">
        <v>224</v>
      </c>
      <c r="C72" s="496" t="s">
        <v>7</v>
      </c>
      <c r="D72" s="380">
        <v>15916445</v>
      </c>
      <c r="E72" s="254">
        <v>7722801</v>
      </c>
      <c r="F72" s="254">
        <v>15916445</v>
      </c>
      <c r="G72" s="254">
        <v>33000</v>
      </c>
      <c r="H72" s="254">
        <v>33000</v>
      </c>
      <c r="I72" s="255">
        <v>21.4</v>
      </c>
    </row>
    <row r="74" spans="1:10" x14ac:dyDescent="0.25">
      <c r="A74" s="381" t="s">
        <v>581</v>
      </c>
    </row>
    <row r="75" spans="1:10" x14ac:dyDescent="0.25">
      <c r="A75" s="74" t="s">
        <v>526</v>
      </c>
    </row>
  </sheetData>
  <mergeCells count="4">
    <mergeCell ref="B70:C70"/>
    <mergeCell ref="B71:C71"/>
    <mergeCell ref="B72:C72"/>
    <mergeCell ref="A2:C2"/>
  </mergeCells>
  <hyperlinks>
    <hyperlink ref="A2:B2" location="TOC!A1" display="Return to Table of Contents"/>
  </hyperlinks>
  <pageMargins left="0.25" right="0.25" top="0.75" bottom="0.75" header="0.3" footer="0.3"/>
  <pageSetup scale="68" fitToWidth="0" orientation="portrait" horizontalDpi="1200" verticalDpi="1200" r:id="rId1"/>
  <headerFooter>
    <oddHeader>&amp;L2017-18 Survey of Dental Education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zoomScaleSheetLayoutView="108" workbookViewId="0">
      <pane ySplit="2" topLeftCell="A3" activePane="bottomLeft" state="frozen"/>
      <selection activeCell="H34" sqref="H34"/>
      <selection pane="bottomLeft"/>
    </sheetView>
  </sheetViews>
  <sheetFormatPr defaultColWidth="9.1796875" defaultRowHeight="12.5" x14ac:dyDescent="0.25"/>
  <cols>
    <col min="1" max="16384" width="9.1796875" style="23"/>
  </cols>
  <sheetData>
    <row r="1" spans="1:15" ht="15.65" customHeight="1" x14ac:dyDescent="0.3">
      <c r="A1" s="22" t="s">
        <v>380</v>
      </c>
      <c r="B1" s="22"/>
      <c r="C1" s="22"/>
      <c r="D1" s="22"/>
      <c r="E1" s="22"/>
      <c r="F1" s="22"/>
      <c r="G1" s="22"/>
      <c r="H1" s="22"/>
      <c r="I1" s="22"/>
      <c r="J1" s="22"/>
    </row>
    <row r="2" spans="1:15" x14ac:dyDescent="0.25">
      <c r="A2" s="453" t="s">
        <v>0</v>
      </c>
      <c r="B2" s="453"/>
      <c r="C2" s="453"/>
    </row>
    <row r="4" spans="1:15" x14ac:dyDescent="0.25">
      <c r="O4" s="24"/>
    </row>
    <row r="5" spans="1:15" x14ac:dyDescent="0.25">
      <c r="L5" s="24"/>
      <c r="O5" s="24"/>
    </row>
    <row r="6" spans="1:15" x14ac:dyDescent="0.25">
      <c r="B6" s="23">
        <v>2007</v>
      </c>
      <c r="C6" s="23">
        <v>2008</v>
      </c>
      <c r="D6" s="23">
        <v>2009</v>
      </c>
      <c r="E6" s="23">
        <v>2010</v>
      </c>
      <c r="F6" s="23">
        <v>2011</v>
      </c>
      <c r="G6" s="23">
        <v>2012</v>
      </c>
      <c r="H6" s="23">
        <v>2013</v>
      </c>
      <c r="I6" s="23">
        <v>2014</v>
      </c>
      <c r="J6" s="23">
        <v>2015</v>
      </c>
      <c r="K6" s="23">
        <v>2016</v>
      </c>
      <c r="L6" s="23">
        <v>2017</v>
      </c>
    </row>
    <row r="7" spans="1:15" x14ac:dyDescent="0.25">
      <c r="A7" s="23" t="s">
        <v>454</v>
      </c>
      <c r="B7" s="23">
        <v>2650</v>
      </c>
      <c r="C7" s="23">
        <v>2778</v>
      </c>
      <c r="D7" s="23">
        <v>2879</v>
      </c>
      <c r="E7" s="23">
        <v>3030</v>
      </c>
      <c r="F7" s="23">
        <v>3240</v>
      </c>
      <c r="G7" s="23">
        <v>3512</v>
      </c>
      <c r="H7" s="23">
        <v>3700</v>
      </c>
      <c r="I7" s="23">
        <v>3616</v>
      </c>
      <c r="J7" s="23">
        <v>3693</v>
      </c>
      <c r="K7" s="23">
        <v>3877</v>
      </c>
      <c r="L7" s="23">
        <v>4027</v>
      </c>
    </row>
    <row r="8" spans="1:15" x14ac:dyDescent="0.25">
      <c r="A8" s="23" t="s">
        <v>455</v>
      </c>
      <c r="B8" s="23">
        <v>2435</v>
      </c>
      <c r="C8" s="23">
        <v>2598</v>
      </c>
      <c r="D8" s="23">
        <v>2710</v>
      </c>
      <c r="E8" s="23">
        <v>2880</v>
      </c>
      <c r="F8" s="23">
        <v>2992</v>
      </c>
      <c r="G8" s="23">
        <v>3275</v>
      </c>
      <c r="H8" s="23">
        <v>3422</v>
      </c>
      <c r="I8" s="23">
        <v>3429</v>
      </c>
      <c r="J8" s="23">
        <v>3586</v>
      </c>
      <c r="K8" s="23">
        <v>3650</v>
      </c>
      <c r="L8" s="23">
        <v>3821</v>
      </c>
    </row>
    <row r="33" spans="1:9" x14ac:dyDescent="0.25">
      <c r="A33" s="25"/>
      <c r="B33" s="25"/>
      <c r="C33" s="25"/>
      <c r="D33" s="25"/>
      <c r="E33" s="25"/>
      <c r="F33" s="25"/>
      <c r="G33" s="25"/>
      <c r="H33" s="25"/>
      <c r="I33" s="25"/>
    </row>
    <row r="46" spans="1:9" x14ac:dyDescent="0.25">
      <c r="A46" s="454" t="s">
        <v>456</v>
      </c>
      <c r="B46" s="455"/>
      <c r="C46" s="455"/>
      <c r="D46" s="455"/>
      <c r="E46" s="455"/>
      <c r="F46" s="455"/>
      <c r="G46" s="455"/>
      <c r="H46" s="455"/>
      <c r="I46" s="455"/>
    </row>
    <row r="47" spans="1:9" x14ac:dyDescent="0.25">
      <c r="A47" s="26" t="s">
        <v>526</v>
      </c>
    </row>
  </sheetData>
  <mergeCells count="2">
    <mergeCell ref="A2:C2"/>
    <mergeCell ref="A46:I46"/>
  </mergeCells>
  <hyperlinks>
    <hyperlink ref="A2" location="TOC!A1" display="Return to Table of Contents"/>
  </hyperlinks>
  <pageMargins left="0.25" right="0.25" top="0.75" bottom="0.75" header="0.3" footer="0.3"/>
  <pageSetup scale="76" orientation="portrait" horizontalDpi="1200" verticalDpi="1200" r:id="rId1"/>
  <headerFooter>
    <oddHeader>&amp;L2017-18 Survey of Dental Education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9.54296875" style="321" customWidth="1"/>
    <col min="2" max="2" width="10.1796875" style="321" bestFit="1" customWidth="1"/>
    <col min="3" max="3" width="28.54296875" style="321" customWidth="1"/>
    <col min="4" max="4" width="14.1796875" style="321" customWidth="1"/>
    <col min="5" max="5" width="15.453125" style="321" customWidth="1"/>
    <col min="6" max="6" width="13.81640625" style="321" customWidth="1"/>
    <col min="7" max="7" width="13.453125" style="321" customWidth="1"/>
    <col min="8" max="8" width="14.1796875" style="321" customWidth="1"/>
    <col min="9" max="9" width="15.81640625" style="321" customWidth="1"/>
    <col min="10" max="16384" width="9.1796875" style="321"/>
  </cols>
  <sheetData>
    <row r="1" spans="1:10" ht="13" x14ac:dyDescent="0.3">
      <c r="A1" s="3" t="s">
        <v>582</v>
      </c>
    </row>
    <row r="2" spans="1:10" ht="13" thickBot="1" x14ac:dyDescent="0.3">
      <c r="A2" s="456" t="s">
        <v>0</v>
      </c>
      <c r="B2" s="456"/>
      <c r="C2" s="456"/>
    </row>
    <row r="3" spans="1:10" ht="84" customHeight="1" x14ac:dyDescent="0.3">
      <c r="A3" s="245" t="s">
        <v>143</v>
      </c>
      <c r="B3" s="246" t="s">
        <v>144</v>
      </c>
      <c r="C3" s="355" t="s">
        <v>145</v>
      </c>
      <c r="D3" s="247" t="s">
        <v>583</v>
      </c>
      <c r="E3" s="247" t="s">
        <v>584</v>
      </c>
      <c r="F3" s="374" t="s">
        <v>132</v>
      </c>
      <c r="G3" s="247" t="s">
        <v>585</v>
      </c>
      <c r="H3" s="247" t="s">
        <v>586</v>
      </c>
      <c r="I3" s="248" t="s">
        <v>321</v>
      </c>
    </row>
    <row r="4" spans="1:10" x14ac:dyDescent="0.25">
      <c r="A4" s="122">
        <v>1</v>
      </c>
      <c r="B4" s="163">
        <v>3759</v>
      </c>
      <c r="C4" s="328" t="s">
        <v>721</v>
      </c>
      <c r="D4" s="172">
        <v>28521484</v>
      </c>
      <c r="E4" s="172">
        <v>0</v>
      </c>
      <c r="F4" s="226">
        <v>28521484</v>
      </c>
      <c r="G4" s="172">
        <v>31018</v>
      </c>
      <c r="H4" s="172">
        <v>31481</v>
      </c>
      <c r="I4" s="256">
        <v>31.3</v>
      </c>
    </row>
    <row r="5" spans="1:10" x14ac:dyDescent="0.25">
      <c r="A5" s="126">
        <v>2</v>
      </c>
      <c r="B5" s="168">
        <v>2387</v>
      </c>
      <c r="C5" s="327" t="s">
        <v>721</v>
      </c>
      <c r="D5" s="173">
        <v>12203800</v>
      </c>
      <c r="E5" s="173">
        <v>0</v>
      </c>
      <c r="F5" s="224">
        <v>12203800</v>
      </c>
      <c r="G5" s="173">
        <v>18069</v>
      </c>
      <c r="H5" s="173">
        <v>18463</v>
      </c>
      <c r="I5" s="257">
        <v>24</v>
      </c>
      <c r="J5" s="443"/>
    </row>
    <row r="6" spans="1:10" x14ac:dyDescent="0.25">
      <c r="A6" s="122">
        <v>3</v>
      </c>
      <c r="B6" s="163">
        <v>5640</v>
      </c>
      <c r="C6" s="328" t="s">
        <v>722</v>
      </c>
      <c r="D6" s="172">
        <v>10477217</v>
      </c>
      <c r="E6" s="172">
        <v>0</v>
      </c>
      <c r="F6" s="226">
        <v>10477217</v>
      </c>
      <c r="G6" s="172">
        <v>27895</v>
      </c>
      <c r="H6" s="172">
        <v>30635</v>
      </c>
      <c r="I6" s="256">
        <v>21.7</v>
      </c>
      <c r="J6" s="443"/>
    </row>
    <row r="7" spans="1:10" x14ac:dyDescent="0.25">
      <c r="A7" s="126">
        <v>4</v>
      </c>
      <c r="B7" s="168">
        <v>3105</v>
      </c>
      <c r="C7" s="327" t="s">
        <v>721</v>
      </c>
      <c r="D7" s="173">
        <v>11242007</v>
      </c>
      <c r="E7" s="173">
        <v>0</v>
      </c>
      <c r="F7" s="224">
        <v>11242007</v>
      </c>
      <c r="G7" s="173">
        <v>17566</v>
      </c>
      <c r="H7" s="173">
        <v>17376</v>
      </c>
      <c r="I7" s="257">
        <v>20.9</v>
      </c>
      <c r="J7" s="443"/>
    </row>
    <row r="8" spans="1:10" x14ac:dyDescent="0.25">
      <c r="A8" s="122">
        <v>5</v>
      </c>
      <c r="B8" s="163">
        <v>5424</v>
      </c>
      <c r="C8" s="328" t="s">
        <v>721</v>
      </c>
      <c r="D8" s="172">
        <v>6674200</v>
      </c>
      <c r="E8" s="172">
        <v>0</v>
      </c>
      <c r="F8" s="226">
        <v>6674200</v>
      </c>
      <c r="G8" s="172">
        <v>13010</v>
      </c>
      <c r="H8" s="172">
        <v>13010</v>
      </c>
      <c r="I8" s="256">
        <v>19.899999999999999</v>
      </c>
      <c r="J8" s="443"/>
    </row>
    <row r="9" spans="1:10" x14ac:dyDescent="0.25">
      <c r="A9" s="126">
        <v>6</v>
      </c>
      <c r="B9" s="168">
        <v>4686</v>
      </c>
      <c r="C9" s="327" t="s">
        <v>721</v>
      </c>
      <c r="D9" s="173">
        <v>0</v>
      </c>
      <c r="E9" s="173">
        <v>4204649</v>
      </c>
      <c r="F9" s="224">
        <v>4204649</v>
      </c>
      <c r="G9" s="173">
        <v>11918</v>
      </c>
      <c r="H9" s="173">
        <v>12223</v>
      </c>
      <c r="I9" s="257">
        <v>17.600000000000001</v>
      </c>
      <c r="J9" s="443"/>
    </row>
    <row r="10" spans="1:10" x14ac:dyDescent="0.25">
      <c r="A10" s="122">
        <v>7</v>
      </c>
      <c r="B10" s="163">
        <v>8787</v>
      </c>
      <c r="C10" s="328" t="s">
        <v>726</v>
      </c>
      <c r="D10" s="172">
        <v>0</v>
      </c>
      <c r="E10" s="172">
        <v>5538595</v>
      </c>
      <c r="F10" s="226">
        <v>5538595</v>
      </c>
      <c r="G10" s="172">
        <v>12491</v>
      </c>
      <c r="H10" s="172">
        <v>12941</v>
      </c>
      <c r="I10" s="256">
        <v>16.100000000000001</v>
      </c>
      <c r="J10" s="443"/>
    </row>
    <row r="11" spans="1:10" x14ac:dyDescent="0.25">
      <c r="A11" s="126">
        <v>8</v>
      </c>
      <c r="B11" s="168">
        <v>9765</v>
      </c>
      <c r="C11" s="327" t="s">
        <v>721</v>
      </c>
      <c r="D11" s="173">
        <v>16668406</v>
      </c>
      <c r="E11" s="173">
        <v>0</v>
      </c>
      <c r="F11" s="224">
        <v>16668406</v>
      </c>
      <c r="G11" s="173">
        <v>16744</v>
      </c>
      <c r="H11" s="173">
        <v>17942</v>
      </c>
      <c r="I11" s="257">
        <v>15.5</v>
      </c>
      <c r="J11" s="443"/>
    </row>
    <row r="12" spans="1:10" x14ac:dyDescent="0.25">
      <c r="A12" s="122">
        <v>9</v>
      </c>
      <c r="B12" s="163">
        <v>9718</v>
      </c>
      <c r="C12" s="328" t="s">
        <v>722</v>
      </c>
      <c r="D12" s="172">
        <v>14632944</v>
      </c>
      <c r="E12" s="172">
        <v>0</v>
      </c>
      <c r="F12" s="226">
        <v>14632944</v>
      </c>
      <c r="G12" s="172">
        <v>22911</v>
      </c>
      <c r="H12" s="172">
        <v>22478</v>
      </c>
      <c r="I12" s="256">
        <v>15.4</v>
      </c>
      <c r="J12" s="443"/>
    </row>
    <row r="13" spans="1:10" x14ac:dyDescent="0.25">
      <c r="A13" s="126">
        <v>10</v>
      </c>
      <c r="B13" s="168">
        <v>3442</v>
      </c>
      <c r="C13" s="327" t="s">
        <v>721</v>
      </c>
      <c r="D13" s="173">
        <v>30589879</v>
      </c>
      <c r="E13" s="173">
        <v>0</v>
      </c>
      <c r="F13" s="224">
        <v>30589879</v>
      </c>
      <c r="G13" s="173">
        <v>17787</v>
      </c>
      <c r="H13" s="173">
        <v>18732</v>
      </c>
      <c r="I13" s="257">
        <v>14.7</v>
      </c>
      <c r="J13" s="443"/>
    </row>
    <row r="14" spans="1:10" x14ac:dyDescent="0.25">
      <c r="A14" s="122">
        <v>11</v>
      </c>
      <c r="B14" s="163">
        <v>1297</v>
      </c>
      <c r="C14" s="328" t="s">
        <v>721</v>
      </c>
      <c r="D14" s="172">
        <v>3351831</v>
      </c>
      <c r="E14" s="172">
        <v>0</v>
      </c>
      <c r="F14" s="226">
        <v>3351831</v>
      </c>
      <c r="G14" s="172">
        <v>9858</v>
      </c>
      <c r="H14" s="172">
        <v>9632</v>
      </c>
      <c r="I14" s="256">
        <v>11.9</v>
      </c>
      <c r="J14" s="443"/>
    </row>
    <row r="15" spans="1:10" x14ac:dyDescent="0.25">
      <c r="A15" s="126">
        <v>12</v>
      </c>
      <c r="B15" s="168">
        <v>4102</v>
      </c>
      <c r="C15" s="327" t="s">
        <v>721</v>
      </c>
      <c r="D15" s="173">
        <v>5026000</v>
      </c>
      <c r="E15" s="173">
        <v>0</v>
      </c>
      <c r="F15" s="224">
        <v>5026000</v>
      </c>
      <c r="G15" s="173">
        <v>8927</v>
      </c>
      <c r="H15" s="173">
        <v>8927</v>
      </c>
      <c r="I15" s="257">
        <v>11.5</v>
      </c>
      <c r="J15" s="443"/>
    </row>
    <row r="16" spans="1:10" x14ac:dyDescent="0.25">
      <c r="A16" s="122">
        <v>13</v>
      </c>
      <c r="B16" s="163">
        <v>1806</v>
      </c>
      <c r="C16" s="328" t="s">
        <v>722</v>
      </c>
      <c r="D16" s="172">
        <v>349934</v>
      </c>
      <c r="E16" s="172">
        <v>8277721</v>
      </c>
      <c r="F16" s="226">
        <v>8627655</v>
      </c>
      <c r="G16" s="172">
        <v>16871</v>
      </c>
      <c r="H16" s="172">
        <v>16656</v>
      </c>
      <c r="I16" s="256">
        <v>11.4</v>
      </c>
      <c r="J16" s="443"/>
    </row>
    <row r="17" spans="1:10" x14ac:dyDescent="0.25">
      <c r="A17" s="126">
        <v>14</v>
      </c>
      <c r="B17" s="168">
        <v>3811</v>
      </c>
      <c r="C17" s="327" t="s">
        <v>721</v>
      </c>
      <c r="D17" s="173">
        <v>6023013</v>
      </c>
      <c r="E17" s="173">
        <v>0</v>
      </c>
      <c r="F17" s="224">
        <v>6023013</v>
      </c>
      <c r="G17" s="173">
        <v>10329</v>
      </c>
      <c r="H17" s="173">
        <v>9939</v>
      </c>
      <c r="I17" s="257">
        <v>10.199999999999999</v>
      </c>
      <c r="J17" s="443"/>
    </row>
    <row r="18" spans="1:10" x14ac:dyDescent="0.25">
      <c r="A18" s="122">
        <v>15</v>
      </c>
      <c r="B18" s="163">
        <v>7848</v>
      </c>
      <c r="C18" s="328" t="s">
        <v>722</v>
      </c>
      <c r="D18" s="172">
        <v>1662542</v>
      </c>
      <c r="E18" s="172">
        <v>6023571</v>
      </c>
      <c r="F18" s="226">
        <v>7686113</v>
      </c>
      <c r="G18" s="172">
        <v>13625</v>
      </c>
      <c r="H18" s="172">
        <v>15342</v>
      </c>
      <c r="I18" s="256">
        <v>9.6999999999999993</v>
      </c>
      <c r="J18" s="443"/>
    </row>
    <row r="19" spans="1:10" x14ac:dyDescent="0.25">
      <c r="A19" s="126">
        <v>16</v>
      </c>
      <c r="B19" s="168">
        <v>4101</v>
      </c>
      <c r="C19" s="327" t="s">
        <v>722</v>
      </c>
      <c r="D19" s="173">
        <v>2252314</v>
      </c>
      <c r="E19" s="173">
        <v>5806880</v>
      </c>
      <c r="F19" s="224">
        <v>8059194</v>
      </c>
      <c r="G19" s="173">
        <v>15522</v>
      </c>
      <c r="H19" s="173">
        <v>15802</v>
      </c>
      <c r="I19" s="257">
        <v>9.6</v>
      </c>
      <c r="J19" s="443"/>
    </row>
    <row r="20" spans="1:10" x14ac:dyDescent="0.25">
      <c r="A20" s="122">
        <v>17</v>
      </c>
      <c r="B20" s="163">
        <v>3895</v>
      </c>
      <c r="C20" s="328" t="s">
        <v>721</v>
      </c>
      <c r="D20" s="172">
        <v>7377280</v>
      </c>
      <c r="E20" s="172">
        <v>0</v>
      </c>
      <c r="F20" s="226">
        <v>7377280</v>
      </c>
      <c r="G20" s="172">
        <v>14725</v>
      </c>
      <c r="H20" s="172">
        <v>16843</v>
      </c>
      <c r="I20" s="256">
        <v>9.4</v>
      </c>
      <c r="J20" s="443"/>
    </row>
    <row r="21" spans="1:10" x14ac:dyDescent="0.25">
      <c r="A21" s="126">
        <v>18</v>
      </c>
      <c r="B21" s="168">
        <v>9225</v>
      </c>
      <c r="C21" s="327" t="s">
        <v>722</v>
      </c>
      <c r="D21" s="173">
        <v>5752128</v>
      </c>
      <c r="E21" s="173">
        <v>0</v>
      </c>
      <c r="F21" s="224">
        <v>5752128</v>
      </c>
      <c r="G21" s="173">
        <v>9541</v>
      </c>
      <c r="H21" s="173">
        <v>9850</v>
      </c>
      <c r="I21" s="257">
        <v>9.1</v>
      </c>
      <c r="J21" s="443"/>
    </row>
    <row r="22" spans="1:10" x14ac:dyDescent="0.25">
      <c r="A22" s="122">
        <v>19</v>
      </c>
      <c r="B22" s="163">
        <v>5918</v>
      </c>
      <c r="C22" s="328" t="s">
        <v>721</v>
      </c>
      <c r="D22" s="172">
        <v>100056</v>
      </c>
      <c r="E22" s="172">
        <v>1891013</v>
      </c>
      <c r="F22" s="226">
        <v>1991069</v>
      </c>
      <c r="G22" s="172">
        <v>11923</v>
      </c>
      <c r="H22" s="172">
        <v>11923</v>
      </c>
      <c r="I22" s="256">
        <v>8.9</v>
      </c>
      <c r="J22" s="443"/>
    </row>
    <row r="23" spans="1:10" x14ac:dyDescent="0.25">
      <c r="A23" s="126">
        <v>20</v>
      </c>
      <c r="B23" s="168">
        <v>3351</v>
      </c>
      <c r="C23" s="327" t="s">
        <v>722</v>
      </c>
      <c r="D23" s="173">
        <v>0</v>
      </c>
      <c r="E23" s="173">
        <v>2162600</v>
      </c>
      <c r="F23" s="224">
        <v>2162600</v>
      </c>
      <c r="G23" s="173">
        <v>9759</v>
      </c>
      <c r="H23" s="173">
        <v>10012</v>
      </c>
      <c r="I23" s="257">
        <v>8.6</v>
      </c>
      <c r="J23" s="443"/>
    </row>
    <row r="24" spans="1:10" x14ac:dyDescent="0.25">
      <c r="A24" s="122">
        <v>21</v>
      </c>
      <c r="B24" s="163">
        <v>2396</v>
      </c>
      <c r="C24" s="328" t="s">
        <v>722</v>
      </c>
      <c r="D24" s="172">
        <v>5605369</v>
      </c>
      <c r="E24" s="172">
        <v>0</v>
      </c>
      <c r="F24" s="226">
        <v>5605369</v>
      </c>
      <c r="G24" s="172">
        <v>13429</v>
      </c>
      <c r="H24" s="172">
        <v>14712</v>
      </c>
      <c r="I24" s="256">
        <v>8.6</v>
      </c>
      <c r="J24" s="443"/>
    </row>
    <row r="25" spans="1:10" x14ac:dyDescent="0.25">
      <c r="A25" s="126">
        <v>22</v>
      </c>
      <c r="B25" s="168">
        <v>5859</v>
      </c>
      <c r="C25" s="327" t="s">
        <v>721</v>
      </c>
      <c r="D25" s="173">
        <v>1109713</v>
      </c>
      <c r="E25" s="173">
        <v>0</v>
      </c>
      <c r="F25" s="224">
        <v>1109713</v>
      </c>
      <c r="G25" s="173">
        <v>4404</v>
      </c>
      <c r="H25" s="173">
        <v>4404</v>
      </c>
      <c r="I25" s="257">
        <v>8.5</v>
      </c>
      <c r="J25" s="443"/>
    </row>
    <row r="26" spans="1:10" x14ac:dyDescent="0.25">
      <c r="A26" s="122">
        <v>23</v>
      </c>
      <c r="B26" s="163">
        <v>6877</v>
      </c>
      <c r="C26" s="328" t="s">
        <v>722</v>
      </c>
      <c r="D26" s="172">
        <v>0</v>
      </c>
      <c r="E26" s="172">
        <v>6044031</v>
      </c>
      <c r="F26" s="226">
        <v>6044031</v>
      </c>
      <c r="G26" s="172">
        <v>12038</v>
      </c>
      <c r="H26" s="172">
        <v>14056</v>
      </c>
      <c r="I26" s="256">
        <v>7.5</v>
      </c>
      <c r="J26" s="443"/>
    </row>
    <row r="27" spans="1:10" x14ac:dyDescent="0.25">
      <c r="A27" s="126">
        <v>24</v>
      </c>
      <c r="B27" s="168">
        <v>9364</v>
      </c>
      <c r="C27" s="327" t="s">
        <v>722</v>
      </c>
      <c r="D27" s="173">
        <v>4773102</v>
      </c>
      <c r="E27" s="173">
        <v>1159920</v>
      </c>
      <c r="F27" s="224">
        <v>5933022</v>
      </c>
      <c r="G27" s="173">
        <v>9243</v>
      </c>
      <c r="H27" s="173">
        <v>8674</v>
      </c>
      <c r="I27" s="257">
        <v>7.4</v>
      </c>
      <c r="J27" s="443"/>
    </row>
    <row r="28" spans="1:10" x14ac:dyDescent="0.25">
      <c r="A28" s="122">
        <v>25</v>
      </c>
      <c r="B28" s="163">
        <v>1031</v>
      </c>
      <c r="C28" s="328" t="s">
        <v>722</v>
      </c>
      <c r="D28" s="172">
        <v>0</v>
      </c>
      <c r="E28" s="172">
        <v>3500213</v>
      </c>
      <c r="F28" s="226">
        <v>3500213</v>
      </c>
      <c r="G28" s="172">
        <v>6831</v>
      </c>
      <c r="H28" s="172">
        <v>6239</v>
      </c>
      <c r="I28" s="256">
        <v>7.3</v>
      </c>
      <c r="J28" s="443"/>
    </row>
    <row r="29" spans="1:10" x14ac:dyDescent="0.25">
      <c r="A29" s="126">
        <v>26</v>
      </c>
      <c r="B29" s="168">
        <v>5594</v>
      </c>
      <c r="C29" s="327" t="s">
        <v>722</v>
      </c>
      <c r="D29" s="173">
        <v>707577</v>
      </c>
      <c r="E29" s="173">
        <v>6169622</v>
      </c>
      <c r="F29" s="224">
        <v>6877199</v>
      </c>
      <c r="G29" s="173">
        <v>12543</v>
      </c>
      <c r="H29" s="173">
        <v>12369</v>
      </c>
      <c r="I29" s="257">
        <v>6.8</v>
      </c>
      <c r="J29" s="443"/>
    </row>
    <row r="30" spans="1:10" x14ac:dyDescent="0.25">
      <c r="A30" s="122">
        <v>27</v>
      </c>
      <c r="B30" s="163">
        <v>7824</v>
      </c>
      <c r="C30" s="328" t="s">
        <v>722</v>
      </c>
      <c r="D30" s="172">
        <v>0</v>
      </c>
      <c r="E30" s="172">
        <v>4059292</v>
      </c>
      <c r="F30" s="226">
        <v>4059292</v>
      </c>
      <c r="G30" s="172">
        <v>6802</v>
      </c>
      <c r="H30" s="172">
        <v>6834</v>
      </c>
      <c r="I30" s="256">
        <v>6.8</v>
      </c>
      <c r="J30" s="443"/>
    </row>
    <row r="31" spans="1:10" x14ac:dyDescent="0.25">
      <c r="A31" s="126">
        <v>28</v>
      </c>
      <c r="B31" s="168">
        <v>5638</v>
      </c>
      <c r="C31" s="327" t="s">
        <v>722</v>
      </c>
      <c r="D31" s="173">
        <v>3580100</v>
      </c>
      <c r="E31" s="173">
        <v>0</v>
      </c>
      <c r="F31" s="224">
        <v>3580100</v>
      </c>
      <c r="G31" s="173">
        <v>7216</v>
      </c>
      <c r="H31" s="173">
        <v>7800</v>
      </c>
      <c r="I31" s="257">
        <v>6.7</v>
      </c>
      <c r="J31" s="443"/>
    </row>
    <row r="32" spans="1:10" x14ac:dyDescent="0.25">
      <c r="A32" s="122">
        <v>29</v>
      </c>
      <c r="B32" s="163">
        <v>8526</v>
      </c>
      <c r="C32" s="328" t="s">
        <v>721</v>
      </c>
      <c r="D32" s="172">
        <v>6171000</v>
      </c>
      <c r="E32" s="172">
        <v>0</v>
      </c>
      <c r="F32" s="226">
        <v>6171000</v>
      </c>
      <c r="G32" s="172">
        <v>8386</v>
      </c>
      <c r="H32" s="172">
        <v>9048</v>
      </c>
      <c r="I32" s="256">
        <v>6.2</v>
      </c>
      <c r="J32" s="443"/>
    </row>
    <row r="33" spans="1:10" x14ac:dyDescent="0.25">
      <c r="A33" s="126">
        <v>30</v>
      </c>
      <c r="B33" s="168">
        <v>7905</v>
      </c>
      <c r="C33" s="327" t="s">
        <v>722</v>
      </c>
      <c r="D33" s="173">
        <v>0</v>
      </c>
      <c r="E33" s="173">
        <v>5348292</v>
      </c>
      <c r="F33" s="224">
        <v>5348292</v>
      </c>
      <c r="G33" s="173">
        <v>8353</v>
      </c>
      <c r="H33" s="173">
        <v>8370</v>
      </c>
      <c r="I33" s="257">
        <v>6.1</v>
      </c>
      <c r="J33" s="443"/>
    </row>
    <row r="34" spans="1:10" x14ac:dyDescent="0.25">
      <c r="A34" s="122">
        <v>31</v>
      </c>
      <c r="B34" s="163">
        <v>9807</v>
      </c>
      <c r="C34" s="328" t="s">
        <v>722</v>
      </c>
      <c r="D34" s="172">
        <v>0</v>
      </c>
      <c r="E34" s="172">
        <v>4830900</v>
      </c>
      <c r="F34" s="226">
        <v>4830900</v>
      </c>
      <c r="G34" s="172">
        <v>9165</v>
      </c>
      <c r="H34" s="172">
        <v>8897</v>
      </c>
      <c r="I34" s="256">
        <v>6</v>
      </c>
      <c r="J34" s="443"/>
    </row>
    <row r="35" spans="1:10" x14ac:dyDescent="0.25">
      <c r="A35" s="126">
        <v>32</v>
      </c>
      <c r="B35" s="168">
        <v>2062</v>
      </c>
      <c r="C35" s="327" t="s">
        <v>721</v>
      </c>
      <c r="D35" s="173">
        <v>4633750</v>
      </c>
      <c r="E35" s="173">
        <v>0</v>
      </c>
      <c r="F35" s="224">
        <v>4633750</v>
      </c>
      <c r="G35" s="173">
        <v>8860</v>
      </c>
      <c r="H35" s="173">
        <v>9231</v>
      </c>
      <c r="I35" s="257">
        <v>6</v>
      </c>
      <c r="J35" s="443"/>
    </row>
    <row r="36" spans="1:10" x14ac:dyDescent="0.25">
      <c r="A36" s="122">
        <v>33</v>
      </c>
      <c r="B36" s="163">
        <v>8810</v>
      </c>
      <c r="C36" s="328" t="s">
        <v>721</v>
      </c>
      <c r="D36" s="172">
        <v>2228000</v>
      </c>
      <c r="E36" s="172">
        <v>0</v>
      </c>
      <c r="F36" s="226">
        <v>2228000</v>
      </c>
      <c r="G36" s="172">
        <v>5605</v>
      </c>
      <c r="H36" s="172">
        <v>6206</v>
      </c>
      <c r="I36" s="256">
        <v>5.8</v>
      </c>
      <c r="J36" s="443"/>
    </row>
    <row r="37" spans="1:10" x14ac:dyDescent="0.25">
      <c r="A37" s="126">
        <v>34</v>
      </c>
      <c r="B37" s="168">
        <v>7516</v>
      </c>
      <c r="C37" s="327" t="s">
        <v>722</v>
      </c>
      <c r="D37" s="173">
        <v>880300</v>
      </c>
      <c r="E37" s="173">
        <v>3714200</v>
      </c>
      <c r="F37" s="224">
        <v>4594500</v>
      </c>
      <c r="G37" s="173">
        <v>7509</v>
      </c>
      <c r="H37" s="173">
        <v>7722</v>
      </c>
      <c r="I37" s="257">
        <v>5.7</v>
      </c>
      <c r="J37" s="443"/>
    </row>
    <row r="38" spans="1:10" x14ac:dyDescent="0.25">
      <c r="A38" s="122">
        <v>35</v>
      </c>
      <c r="B38" s="163">
        <v>3462</v>
      </c>
      <c r="C38" s="328" t="s">
        <v>721</v>
      </c>
      <c r="D38" s="172">
        <v>0</v>
      </c>
      <c r="E38" s="172">
        <v>1891013</v>
      </c>
      <c r="F38" s="226">
        <v>1891013</v>
      </c>
      <c r="G38" s="172">
        <v>5895</v>
      </c>
      <c r="H38" s="172">
        <v>6080</v>
      </c>
      <c r="I38" s="256">
        <v>5.6</v>
      </c>
      <c r="J38" s="443"/>
    </row>
    <row r="39" spans="1:10" x14ac:dyDescent="0.25">
      <c r="A39" s="126">
        <v>36</v>
      </c>
      <c r="B39" s="168">
        <v>3348</v>
      </c>
      <c r="C39" s="327" t="s">
        <v>722</v>
      </c>
      <c r="D39" s="173">
        <v>5324596</v>
      </c>
      <c r="E39" s="173">
        <v>0</v>
      </c>
      <c r="F39" s="224">
        <v>5324596</v>
      </c>
      <c r="G39" s="173">
        <v>9517</v>
      </c>
      <c r="H39" s="173">
        <v>10161</v>
      </c>
      <c r="I39" s="257">
        <v>5.4</v>
      </c>
      <c r="J39" s="443"/>
    </row>
    <row r="40" spans="1:10" x14ac:dyDescent="0.25">
      <c r="A40" s="122">
        <v>37</v>
      </c>
      <c r="B40" s="163">
        <v>8867</v>
      </c>
      <c r="C40" s="328" t="s">
        <v>722</v>
      </c>
      <c r="D40" s="172">
        <v>1826060</v>
      </c>
      <c r="E40" s="172">
        <v>316988</v>
      </c>
      <c r="F40" s="226">
        <v>2143048</v>
      </c>
      <c r="G40" s="172">
        <v>8038</v>
      </c>
      <c r="H40" s="172">
        <v>8676</v>
      </c>
      <c r="I40" s="256">
        <v>4.9000000000000004</v>
      </c>
      <c r="J40" s="443"/>
    </row>
    <row r="41" spans="1:10" x14ac:dyDescent="0.25">
      <c r="A41" s="126">
        <v>38</v>
      </c>
      <c r="B41" s="168">
        <v>2518</v>
      </c>
      <c r="C41" s="327" t="s">
        <v>721</v>
      </c>
      <c r="D41" s="173">
        <v>2077200</v>
      </c>
      <c r="E41" s="173">
        <v>0</v>
      </c>
      <c r="F41" s="224">
        <v>2077200</v>
      </c>
      <c r="G41" s="173">
        <v>8045</v>
      </c>
      <c r="H41" s="173">
        <v>9752</v>
      </c>
      <c r="I41" s="257">
        <v>4.7</v>
      </c>
      <c r="J41" s="443"/>
    </row>
    <row r="42" spans="1:10" x14ac:dyDescent="0.25">
      <c r="A42" s="122">
        <v>39</v>
      </c>
      <c r="B42" s="163">
        <v>9847</v>
      </c>
      <c r="C42" s="328" t="s">
        <v>721</v>
      </c>
      <c r="D42" s="172">
        <v>1023362</v>
      </c>
      <c r="E42" s="172">
        <v>0</v>
      </c>
      <c r="F42" s="226">
        <v>1023362</v>
      </c>
      <c r="G42" s="172">
        <v>9219</v>
      </c>
      <c r="H42" s="172">
        <v>9219</v>
      </c>
      <c r="I42" s="256">
        <v>4.5</v>
      </c>
      <c r="J42" s="443"/>
    </row>
    <row r="43" spans="1:10" x14ac:dyDescent="0.25">
      <c r="A43" s="126">
        <v>40</v>
      </c>
      <c r="B43" s="168">
        <v>6141</v>
      </c>
      <c r="C43" s="327" t="s">
        <v>722</v>
      </c>
      <c r="D43" s="173">
        <v>508800</v>
      </c>
      <c r="E43" s="173">
        <v>3073400</v>
      </c>
      <c r="F43" s="224">
        <v>3582200</v>
      </c>
      <c r="G43" s="173">
        <v>6184</v>
      </c>
      <c r="H43" s="173">
        <v>6285</v>
      </c>
      <c r="I43" s="257">
        <v>4.5</v>
      </c>
      <c r="J43" s="443"/>
    </row>
    <row r="44" spans="1:10" x14ac:dyDescent="0.25">
      <c r="A44" s="122">
        <v>41</v>
      </c>
      <c r="B44" s="163">
        <v>6298</v>
      </c>
      <c r="C44" s="328" t="s">
        <v>721</v>
      </c>
      <c r="D44" s="172">
        <v>0</v>
      </c>
      <c r="E44" s="172">
        <v>1073529</v>
      </c>
      <c r="F44" s="226">
        <v>1073529</v>
      </c>
      <c r="G44" s="172">
        <v>3918</v>
      </c>
      <c r="H44" s="172">
        <v>3918</v>
      </c>
      <c r="I44" s="256">
        <v>4.2</v>
      </c>
      <c r="J44" s="443"/>
    </row>
    <row r="45" spans="1:10" x14ac:dyDescent="0.25">
      <c r="A45" s="126">
        <v>42</v>
      </c>
      <c r="B45" s="168">
        <v>8966</v>
      </c>
      <c r="C45" s="327" t="s">
        <v>722</v>
      </c>
      <c r="D45" s="173">
        <v>2109540</v>
      </c>
      <c r="E45" s="173">
        <v>1728000</v>
      </c>
      <c r="F45" s="224">
        <v>3837540</v>
      </c>
      <c r="G45" s="173">
        <v>9163</v>
      </c>
      <c r="H45" s="173">
        <v>9865</v>
      </c>
      <c r="I45" s="257">
        <v>4.0999999999999996</v>
      </c>
      <c r="J45" s="443"/>
    </row>
    <row r="46" spans="1:10" x14ac:dyDescent="0.25">
      <c r="A46" s="122">
        <v>43</v>
      </c>
      <c r="B46" s="163">
        <v>1384</v>
      </c>
      <c r="C46" s="328" t="s">
        <v>722</v>
      </c>
      <c r="D46" s="172">
        <v>0</v>
      </c>
      <c r="E46" s="172">
        <v>1100000</v>
      </c>
      <c r="F46" s="226">
        <v>1100000</v>
      </c>
      <c r="G46" s="172">
        <v>4070</v>
      </c>
      <c r="H46" s="172">
        <v>4015</v>
      </c>
      <c r="I46" s="256">
        <v>3.9</v>
      </c>
      <c r="J46" s="443"/>
    </row>
    <row r="47" spans="1:10" x14ac:dyDescent="0.25">
      <c r="A47" s="126">
        <v>44</v>
      </c>
      <c r="B47" s="168">
        <v>8761</v>
      </c>
      <c r="C47" s="327" t="s">
        <v>722</v>
      </c>
      <c r="D47" s="173">
        <v>503600</v>
      </c>
      <c r="E47" s="173">
        <v>648200</v>
      </c>
      <c r="F47" s="224">
        <v>1151800</v>
      </c>
      <c r="G47" s="173">
        <v>3428</v>
      </c>
      <c r="H47" s="173">
        <v>3191</v>
      </c>
      <c r="I47" s="257">
        <v>3.7</v>
      </c>
      <c r="J47" s="443"/>
    </row>
    <row r="48" spans="1:10" x14ac:dyDescent="0.25">
      <c r="A48" s="122">
        <v>45</v>
      </c>
      <c r="B48" s="163">
        <v>5861</v>
      </c>
      <c r="C48" s="328" t="s">
        <v>722</v>
      </c>
      <c r="D48" s="172">
        <v>4365702</v>
      </c>
      <c r="E48" s="172">
        <v>0</v>
      </c>
      <c r="F48" s="226">
        <v>4365702</v>
      </c>
      <c r="G48" s="172">
        <v>8071</v>
      </c>
      <c r="H48" s="172">
        <v>8964</v>
      </c>
      <c r="I48" s="256">
        <v>3.6</v>
      </c>
      <c r="J48" s="443"/>
    </row>
    <row r="49" spans="1:10" x14ac:dyDescent="0.25">
      <c r="A49" s="126">
        <v>46</v>
      </c>
      <c r="B49" s="168">
        <v>2505</v>
      </c>
      <c r="C49" s="327" t="s">
        <v>722</v>
      </c>
      <c r="D49" s="173">
        <v>232956</v>
      </c>
      <c r="E49" s="173">
        <v>2495462</v>
      </c>
      <c r="F49" s="224">
        <v>2728418</v>
      </c>
      <c r="G49" s="173">
        <v>6330</v>
      </c>
      <c r="H49" s="173">
        <v>6036</v>
      </c>
      <c r="I49" s="257">
        <v>3.6</v>
      </c>
      <c r="J49" s="443"/>
    </row>
    <row r="50" spans="1:10" x14ac:dyDescent="0.25">
      <c r="A50" s="122">
        <v>47</v>
      </c>
      <c r="B50" s="163">
        <v>4033</v>
      </c>
      <c r="C50" s="328" t="s">
        <v>722</v>
      </c>
      <c r="D50" s="172">
        <v>0</v>
      </c>
      <c r="E50" s="172">
        <v>2705428</v>
      </c>
      <c r="F50" s="226">
        <v>2705428</v>
      </c>
      <c r="G50" s="172">
        <v>4292</v>
      </c>
      <c r="H50" s="172">
        <v>4371</v>
      </c>
      <c r="I50" s="256">
        <v>3.5</v>
      </c>
      <c r="J50" s="443"/>
    </row>
    <row r="51" spans="1:10" x14ac:dyDescent="0.25">
      <c r="A51" s="126">
        <v>48</v>
      </c>
      <c r="B51" s="168">
        <v>3500</v>
      </c>
      <c r="C51" s="327" t="s">
        <v>722</v>
      </c>
      <c r="D51" s="173">
        <v>0</v>
      </c>
      <c r="E51" s="173">
        <v>1847952</v>
      </c>
      <c r="F51" s="224">
        <v>1847952</v>
      </c>
      <c r="G51" s="173">
        <v>4417</v>
      </c>
      <c r="H51" s="173">
        <v>4563</v>
      </c>
      <c r="I51" s="257">
        <v>3.3</v>
      </c>
      <c r="J51" s="443"/>
    </row>
    <row r="52" spans="1:10" x14ac:dyDescent="0.25">
      <c r="A52" s="122">
        <v>49</v>
      </c>
      <c r="B52" s="163">
        <v>8935</v>
      </c>
      <c r="C52" s="328" t="s">
        <v>722</v>
      </c>
      <c r="D52" s="172">
        <v>0</v>
      </c>
      <c r="E52" s="172">
        <v>606248</v>
      </c>
      <c r="F52" s="226">
        <v>606248</v>
      </c>
      <c r="G52" s="172">
        <v>4774</v>
      </c>
      <c r="H52" s="172">
        <v>4774</v>
      </c>
      <c r="I52" s="256">
        <v>3.2</v>
      </c>
      <c r="J52" s="443"/>
    </row>
    <row r="53" spans="1:10" x14ac:dyDescent="0.25">
      <c r="A53" s="126">
        <v>50</v>
      </c>
      <c r="B53" s="168">
        <v>1930</v>
      </c>
      <c r="C53" s="327" t="s">
        <v>722</v>
      </c>
      <c r="D53" s="173">
        <v>779220</v>
      </c>
      <c r="E53" s="173">
        <v>1317899</v>
      </c>
      <c r="F53" s="224">
        <v>2097119</v>
      </c>
      <c r="G53" s="173">
        <v>3835</v>
      </c>
      <c r="H53" s="173">
        <v>3745</v>
      </c>
      <c r="I53" s="257">
        <v>3.1</v>
      </c>
      <c r="J53" s="443"/>
    </row>
    <row r="54" spans="1:10" x14ac:dyDescent="0.25">
      <c r="A54" s="122">
        <v>51</v>
      </c>
      <c r="B54" s="163">
        <v>4198</v>
      </c>
      <c r="C54" s="328" t="s">
        <v>726</v>
      </c>
      <c r="D54" s="172">
        <v>0</v>
      </c>
      <c r="E54" s="172">
        <v>1621000</v>
      </c>
      <c r="F54" s="226">
        <v>1621000</v>
      </c>
      <c r="G54" s="172">
        <v>3571</v>
      </c>
      <c r="H54" s="172">
        <v>3659</v>
      </c>
      <c r="I54" s="256">
        <v>2.8</v>
      </c>
      <c r="J54" s="443"/>
    </row>
    <row r="55" spans="1:10" x14ac:dyDescent="0.25">
      <c r="A55" s="126">
        <v>52</v>
      </c>
      <c r="B55" s="168">
        <v>3419</v>
      </c>
      <c r="C55" s="327" t="s">
        <v>722</v>
      </c>
      <c r="D55" s="173">
        <v>0</v>
      </c>
      <c r="E55" s="173">
        <v>983005</v>
      </c>
      <c r="F55" s="224">
        <v>983005</v>
      </c>
      <c r="G55" s="173">
        <v>2221</v>
      </c>
      <c r="H55" s="173">
        <v>2386</v>
      </c>
      <c r="I55" s="257">
        <v>2.6</v>
      </c>
      <c r="J55" s="443"/>
    </row>
    <row r="56" spans="1:10" x14ac:dyDescent="0.25">
      <c r="A56" s="122">
        <v>53</v>
      </c>
      <c r="B56" s="163">
        <v>2735</v>
      </c>
      <c r="C56" s="328" t="s">
        <v>722</v>
      </c>
      <c r="D56" s="172">
        <v>571479</v>
      </c>
      <c r="E56" s="172">
        <v>7395</v>
      </c>
      <c r="F56" s="226">
        <v>578874</v>
      </c>
      <c r="G56" s="172">
        <v>1542</v>
      </c>
      <c r="H56" s="172">
        <v>1631</v>
      </c>
      <c r="I56" s="256">
        <v>1.7</v>
      </c>
      <c r="J56" s="443"/>
    </row>
    <row r="57" spans="1:10" x14ac:dyDescent="0.25">
      <c r="A57" s="126">
        <v>54</v>
      </c>
      <c r="B57" s="168">
        <v>5018</v>
      </c>
      <c r="C57" s="327" t="s">
        <v>722</v>
      </c>
      <c r="D57" s="173">
        <v>92799</v>
      </c>
      <c r="E57" s="173">
        <v>288622</v>
      </c>
      <c r="F57" s="224">
        <v>381421</v>
      </c>
      <c r="G57" s="173">
        <v>2110</v>
      </c>
      <c r="H57" s="173">
        <v>2231</v>
      </c>
      <c r="I57" s="257">
        <v>1.5</v>
      </c>
      <c r="J57" s="443"/>
    </row>
    <row r="58" spans="1:10" x14ac:dyDescent="0.25">
      <c r="A58" s="122">
        <v>55</v>
      </c>
      <c r="B58" s="163">
        <v>1300</v>
      </c>
      <c r="C58" s="328" t="s">
        <v>722</v>
      </c>
      <c r="D58" s="172">
        <v>496222</v>
      </c>
      <c r="E58" s="172">
        <v>0</v>
      </c>
      <c r="F58" s="226">
        <v>496222</v>
      </c>
      <c r="G58" s="172">
        <v>1373</v>
      </c>
      <c r="H58" s="172">
        <v>1451</v>
      </c>
      <c r="I58" s="256">
        <v>1.4</v>
      </c>
      <c r="J58" s="443"/>
    </row>
    <row r="59" spans="1:10" x14ac:dyDescent="0.25">
      <c r="A59" s="126">
        <v>56</v>
      </c>
      <c r="B59" s="168">
        <v>1124</v>
      </c>
      <c r="C59" s="327" t="s">
        <v>726</v>
      </c>
      <c r="D59" s="173">
        <v>329400</v>
      </c>
      <c r="E59" s="173">
        <v>0</v>
      </c>
      <c r="F59" s="224">
        <v>329400</v>
      </c>
      <c r="G59" s="173">
        <v>520</v>
      </c>
      <c r="H59" s="173">
        <v>544</v>
      </c>
      <c r="I59" s="257">
        <v>0.7</v>
      </c>
      <c r="J59" s="443"/>
    </row>
    <row r="60" spans="1:10" x14ac:dyDescent="0.25">
      <c r="A60" s="122">
        <v>57</v>
      </c>
      <c r="B60" s="163">
        <v>9538</v>
      </c>
      <c r="C60" s="328" t="s">
        <v>721</v>
      </c>
      <c r="D60" s="172">
        <v>69576</v>
      </c>
      <c r="E60" s="172">
        <v>0</v>
      </c>
      <c r="F60" s="226">
        <v>69576</v>
      </c>
      <c r="G60" s="172">
        <v>213</v>
      </c>
      <c r="H60" s="172">
        <v>213</v>
      </c>
      <c r="I60" s="256">
        <v>0.4</v>
      </c>
      <c r="J60" s="443"/>
    </row>
    <row r="61" spans="1:10" x14ac:dyDescent="0.25">
      <c r="A61" s="126">
        <v>58</v>
      </c>
      <c r="B61" s="168">
        <v>2669</v>
      </c>
      <c r="C61" s="327" t="s">
        <v>722</v>
      </c>
      <c r="D61" s="173">
        <v>0</v>
      </c>
      <c r="E61" s="173">
        <v>146630</v>
      </c>
      <c r="F61" s="224">
        <v>146630</v>
      </c>
      <c r="G61" s="173">
        <v>306</v>
      </c>
      <c r="H61" s="173">
        <v>305</v>
      </c>
      <c r="I61" s="257">
        <v>0.3</v>
      </c>
      <c r="J61" s="443"/>
    </row>
    <row r="62" spans="1:10" x14ac:dyDescent="0.25">
      <c r="A62" s="122">
        <v>59</v>
      </c>
      <c r="B62" s="163">
        <v>1992</v>
      </c>
      <c r="C62" s="328" t="s">
        <v>722</v>
      </c>
      <c r="D62" s="172">
        <v>37032</v>
      </c>
      <c r="E62" s="172">
        <v>0</v>
      </c>
      <c r="F62" s="226">
        <v>37032</v>
      </c>
      <c r="G62" s="172">
        <v>125</v>
      </c>
      <c r="H62" s="172">
        <v>115</v>
      </c>
      <c r="I62" s="256">
        <v>0.2</v>
      </c>
      <c r="J62" s="443"/>
    </row>
    <row r="63" spans="1:10" x14ac:dyDescent="0.25">
      <c r="A63" s="126">
        <v>60</v>
      </c>
      <c r="B63" s="168">
        <v>1615</v>
      </c>
      <c r="C63" s="327" t="s">
        <v>722</v>
      </c>
      <c r="D63" s="173">
        <v>0</v>
      </c>
      <c r="E63" s="173">
        <v>49943</v>
      </c>
      <c r="F63" s="224">
        <v>49943</v>
      </c>
      <c r="G63" s="173">
        <v>143</v>
      </c>
      <c r="H63" s="173">
        <v>156</v>
      </c>
      <c r="I63" s="257">
        <v>0.1</v>
      </c>
      <c r="J63" s="443"/>
    </row>
    <row r="64" spans="1:10" x14ac:dyDescent="0.25">
      <c r="A64" s="122">
        <v>61</v>
      </c>
      <c r="B64" s="163">
        <v>4035</v>
      </c>
      <c r="C64" s="328" t="s">
        <v>722</v>
      </c>
      <c r="D64" s="172">
        <v>0</v>
      </c>
      <c r="E64" s="172">
        <v>0</v>
      </c>
      <c r="F64" s="226">
        <v>0</v>
      </c>
      <c r="G64" s="172">
        <v>0</v>
      </c>
      <c r="H64" s="172">
        <v>0</v>
      </c>
      <c r="I64" s="256">
        <v>0</v>
      </c>
      <c r="J64" s="443"/>
    </row>
    <row r="65" spans="1:10" x14ac:dyDescent="0.25">
      <c r="A65" s="126">
        <v>62</v>
      </c>
      <c r="B65" s="168">
        <v>6761</v>
      </c>
      <c r="C65" s="327" t="s">
        <v>721</v>
      </c>
      <c r="D65" s="173">
        <v>0</v>
      </c>
      <c r="E65" s="173">
        <v>0</v>
      </c>
      <c r="F65" s="224">
        <v>0</v>
      </c>
      <c r="G65" s="173">
        <v>0</v>
      </c>
      <c r="H65" s="173">
        <v>0</v>
      </c>
      <c r="I65" s="257">
        <v>0</v>
      </c>
      <c r="J65" s="443"/>
    </row>
    <row r="66" spans="1:10" x14ac:dyDescent="0.25">
      <c r="A66" s="122">
        <v>63</v>
      </c>
      <c r="B66" s="163">
        <v>9888</v>
      </c>
      <c r="C66" s="328" t="s">
        <v>721</v>
      </c>
      <c r="D66" s="172">
        <v>0</v>
      </c>
      <c r="E66" s="172">
        <v>0</v>
      </c>
      <c r="F66" s="226">
        <v>0</v>
      </c>
      <c r="G66" s="172">
        <v>0</v>
      </c>
      <c r="H66" s="172">
        <v>0</v>
      </c>
      <c r="I66" s="256">
        <v>0</v>
      </c>
      <c r="J66" s="443"/>
    </row>
    <row r="67" spans="1:10" x14ac:dyDescent="0.25">
      <c r="A67" s="126">
        <v>64</v>
      </c>
      <c r="B67" s="168">
        <v>7749</v>
      </c>
      <c r="C67" s="327" t="s">
        <v>722</v>
      </c>
      <c r="D67" s="173">
        <v>0</v>
      </c>
      <c r="E67" s="173">
        <v>0</v>
      </c>
      <c r="F67" s="224">
        <v>0</v>
      </c>
      <c r="G67" s="173">
        <v>0</v>
      </c>
      <c r="H67" s="173">
        <v>0</v>
      </c>
      <c r="I67" s="257">
        <v>0</v>
      </c>
      <c r="J67" s="443"/>
    </row>
    <row r="68" spans="1:10" x14ac:dyDescent="0.25">
      <c r="A68" s="122">
        <v>65</v>
      </c>
      <c r="B68" s="163">
        <v>6819</v>
      </c>
      <c r="C68" s="328" t="s">
        <v>721</v>
      </c>
      <c r="D68" s="172">
        <v>0</v>
      </c>
      <c r="E68" s="172">
        <v>0</v>
      </c>
      <c r="F68" s="226">
        <v>0</v>
      </c>
      <c r="G68" s="172">
        <v>0</v>
      </c>
      <c r="H68" s="172">
        <v>0</v>
      </c>
      <c r="I68" s="256">
        <v>0</v>
      </c>
      <c r="J68" s="443"/>
    </row>
    <row r="69" spans="1:10" ht="13" thickBot="1" x14ac:dyDescent="0.3">
      <c r="A69" s="286">
        <v>66</v>
      </c>
      <c r="B69" s="200">
        <v>9425</v>
      </c>
      <c r="C69" s="367" t="s">
        <v>722</v>
      </c>
      <c r="D69" s="287">
        <v>0</v>
      </c>
      <c r="E69" s="287">
        <v>0</v>
      </c>
      <c r="F69" s="388">
        <v>0</v>
      </c>
      <c r="G69" s="287">
        <v>0</v>
      </c>
      <c r="H69" s="287">
        <v>0</v>
      </c>
      <c r="I69" s="288">
        <v>0</v>
      </c>
      <c r="J69" s="443"/>
    </row>
    <row r="70" spans="1:10" ht="13" x14ac:dyDescent="0.25">
      <c r="A70" s="122"/>
      <c r="B70" s="472" t="s">
        <v>551</v>
      </c>
      <c r="C70" s="511"/>
      <c r="D70" s="174">
        <v>5070035</v>
      </c>
      <c r="E70" s="174">
        <v>2746431</v>
      </c>
      <c r="F70" s="239">
        <v>5059562</v>
      </c>
      <c r="G70" s="174">
        <v>10382</v>
      </c>
      <c r="H70" s="174">
        <v>10672</v>
      </c>
      <c r="I70" s="249">
        <v>7.9</v>
      </c>
    </row>
    <row r="71" spans="1:10" ht="13" x14ac:dyDescent="0.25">
      <c r="A71" s="126"/>
      <c r="B71" s="473" t="s">
        <v>223</v>
      </c>
      <c r="C71" s="512"/>
      <c r="D71" s="175">
        <v>37032</v>
      </c>
      <c r="E71" s="175">
        <v>7395</v>
      </c>
      <c r="F71" s="362">
        <v>37032</v>
      </c>
      <c r="G71" s="175">
        <v>125</v>
      </c>
      <c r="H71" s="175">
        <v>115</v>
      </c>
      <c r="I71" s="252">
        <v>0.1</v>
      </c>
    </row>
    <row r="72" spans="1:10" ht="13.5" thickBot="1" x14ac:dyDescent="0.3">
      <c r="A72" s="292"/>
      <c r="B72" s="474" t="s">
        <v>224</v>
      </c>
      <c r="C72" s="513"/>
      <c r="D72" s="177">
        <v>30589879</v>
      </c>
      <c r="E72" s="177">
        <v>8277721</v>
      </c>
      <c r="F72" s="266">
        <v>30589879</v>
      </c>
      <c r="G72" s="177">
        <v>31018</v>
      </c>
      <c r="H72" s="177">
        <v>31481</v>
      </c>
      <c r="I72" s="295">
        <v>31.3</v>
      </c>
    </row>
    <row r="74" spans="1:10" x14ac:dyDescent="0.25">
      <c r="A74" s="195" t="s">
        <v>587</v>
      </c>
    </row>
    <row r="75" spans="1:10" x14ac:dyDescent="0.25">
      <c r="A75" s="26" t="s">
        <v>526</v>
      </c>
    </row>
  </sheetData>
  <mergeCells count="4">
    <mergeCell ref="B70:C70"/>
    <mergeCell ref="B71:C71"/>
    <mergeCell ref="B72:C72"/>
    <mergeCell ref="A2:C2"/>
  </mergeCells>
  <hyperlinks>
    <hyperlink ref="A2:C2" location="TOC!A1" display="Return to Table of Contents"/>
  </hyperlinks>
  <pageMargins left="0.25" right="0.25" top="0.75" bottom="0.75" header="0.3" footer="0.3"/>
  <pageSetup scale="68" fitToWidth="0" orientation="portrait" horizontalDpi="1200" verticalDpi="1200" r:id="rId1"/>
  <headerFooter>
    <oddHeader>&amp;L2017-18 Survey of Dental Education
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1"/>
  <sheetViews>
    <sheetView workbookViewId="0">
      <pane ySplit="1" topLeftCell="A2" activePane="bottomLeft" state="frozen"/>
      <selection pane="bottomLeft"/>
    </sheetView>
  </sheetViews>
  <sheetFormatPr defaultColWidth="9.1796875" defaultRowHeight="12.5" x14ac:dyDescent="0.25"/>
  <cols>
    <col min="1" max="1" width="86.1796875" style="1" customWidth="1"/>
    <col min="2" max="16384" width="9.1796875" style="1"/>
  </cols>
  <sheetData>
    <row r="1" spans="1:1" ht="13" x14ac:dyDescent="0.3">
      <c r="A1" s="3" t="s">
        <v>322</v>
      </c>
    </row>
    <row r="2" spans="1:1" ht="13" thickBot="1" x14ac:dyDescent="0.3">
      <c r="A2" s="391" t="s">
        <v>0</v>
      </c>
    </row>
    <row r="3" spans="1:1" ht="13" x14ac:dyDescent="0.3">
      <c r="A3" s="7" t="s">
        <v>323</v>
      </c>
    </row>
    <row r="4" spans="1:1" x14ac:dyDescent="0.25">
      <c r="A4" s="389" t="s">
        <v>589</v>
      </c>
    </row>
    <row r="5" spans="1:1" x14ac:dyDescent="0.25">
      <c r="A5" s="389" t="s">
        <v>588</v>
      </c>
    </row>
    <row r="6" spans="1:1" x14ac:dyDescent="0.25">
      <c r="A6" s="389" t="s">
        <v>590</v>
      </c>
    </row>
    <row r="7" spans="1:1" x14ac:dyDescent="0.25">
      <c r="A7" s="389" t="s">
        <v>324</v>
      </c>
    </row>
    <row r="8" spans="1:1" x14ac:dyDescent="0.25">
      <c r="A8" s="389" t="s">
        <v>325</v>
      </c>
    </row>
    <row r="9" spans="1:1" x14ac:dyDescent="0.25">
      <c r="A9" s="389" t="s">
        <v>255</v>
      </c>
    </row>
    <row r="10" spans="1:1" x14ac:dyDescent="0.25">
      <c r="A10" s="389" t="s">
        <v>326</v>
      </c>
    </row>
    <row r="11" spans="1:1" x14ac:dyDescent="0.25">
      <c r="A11" s="389" t="s">
        <v>327</v>
      </c>
    </row>
    <row r="12" spans="1:1" x14ac:dyDescent="0.25">
      <c r="A12" s="389" t="s">
        <v>328</v>
      </c>
    </row>
    <row r="13" spans="1:1" x14ac:dyDescent="0.25">
      <c r="A13" s="389" t="s">
        <v>329</v>
      </c>
    </row>
    <row r="14" spans="1:1" x14ac:dyDescent="0.25">
      <c r="A14" s="389" t="s">
        <v>330</v>
      </c>
    </row>
    <row r="15" spans="1:1" x14ac:dyDescent="0.25">
      <c r="A15" s="389" t="s">
        <v>331</v>
      </c>
    </row>
    <row r="16" spans="1:1" x14ac:dyDescent="0.25">
      <c r="A16" s="389" t="s">
        <v>332</v>
      </c>
    </row>
    <row r="17" spans="1:1" x14ac:dyDescent="0.25">
      <c r="A17" s="389" t="s">
        <v>333</v>
      </c>
    </row>
    <row r="18" spans="1:1" x14ac:dyDescent="0.25">
      <c r="A18" s="389" t="s">
        <v>334</v>
      </c>
    </row>
    <row r="19" spans="1:1" x14ac:dyDescent="0.25">
      <c r="A19" s="389" t="s">
        <v>335</v>
      </c>
    </row>
    <row r="20" spans="1:1" x14ac:dyDescent="0.25">
      <c r="A20" s="389" t="s">
        <v>336</v>
      </c>
    </row>
    <row r="21" spans="1:1" x14ac:dyDescent="0.25">
      <c r="A21" s="389" t="s">
        <v>337</v>
      </c>
    </row>
    <row r="22" spans="1:1" x14ac:dyDescent="0.25">
      <c r="A22" s="389" t="s">
        <v>338</v>
      </c>
    </row>
    <row r="23" spans="1:1" x14ac:dyDescent="0.25">
      <c r="A23" s="389" t="s">
        <v>591</v>
      </c>
    </row>
    <row r="24" spans="1:1" x14ac:dyDescent="0.25">
      <c r="A24" s="389" t="s">
        <v>339</v>
      </c>
    </row>
    <row r="25" spans="1:1" x14ac:dyDescent="0.25">
      <c r="A25" s="389" t="s">
        <v>340</v>
      </c>
    </row>
    <row r="26" spans="1:1" x14ac:dyDescent="0.25">
      <c r="A26" s="389" t="s">
        <v>347</v>
      </c>
    </row>
    <row r="27" spans="1:1" x14ac:dyDescent="0.25">
      <c r="A27" s="389" t="s">
        <v>341</v>
      </c>
    </row>
    <row r="28" spans="1:1" x14ac:dyDescent="0.25">
      <c r="A28" s="389" t="s">
        <v>342</v>
      </c>
    </row>
    <row r="29" spans="1:1" x14ac:dyDescent="0.25">
      <c r="A29" s="389" t="s">
        <v>343</v>
      </c>
    </row>
    <row r="30" spans="1:1" x14ac:dyDescent="0.25">
      <c r="A30" s="389" t="s">
        <v>344</v>
      </c>
    </row>
    <row r="31" spans="1:1" x14ac:dyDescent="0.25">
      <c r="A31" s="389" t="s">
        <v>345</v>
      </c>
    </row>
    <row r="32" spans="1:1" x14ac:dyDescent="0.25">
      <c r="A32" s="389" t="s">
        <v>346</v>
      </c>
    </row>
    <row r="33" spans="1:1" x14ac:dyDescent="0.25">
      <c r="A33" s="389" t="s">
        <v>348</v>
      </c>
    </row>
    <row r="34" spans="1:1" x14ac:dyDescent="0.25">
      <c r="A34" s="389" t="s">
        <v>349</v>
      </c>
    </row>
    <row r="35" spans="1:1" x14ac:dyDescent="0.25">
      <c r="A35" s="389" t="s">
        <v>350</v>
      </c>
    </row>
    <row r="36" spans="1:1" x14ac:dyDescent="0.25">
      <c r="A36" s="389" t="s">
        <v>351</v>
      </c>
    </row>
    <row r="37" spans="1:1" x14ac:dyDescent="0.25">
      <c r="A37" s="389" t="s">
        <v>352</v>
      </c>
    </row>
    <row r="38" spans="1:1" x14ac:dyDescent="0.25">
      <c r="A38" s="389" t="s">
        <v>353</v>
      </c>
    </row>
    <row r="39" spans="1:1" x14ac:dyDescent="0.25">
      <c r="A39" s="389" t="s">
        <v>354</v>
      </c>
    </row>
    <row r="40" spans="1:1" x14ac:dyDescent="0.25">
      <c r="A40" s="389" t="s">
        <v>355</v>
      </c>
    </row>
    <row r="41" spans="1:1" x14ac:dyDescent="0.25">
      <c r="A41" s="389" t="s">
        <v>356</v>
      </c>
    </row>
    <row r="42" spans="1:1" x14ac:dyDescent="0.25">
      <c r="A42" s="389" t="s">
        <v>357</v>
      </c>
    </row>
    <row r="43" spans="1:1" x14ac:dyDescent="0.25">
      <c r="A43" s="389" t="s">
        <v>358</v>
      </c>
    </row>
    <row r="44" spans="1:1" x14ac:dyDescent="0.25">
      <c r="A44" s="390" t="s">
        <v>359</v>
      </c>
    </row>
    <row r="45" spans="1:1" ht="13" thickBot="1" x14ac:dyDescent="0.3"/>
    <row r="46" spans="1:1" ht="13" x14ac:dyDescent="0.3">
      <c r="A46" s="7" t="s">
        <v>360</v>
      </c>
    </row>
    <row r="47" spans="1:1" x14ac:dyDescent="0.25">
      <c r="A47" s="389" t="s">
        <v>361</v>
      </c>
    </row>
    <row r="48" spans="1:1" x14ac:dyDescent="0.25">
      <c r="A48" s="389" t="s">
        <v>593</v>
      </c>
    </row>
    <row r="49" spans="1:1" x14ac:dyDescent="0.25">
      <c r="A49" s="389" t="s">
        <v>362</v>
      </c>
    </row>
    <row r="50" spans="1:1" x14ac:dyDescent="0.25">
      <c r="A50" s="389" t="s">
        <v>363</v>
      </c>
    </row>
    <row r="51" spans="1:1" x14ac:dyDescent="0.25">
      <c r="A51" s="389" t="s">
        <v>364</v>
      </c>
    </row>
    <row r="52" spans="1:1" x14ac:dyDescent="0.25">
      <c r="A52" s="389" t="s">
        <v>716</v>
      </c>
    </row>
    <row r="53" spans="1:1" x14ac:dyDescent="0.25">
      <c r="A53" s="389" t="s">
        <v>365</v>
      </c>
    </row>
    <row r="54" spans="1:1" x14ac:dyDescent="0.25">
      <c r="A54" s="389" t="s">
        <v>366</v>
      </c>
    </row>
    <row r="55" spans="1:1" x14ac:dyDescent="0.25">
      <c r="A55" s="389" t="s">
        <v>367</v>
      </c>
    </row>
    <row r="56" spans="1:1" x14ac:dyDescent="0.25">
      <c r="A56" s="389" t="s">
        <v>368</v>
      </c>
    </row>
    <row r="57" spans="1:1" x14ac:dyDescent="0.25">
      <c r="A57" s="389" t="s">
        <v>369</v>
      </c>
    </row>
    <row r="58" spans="1:1" x14ac:dyDescent="0.25">
      <c r="A58" s="389" t="s">
        <v>341</v>
      </c>
    </row>
    <row r="59" spans="1:1" x14ac:dyDescent="0.25">
      <c r="A59" s="389" t="s">
        <v>715</v>
      </c>
    </row>
    <row r="60" spans="1:1" x14ac:dyDescent="0.25">
      <c r="A60" s="389" t="s">
        <v>370</v>
      </c>
    </row>
    <row r="61" spans="1:1" x14ac:dyDescent="0.25">
      <c r="A61" s="389" t="s">
        <v>592</v>
      </c>
    </row>
    <row r="62" spans="1:1" x14ac:dyDescent="0.25">
      <c r="A62" s="389" t="s">
        <v>712</v>
      </c>
    </row>
    <row r="63" spans="1:1" x14ac:dyDescent="0.25">
      <c r="A63" s="389" t="s">
        <v>371</v>
      </c>
    </row>
    <row r="64" spans="1:1" x14ac:dyDescent="0.25">
      <c r="A64" s="389" t="s">
        <v>713</v>
      </c>
    </row>
    <row r="65" spans="1:1" x14ac:dyDescent="0.25">
      <c r="A65" s="389" t="s">
        <v>372</v>
      </c>
    </row>
    <row r="66" spans="1:1" x14ac:dyDescent="0.25">
      <c r="A66" s="389" t="s">
        <v>373</v>
      </c>
    </row>
    <row r="67" spans="1:1" x14ac:dyDescent="0.25">
      <c r="A67" s="389" t="s">
        <v>714</v>
      </c>
    </row>
    <row r="68" spans="1:1" x14ac:dyDescent="0.25">
      <c r="A68" s="390" t="s">
        <v>594</v>
      </c>
    </row>
    <row r="70" spans="1:1" x14ac:dyDescent="0.25">
      <c r="A70" s="331" t="s">
        <v>587</v>
      </c>
    </row>
    <row r="71" spans="1:1" x14ac:dyDescent="0.25">
      <c r="A71" s="26" t="s">
        <v>526</v>
      </c>
    </row>
  </sheetData>
  <sortState ref="A48:A79">
    <sortCondition ref="A48:A79"/>
  </sortState>
  <conditionalFormatting sqref="A4:A44 A47:A68">
    <cfRule type="expression" dxfId="2" priority="2">
      <formula>MOD(ROW(),2)=0</formula>
    </cfRule>
  </conditionalFormatting>
  <hyperlinks>
    <hyperlink ref="A2" location="TOC!A1" display="Return to Table of Contents"/>
  </hyperlinks>
  <pageMargins left="0.25" right="0.25" top="0.75" bottom="0.75" header="0.3" footer="0.3"/>
  <pageSetup scale="78" orientation="portrait" horizontalDpi="1200" verticalDpi="1200" r:id="rId1"/>
  <headerFooter>
    <oddHeader>&amp;L2017-18 Survey of Dental Education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pane xSplit="3" ySplit="3" topLeftCell="D4" activePane="bottomRight" state="frozen"/>
      <selection pane="topRight" activeCell="D1" sqref="D1"/>
      <selection pane="bottomLeft" activeCell="A4" sqref="A4"/>
      <selection pane="bottomRight" activeCell="A2" sqref="A2:C2"/>
    </sheetView>
  </sheetViews>
  <sheetFormatPr defaultColWidth="9.1796875" defaultRowHeight="12.5" x14ac:dyDescent="0.25"/>
  <cols>
    <col min="1" max="1" width="9.54296875" style="337" customWidth="1"/>
    <col min="2" max="2" width="10.1796875" style="337" bestFit="1" customWidth="1"/>
    <col min="3" max="3" width="28.54296875" style="337" customWidth="1"/>
    <col min="4" max="6" width="15.453125" style="337" customWidth="1"/>
    <col min="7" max="7" width="14.81640625" style="337" customWidth="1"/>
    <col min="8" max="8" width="14.1796875" style="337" customWidth="1"/>
    <col min="9" max="9" width="15.81640625" style="337" customWidth="1"/>
    <col min="10" max="16384" width="9.1796875" style="337"/>
  </cols>
  <sheetData>
    <row r="1" spans="1:10" ht="13" x14ac:dyDescent="0.3">
      <c r="A1" s="3" t="s">
        <v>595</v>
      </c>
    </row>
    <row r="2" spans="1:10" ht="13" thickBot="1" x14ac:dyDescent="0.3">
      <c r="A2" s="456" t="s">
        <v>0</v>
      </c>
      <c r="B2" s="456"/>
      <c r="C2" s="456"/>
    </row>
    <row r="3" spans="1:10" ht="57" customHeight="1" x14ac:dyDescent="0.3">
      <c r="A3" s="245" t="s">
        <v>143</v>
      </c>
      <c r="B3" s="246" t="s">
        <v>144</v>
      </c>
      <c r="C3" s="355" t="s">
        <v>145</v>
      </c>
      <c r="D3" s="247" t="s">
        <v>596</v>
      </c>
      <c r="E3" s="247" t="s">
        <v>597</v>
      </c>
      <c r="F3" s="374" t="s">
        <v>134</v>
      </c>
      <c r="G3" s="247" t="s">
        <v>598</v>
      </c>
      <c r="H3" s="247" t="s">
        <v>599</v>
      </c>
      <c r="I3" s="248" t="s">
        <v>321</v>
      </c>
    </row>
    <row r="4" spans="1:10" x14ac:dyDescent="0.25">
      <c r="A4" s="122">
        <v>1</v>
      </c>
      <c r="B4" s="163">
        <v>1300</v>
      </c>
      <c r="C4" s="328" t="s">
        <v>722</v>
      </c>
      <c r="D4" s="172">
        <v>8498160</v>
      </c>
      <c r="E4" s="172">
        <v>0</v>
      </c>
      <c r="F4" s="226">
        <v>8498160</v>
      </c>
      <c r="G4" s="172">
        <v>23508</v>
      </c>
      <c r="H4" s="172">
        <v>24848</v>
      </c>
      <c r="I4" s="256">
        <v>23.2</v>
      </c>
    </row>
    <row r="5" spans="1:10" x14ac:dyDescent="0.25">
      <c r="A5" s="126">
        <v>2</v>
      </c>
      <c r="B5" s="168">
        <v>3348</v>
      </c>
      <c r="C5" s="327" t="s">
        <v>722</v>
      </c>
      <c r="D5" s="173">
        <v>3570512</v>
      </c>
      <c r="E5" s="173">
        <v>15671135</v>
      </c>
      <c r="F5" s="224">
        <v>19241647</v>
      </c>
      <c r="G5" s="173">
        <v>34391</v>
      </c>
      <c r="H5" s="173">
        <v>36721</v>
      </c>
      <c r="I5" s="257">
        <v>19.399999999999999</v>
      </c>
      <c r="J5" s="443"/>
    </row>
    <row r="6" spans="1:10" x14ac:dyDescent="0.25">
      <c r="A6" s="122">
        <v>3</v>
      </c>
      <c r="B6" s="163">
        <v>5918</v>
      </c>
      <c r="C6" s="328" t="s">
        <v>721</v>
      </c>
      <c r="D6" s="172">
        <v>0</v>
      </c>
      <c r="E6" s="172">
        <v>2237153</v>
      </c>
      <c r="F6" s="226">
        <v>2237153</v>
      </c>
      <c r="G6" s="172">
        <v>13396</v>
      </c>
      <c r="H6" s="172">
        <v>13396</v>
      </c>
      <c r="I6" s="256">
        <v>10</v>
      </c>
      <c r="J6" s="443"/>
    </row>
    <row r="7" spans="1:10" x14ac:dyDescent="0.25">
      <c r="A7" s="126">
        <v>4</v>
      </c>
      <c r="B7" s="168">
        <v>9364</v>
      </c>
      <c r="C7" s="327" t="s">
        <v>722</v>
      </c>
      <c r="D7" s="173">
        <v>6252073</v>
      </c>
      <c r="E7" s="173">
        <v>678508</v>
      </c>
      <c r="F7" s="224">
        <v>6930581</v>
      </c>
      <c r="G7" s="173">
        <v>10797</v>
      </c>
      <c r="H7" s="173">
        <v>10132</v>
      </c>
      <c r="I7" s="257">
        <v>8.6999999999999993</v>
      </c>
      <c r="J7" s="443"/>
    </row>
    <row r="8" spans="1:10" x14ac:dyDescent="0.25">
      <c r="A8" s="122">
        <v>5</v>
      </c>
      <c r="B8" s="163">
        <v>2062</v>
      </c>
      <c r="C8" s="328" t="s">
        <v>721</v>
      </c>
      <c r="D8" s="172">
        <v>5632506</v>
      </c>
      <c r="E8" s="172">
        <v>0</v>
      </c>
      <c r="F8" s="226">
        <v>5632506</v>
      </c>
      <c r="G8" s="172">
        <v>10770</v>
      </c>
      <c r="H8" s="172">
        <v>11220</v>
      </c>
      <c r="I8" s="256">
        <v>7.2</v>
      </c>
      <c r="J8" s="443"/>
    </row>
    <row r="9" spans="1:10" x14ac:dyDescent="0.25">
      <c r="A9" s="126">
        <v>6</v>
      </c>
      <c r="B9" s="168">
        <v>7848</v>
      </c>
      <c r="C9" s="327" t="s">
        <v>722</v>
      </c>
      <c r="D9" s="173">
        <v>5600817</v>
      </c>
      <c r="E9" s="173">
        <v>51945</v>
      </c>
      <c r="F9" s="224">
        <v>5652762</v>
      </c>
      <c r="G9" s="173">
        <v>10021</v>
      </c>
      <c r="H9" s="173">
        <v>11283</v>
      </c>
      <c r="I9" s="257">
        <v>7.1</v>
      </c>
      <c r="J9" s="443"/>
    </row>
    <row r="10" spans="1:10" x14ac:dyDescent="0.25">
      <c r="A10" s="122">
        <v>7</v>
      </c>
      <c r="B10" s="163">
        <v>2518</v>
      </c>
      <c r="C10" s="328" t="s">
        <v>721</v>
      </c>
      <c r="D10" s="172">
        <v>3150500</v>
      </c>
      <c r="E10" s="172">
        <v>0</v>
      </c>
      <c r="F10" s="226">
        <v>3150500</v>
      </c>
      <c r="G10" s="172">
        <v>12202</v>
      </c>
      <c r="H10" s="172">
        <v>14791</v>
      </c>
      <c r="I10" s="256">
        <v>7.1</v>
      </c>
      <c r="J10" s="443"/>
    </row>
    <row r="11" spans="1:10" x14ac:dyDescent="0.25">
      <c r="A11" s="126">
        <v>8</v>
      </c>
      <c r="B11" s="168">
        <v>7749</v>
      </c>
      <c r="C11" s="327" t="s">
        <v>722</v>
      </c>
      <c r="D11" s="173">
        <v>1464478</v>
      </c>
      <c r="E11" s="173">
        <v>0</v>
      </c>
      <c r="F11" s="224">
        <v>1464478</v>
      </c>
      <c r="G11" s="173">
        <v>5696</v>
      </c>
      <c r="H11" s="173">
        <v>6027</v>
      </c>
      <c r="I11" s="257">
        <v>6.3</v>
      </c>
      <c r="J11" s="443"/>
    </row>
    <row r="12" spans="1:10" x14ac:dyDescent="0.25">
      <c r="A12" s="122">
        <v>9</v>
      </c>
      <c r="B12" s="163">
        <v>4033</v>
      </c>
      <c r="C12" s="328" t="s">
        <v>722</v>
      </c>
      <c r="D12" s="172">
        <v>1458573</v>
      </c>
      <c r="E12" s="172">
        <v>3280148</v>
      </c>
      <c r="F12" s="226">
        <v>4738721</v>
      </c>
      <c r="G12" s="172">
        <v>7517</v>
      </c>
      <c r="H12" s="172">
        <v>7655</v>
      </c>
      <c r="I12" s="256">
        <v>6.2</v>
      </c>
      <c r="J12" s="443"/>
    </row>
    <row r="13" spans="1:10" x14ac:dyDescent="0.25">
      <c r="A13" s="126">
        <v>10</v>
      </c>
      <c r="B13" s="168">
        <v>6298</v>
      </c>
      <c r="C13" s="327" t="s">
        <v>721</v>
      </c>
      <c r="D13" s="173">
        <v>485435</v>
      </c>
      <c r="E13" s="173">
        <v>935756</v>
      </c>
      <c r="F13" s="224">
        <v>1421191</v>
      </c>
      <c r="G13" s="173">
        <v>5187</v>
      </c>
      <c r="H13" s="173">
        <v>5187</v>
      </c>
      <c r="I13" s="257">
        <v>5.6</v>
      </c>
      <c r="J13" s="443"/>
    </row>
    <row r="14" spans="1:10" x14ac:dyDescent="0.25">
      <c r="A14" s="122">
        <v>11</v>
      </c>
      <c r="B14" s="163">
        <v>8761</v>
      </c>
      <c r="C14" s="328" t="s">
        <v>722</v>
      </c>
      <c r="D14" s="172">
        <v>1583300</v>
      </c>
      <c r="E14" s="172">
        <v>0</v>
      </c>
      <c r="F14" s="226">
        <v>1583300</v>
      </c>
      <c r="G14" s="172">
        <v>4712</v>
      </c>
      <c r="H14" s="172">
        <v>4386</v>
      </c>
      <c r="I14" s="256">
        <v>5.2</v>
      </c>
      <c r="J14" s="443"/>
    </row>
    <row r="15" spans="1:10" x14ac:dyDescent="0.25">
      <c r="A15" s="126">
        <v>12</v>
      </c>
      <c r="B15" s="168">
        <v>7824</v>
      </c>
      <c r="C15" s="327" t="s">
        <v>722</v>
      </c>
      <c r="D15" s="173">
        <v>2905921</v>
      </c>
      <c r="E15" s="173">
        <v>0</v>
      </c>
      <c r="F15" s="224">
        <v>2905921</v>
      </c>
      <c r="G15" s="173">
        <v>4869</v>
      </c>
      <c r="H15" s="173">
        <v>4892</v>
      </c>
      <c r="I15" s="257">
        <v>4.9000000000000004</v>
      </c>
      <c r="J15" s="443"/>
    </row>
    <row r="16" spans="1:10" x14ac:dyDescent="0.25">
      <c r="A16" s="122">
        <v>13</v>
      </c>
      <c r="B16" s="163">
        <v>3105</v>
      </c>
      <c r="C16" s="328" t="s">
        <v>721</v>
      </c>
      <c r="D16" s="172">
        <v>2513432</v>
      </c>
      <c r="E16" s="172">
        <v>0</v>
      </c>
      <c r="F16" s="226">
        <v>2513432</v>
      </c>
      <c r="G16" s="172">
        <v>3927</v>
      </c>
      <c r="H16" s="172">
        <v>3885</v>
      </c>
      <c r="I16" s="256">
        <v>4.7</v>
      </c>
      <c r="J16" s="443"/>
    </row>
    <row r="17" spans="1:10" x14ac:dyDescent="0.25">
      <c r="A17" s="126">
        <v>14</v>
      </c>
      <c r="B17" s="168">
        <v>5638</v>
      </c>
      <c r="C17" s="327" t="s">
        <v>722</v>
      </c>
      <c r="D17" s="173">
        <v>2300900</v>
      </c>
      <c r="E17" s="173">
        <v>0</v>
      </c>
      <c r="F17" s="224">
        <v>2300900</v>
      </c>
      <c r="G17" s="173">
        <v>4638</v>
      </c>
      <c r="H17" s="173">
        <v>5013</v>
      </c>
      <c r="I17" s="257">
        <v>4.3</v>
      </c>
      <c r="J17" s="443"/>
    </row>
    <row r="18" spans="1:10" x14ac:dyDescent="0.25">
      <c r="A18" s="122">
        <v>15</v>
      </c>
      <c r="B18" s="163">
        <v>3442</v>
      </c>
      <c r="C18" s="328" t="s">
        <v>721</v>
      </c>
      <c r="D18" s="172">
        <v>8481825</v>
      </c>
      <c r="E18" s="172">
        <v>0</v>
      </c>
      <c r="F18" s="226">
        <v>8481825</v>
      </c>
      <c r="G18" s="172">
        <v>4932</v>
      </c>
      <c r="H18" s="172">
        <v>5194</v>
      </c>
      <c r="I18" s="256">
        <v>4.0999999999999996</v>
      </c>
      <c r="J18" s="443"/>
    </row>
    <row r="19" spans="1:10" x14ac:dyDescent="0.25">
      <c r="A19" s="126">
        <v>16</v>
      </c>
      <c r="B19" s="168">
        <v>1930</v>
      </c>
      <c r="C19" s="327" t="s">
        <v>722</v>
      </c>
      <c r="D19" s="173">
        <v>2554368</v>
      </c>
      <c r="E19" s="173">
        <v>0</v>
      </c>
      <c r="F19" s="224">
        <v>2554368</v>
      </c>
      <c r="G19" s="173">
        <v>4671</v>
      </c>
      <c r="H19" s="173">
        <v>4561</v>
      </c>
      <c r="I19" s="257">
        <v>3.8</v>
      </c>
      <c r="J19" s="443"/>
    </row>
    <row r="20" spans="1:10" x14ac:dyDescent="0.25">
      <c r="A20" s="122">
        <v>17</v>
      </c>
      <c r="B20" s="163">
        <v>5861</v>
      </c>
      <c r="C20" s="328" t="s">
        <v>722</v>
      </c>
      <c r="D20" s="172">
        <v>4410517</v>
      </c>
      <c r="E20" s="172">
        <v>0</v>
      </c>
      <c r="F20" s="226">
        <v>4410517</v>
      </c>
      <c r="G20" s="172">
        <v>8154</v>
      </c>
      <c r="H20" s="172">
        <v>9057</v>
      </c>
      <c r="I20" s="256">
        <v>3.7</v>
      </c>
      <c r="J20" s="443"/>
    </row>
    <row r="21" spans="1:10" x14ac:dyDescent="0.25">
      <c r="A21" s="126">
        <v>18</v>
      </c>
      <c r="B21" s="168">
        <v>8966</v>
      </c>
      <c r="C21" s="327" t="s">
        <v>722</v>
      </c>
      <c r="D21" s="173">
        <v>3011382</v>
      </c>
      <c r="E21" s="173">
        <v>0</v>
      </c>
      <c r="F21" s="224">
        <v>3011382</v>
      </c>
      <c r="G21" s="173">
        <v>7191</v>
      </c>
      <c r="H21" s="173">
        <v>7741</v>
      </c>
      <c r="I21" s="257">
        <v>3.2</v>
      </c>
      <c r="J21" s="443"/>
    </row>
    <row r="22" spans="1:10" x14ac:dyDescent="0.25">
      <c r="A22" s="122">
        <v>19</v>
      </c>
      <c r="B22" s="163">
        <v>2735</v>
      </c>
      <c r="C22" s="328" t="s">
        <v>722</v>
      </c>
      <c r="D22" s="172">
        <v>1006972</v>
      </c>
      <c r="E22" s="172">
        <v>0</v>
      </c>
      <c r="F22" s="226">
        <v>1006972</v>
      </c>
      <c r="G22" s="172">
        <v>2683</v>
      </c>
      <c r="H22" s="172">
        <v>2837</v>
      </c>
      <c r="I22" s="256">
        <v>3</v>
      </c>
      <c r="J22" s="443"/>
    </row>
    <row r="23" spans="1:10" x14ac:dyDescent="0.25">
      <c r="A23" s="126">
        <v>20</v>
      </c>
      <c r="B23" s="168">
        <v>2669</v>
      </c>
      <c r="C23" s="327" t="s">
        <v>722</v>
      </c>
      <c r="D23" s="173">
        <v>0</v>
      </c>
      <c r="E23" s="173">
        <v>1522963</v>
      </c>
      <c r="F23" s="224">
        <v>1522963</v>
      </c>
      <c r="G23" s="173">
        <v>3176</v>
      </c>
      <c r="H23" s="173">
        <v>3166</v>
      </c>
      <c r="I23" s="257">
        <v>2.9</v>
      </c>
      <c r="J23" s="443"/>
    </row>
    <row r="24" spans="1:10" x14ac:dyDescent="0.25">
      <c r="A24" s="122">
        <v>21</v>
      </c>
      <c r="B24" s="163">
        <v>5594</v>
      </c>
      <c r="C24" s="328" t="s">
        <v>722</v>
      </c>
      <c r="D24" s="172">
        <v>1319526</v>
      </c>
      <c r="E24" s="172">
        <v>1396641</v>
      </c>
      <c r="F24" s="226">
        <v>2716167</v>
      </c>
      <c r="G24" s="172">
        <v>4954</v>
      </c>
      <c r="H24" s="172">
        <v>4885</v>
      </c>
      <c r="I24" s="256">
        <v>2.7</v>
      </c>
      <c r="J24" s="443"/>
    </row>
    <row r="25" spans="1:10" x14ac:dyDescent="0.25">
      <c r="A25" s="126">
        <v>22</v>
      </c>
      <c r="B25" s="168">
        <v>4035</v>
      </c>
      <c r="C25" s="327" t="s">
        <v>722</v>
      </c>
      <c r="D25" s="173">
        <v>601200</v>
      </c>
      <c r="E25" s="173">
        <v>863701</v>
      </c>
      <c r="F25" s="224">
        <v>1464901</v>
      </c>
      <c r="G25" s="173">
        <v>4233</v>
      </c>
      <c r="H25" s="173">
        <v>5086</v>
      </c>
      <c r="I25" s="257">
        <v>2.2999999999999998</v>
      </c>
      <c r="J25" s="443"/>
    </row>
    <row r="26" spans="1:10" x14ac:dyDescent="0.25">
      <c r="A26" s="122">
        <v>23</v>
      </c>
      <c r="B26" s="163">
        <v>1992</v>
      </c>
      <c r="C26" s="328" t="s">
        <v>722</v>
      </c>
      <c r="D26" s="172">
        <v>512016</v>
      </c>
      <c r="E26" s="172">
        <v>0</v>
      </c>
      <c r="F26" s="226">
        <v>512016</v>
      </c>
      <c r="G26" s="172">
        <v>1724</v>
      </c>
      <c r="H26" s="172">
        <v>1590</v>
      </c>
      <c r="I26" s="256">
        <v>2.2999999999999998</v>
      </c>
      <c r="J26" s="443"/>
    </row>
    <row r="27" spans="1:10" x14ac:dyDescent="0.25">
      <c r="A27" s="126">
        <v>24</v>
      </c>
      <c r="B27" s="168">
        <v>1297</v>
      </c>
      <c r="C27" s="327" t="s">
        <v>721</v>
      </c>
      <c r="D27" s="173">
        <v>126306</v>
      </c>
      <c r="E27" s="173">
        <v>510947</v>
      </c>
      <c r="F27" s="224">
        <v>637253</v>
      </c>
      <c r="G27" s="173">
        <v>1874</v>
      </c>
      <c r="H27" s="173">
        <v>1831</v>
      </c>
      <c r="I27" s="257">
        <v>2.2999999999999998</v>
      </c>
      <c r="J27" s="443"/>
    </row>
    <row r="28" spans="1:10" x14ac:dyDescent="0.25">
      <c r="A28" s="122">
        <v>25</v>
      </c>
      <c r="B28" s="163">
        <v>3895</v>
      </c>
      <c r="C28" s="328" t="s">
        <v>721</v>
      </c>
      <c r="D28" s="172">
        <v>1722514</v>
      </c>
      <c r="E28" s="172">
        <v>0</v>
      </c>
      <c r="F28" s="226">
        <v>1722514</v>
      </c>
      <c r="G28" s="172">
        <v>3438</v>
      </c>
      <c r="H28" s="172">
        <v>3933</v>
      </c>
      <c r="I28" s="256">
        <v>2.2000000000000002</v>
      </c>
      <c r="J28" s="443"/>
    </row>
    <row r="29" spans="1:10" x14ac:dyDescent="0.25">
      <c r="A29" s="126">
        <v>26</v>
      </c>
      <c r="B29" s="168">
        <v>7516</v>
      </c>
      <c r="C29" s="327" t="s">
        <v>722</v>
      </c>
      <c r="D29" s="173">
        <v>1427900</v>
      </c>
      <c r="E29" s="173">
        <v>220500</v>
      </c>
      <c r="F29" s="224">
        <v>1648400</v>
      </c>
      <c r="G29" s="173">
        <v>2694</v>
      </c>
      <c r="H29" s="173">
        <v>2770</v>
      </c>
      <c r="I29" s="257">
        <v>2</v>
      </c>
      <c r="J29" s="443"/>
    </row>
    <row r="30" spans="1:10" x14ac:dyDescent="0.25">
      <c r="A30" s="122">
        <v>27</v>
      </c>
      <c r="B30" s="163">
        <v>7905</v>
      </c>
      <c r="C30" s="328" t="s">
        <v>722</v>
      </c>
      <c r="D30" s="172">
        <v>1303513</v>
      </c>
      <c r="E30" s="172">
        <v>33390</v>
      </c>
      <c r="F30" s="226">
        <v>1336903</v>
      </c>
      <c r="G30" s="172">
        <v>2088</v>
      </c>
      <c r="H30" s="172">
        <v>2092</v>
      </c>
      <c r="I30" s="256">
        <v>1.5</v>
      </c>
      <c r="J30" s="443"/>
    </row>
    <row r="31" spans="1:10" x14ac:dyDescent="0.25">
      <c r="A31" s="126">
        <v>28</v>
      </c>
      <c r="B31" s="168">
        <v>9807</v>
      </c>
      <c r="C31" s="327" t="s">
        <v>722</v>
      </c>
      <c r="D31" s="173">
        <v>1086400</v>
      </c>
      <c r="E31" s="173">
        <v>0</v>
      </c>
      <c r="F31" s="224">
        <v>1086400</v>
      </c>
      <c r="G31" s="173">
        <v>2061</v>
      </c>
      <c r="H31" s="173">
        <v>2001</v>
      </c>
      <c r="I31" s="257">
        <v>1.4</v>
      </c>
      <c r="J31" s="443"/>
    </row>
    <row r="32" spans="1:10" x14ac:dyDescent="0.25">
      <c r="A32" s="122">
        <v>29</v>
      </c>
      <c r="B32" s="163">
        <v>5640</v>
      </c>
      <c r="C32" s="328" t="s">
        <v>722</v>
      </c>
      <c r="D32" s="172">
        <v>650437</v>
      </c>
      <c r="E32" s="172">
        <v>0</v>
      </c>
      <c r="F32" s="226">
        <v>650437</v>
      </c>
      <c r="G32" s="172">
        <v>1732</v>
      </c>
      <c r="H32" s="172">
        <v>1902</v>
      </c>
      <c r="I32" s="256">
        <v>1.3</v>
      </c>
      <c r="J32" s="443"/>
    </row>
    <row r="33" spans="1:10" x14ac:dyDescent="0.25">
      <c r="A33" s="126">
        <v>30</v>
      </c>
      <c r="B33" s="168">
        <v>8526</v>
      </c>
      <c r="C33" s="327" t="s">
        <v>721</v>
      </c>
      <c r="D33" s="173">
        <v>1317857</v>
      </c>
      <c r="E33" s="173">
        <v>0</v>
      </c>
      <c r="F33" s="224">
        <v>1317857</v>
      </c>
      <c r="G33" s="173">
        <v>1791</v>
      </c>
      <c r="H33" s="173">
        <v>1932</v>
      </c>
      <c r="I33" s="257">
        <v>1.3</v>
      </c>
      <c r="J33" s="443"/>
    </row>
    <row r="34" spans="1:10" x14ac:dyDescent="0.25">
      <c r="A34" s="122">
        <v>31</v>
      </c>
      <c r="B34" s="163">
        <v>3759</v>
      </c>
      <c r="C34" s="328" t="s">
        <v>721</v>
      </c>
      <c r="D34" s="172">
        <v>1204564</v>
      </c>
      <c r="E34" s="172">
        <v>0</v>
      </c>
      <c r="F34" s="226">
        <v>1204564</v>
      </c>
      <c r="G34" s="172">
        <v>1310</v>
      </c>
      <c r="H34" s="172">
        <v>1330</v>
      </c>
      <c r="I34" s="256">
        <v>1.3</v>
      </c>
      <c r="J34" s="443"/>
    </row>
    <row r="35" spans="1:10" x14ac:dyDescent="0.25">
      <c r="A35" s="126">
        <v>32</v>
      </c>
      <c r="B35" s="168">
        <v>2396</v>
      </c>
      <c r="C35" s="327" t="s">
        <v>722</v>
      </c>
      <c r="D35" s="173">
        <v>848844</v>
      </c>
      <c r="E35" s="173">
        <v>0</v>
      </c>
      <c r="F35" s="224">
        <v>848844</v>
      </c>
      <c r="G35" s="173">
        <v>2034</v>
      </c>
      <c r="H35" s="173">
        <v>2228</v>
      </c>
      <c r="I35" s="257">
        <v>1.3</v>
      </c>
      <c r="J35" s="443"/>
    </row>
    <row r="36" spans="1:10" x14ac:dyDescent="0.25">
      <c r="A36" s="122">
        <v>33</v>
      </c>
      <c r="B36" s="163">
        <v>6761</v>
      </c>
      <c r="C36" s="328" t="s">
        <v>721</v>
      </c>
      <c r="D36" s="172">
        <v>1345500</v>
      </c>
      <c r="E36" s="172">
        <v>0</v>
      </c>
      <c r="F36" s="226">
        <v>1345500</v>
      </c>
      <c r="G36" s="172">
        <v>1630</v>
      </c>
      <c r="H36" s="172">
        <v>1625</v>
      </c>
      <c r="I36" s="256">
        <v>1.3</v>
      </c>
      <c r="J36" s="443"/>
    </row>
    <row r="37" spans="1:10" x14ac:dyDescent="0.25">
      <c r="A37" s="126">
        <v>34</v>
      </c>
      <c r="B37" s="168">
        <v>3500</v>
      </c>
      <c r="C37" s="327" t="s">
        <v>722</v>
      </c>
      <c r="D37" s="173">
        <v>501857</v>
      </c>
      <c r="E37" s="173">
        <v>0</v>
      </c>
      <c r="F37" s="224">
        <v>501857</v>
      </c>
      <c r="G37" s="173">
        <v>1199</v>
      </c>
      <c r="H37" s="173">
        <v>1239</v>
      </c>
      <c r="I37" s="257">
        <v>0.9</v>
      </c>
      <c r="J37" s="443"/>
    </row>
    <row r="38" spans="1:10" x14ac:dyDescent="0.25">
      <c r="A38" s="122">
        <v>35</v>
      </c>
      <c r="B38" s="163">
        <v>6819</v>
      </c>
      <c r="C38" s="328" t="s">
        <v>721</v>
      </c>
      <c r="D38" s="172">
        <v>140368</v>
      </c>
      <c r="E38" s="172">
        <v>0</v>
      </c>
      <c r="F38" s="226">
        <v>140368</v>
      </c>
      <c r="G38" s="172">
        <v>347</v>
      </c>
      <c r="H38" s="172">
        <v>347</v>
      </c>
      <c r="I38" s="256">
        <v>0.8</v>
      </c>
      <c r="J38" s="443"/>
    </row>
    <row r="39" spans="1:10" x14ac:dyDescent="0.25">
      <c r="A39" s="126">
        <v>36</v>
      </c>
      <c r="B39" s="168">
        <v>1124</v>
      </c>
      <c r="C39" s="327" t="s">
        <v>726</v>
      </c>
      <c r="D39" s="173">
        <v>344300</v>
      </c>
      <c r="E39" s="173">
        <v>0</v>
      </c>
      <c r="F39" s="224">
        <v>344300</v>
      </c>
      <c r="G39" s="173">
        <v>543</v>
      </c>
      <c r="H39" s="173">
        <v>569</v>
      </c>
      <c r="I39" s="257">
        <v>0.7</v>
      </c>
      <c r="J39" s="443"/>
    </row>
    <row r="40" spans="1:10" x14ac:dyDescent="0.25">
      <c r="A40" s="122">
        <v>37</v>
      </c>
      <c r="B40" s="163">
        <v>9225</v>
      </c>
      <c r="C40" s="328" t="s">
        <v>722</v>
      </c>
      <c r="D40" s="172">
        <v>379843</v>
      </c>
      <c r="E40" s="172">
        <v>0</v>
      </c>
      <c r="F40" s="226">
        <v>379843</v>
      </c>
      <c r="G40" s="172">
        <v>630</v>
      </c>
      <c r="H40" s="172">
        <v>650</v>
      </c>
      <c r="I40" s="256">
        <v>0.6</v>
      </c>
      <c r="J40" s="443"/>
    </row>
    <row r="41" spans="1:10" x14ac:dyDescent="0.25">
      <c r="A41" s="126">
        <v>38</v>
      </c>
      <c r="B41" s="168">
        <v>6141</v>
      </c>
      <c r="C41" s="327" t="s">
        <v>722</v>
      </c>
      <c r="D41" s="173">
        <v>459800</v>
      </c>
      <c r="E41" s="173">
        <v>0</v>
      </c>
      <c r="F41" s="224">
        <v>459800</v>
      </c>
      <c r="G41" s="173">
        <v>794</v>
      </c>
      <c r="H41" s="173">
        <v>807</v>
      </c>
      <c r="I41" s="257">
        <v>0.6</v>
      </c>
      <c r="J41" s="443"/>
    </row>
    <row r="42" spans="1:10" x14ac:dyDescent="0.25">
      <c r="A42" s="122">
        <v>39</v>
      </c>
      <c r="B42" s="163">
        <v>9425</v>
      </c>
      <c r="C42" s="328" t="s">
        <v>722</v>
      </c>
      <c r="D42" s="172">
        <v>90588</v>
      </c>
      <c r="E42" s="172">
        <v>124302</v>
      </c>
      <c r="F42" s="226">
        <v>214890</v>
      </c>
      <c r="G42" s="172">
        <v>914</v>
      </c>
      <c r="H42" s="172">
        <v>922</v>
      </c>
      <c r="I42" s="256">
        <v>0.6</v>
      </c>
      <c r="J42" s="443"/>
    </row>
    <row r="43" spans="1:10" x14ac:dyDescent="0.25">
      <c r="A43" s="126">
        <v>40</v>
      </c>
      <c r="B43" s="168">
        <v>3462</v>
      </c>
      <c r="C43" s="327" t="s">
        <v>721</v>
      </c>
      <c r="D43" s="173">
        <v>0</v>
      </c>
      <c r="E43" s="173">
        <v>183602</v>
      </c>
      <c r="F43" s="224">
        <v>183602</v>
      </c>
      <c r="G43" s="173">
        <v>572</v>
      </c>
      <c r="H43" s="173">
        <v>590</v>
      </c>
      <c r="I43" s="257">
        <v>0.5</v>
      </c>
      <c r="J43" s="443"/>
    </row>
    <row r="44" spans="1:10" x14ac:dyDescent="0.25">
      <c r="A44" s="122">
        <v>41</v>
      </c>
      <c r="B44" s="163">
        <v>1031</v>
      </c>
      <c r="C44" s="328" t="s">
        <v>722</v>
      </c>
      <c r="D44" s="172">
        <v>243061</v>
      </c>
      <c r="E44" s="172">
        <v>0</v>
      </c>
      <c r="F44" s="226">
        <v>243061</v>
      </c>
      <c r="G44" s="172">
        <v>474</v>
      </c>
      <c r="H44" s="172">
        <v>433</v>
      </c>
      <c r="I44" s="256">
        <v>0.5</v>
      </c>
      <c r="J44" s="443"/>
    </row>
    <row r="45" spans="1:10" x14ac:dyDescent="0.25">
      <c r="A45" s="126">
        <v>42</v>
      </c>
      <c r="B45" s="168">
        <v>3419</v>
      </c>
      <c r="C45" s="327" t="s">
        <v>722</v>
      </c>
      <c r="D45" s="173">
        <v>0</v>
      </c>
      <c r="E45" s="173">
        <v>188044</v>
      </c>
      <c r="F45" s="224">
        <v>188044</v>
      </c>
      <c r="G45" s="173">
        <v>425</v>
      </c>
      <c r="H45" s="173">
        <v>456</v>
      </c>
      <c r="I45" s="257">
        <v>0.5</v>
      </c>
      <c r="J45" s="443"/>
    </row>
    <row r="46" spans="1:10" x14ac:dyDescent="0.25">
      <c r="A46" s="122">
        <v>43</v>
      </c>
      <c r="B46" s="163">
        <v>5018</v>
      </c>
      <c r="C46" s="328" t="s">
        <v>722</v>
      </c>
      <c r="D46" s="172">
        <v>115051</v>
      </c>
      <c r="E46" s="172">
        <v>0</v>
      </c>
      <c r="F46" s="226">
        <v>115051</v>
      </c>
      <c r="G46" s="172">
        <v>636</v>
      </c>
      <c r="H46" s="172">
        <v>673</v>
      </c>
      <c r="I46" s="256">
        <v>0.5</v>
      </c>
      <c r="J46" s="443"/>
    </row>
    <row r="47" spans="1:10" x14ac:dyDescent="0.25">
      <c r="A47" s="126">
        <v>44</v>
      </c>
      <c r="B47" s="168">
        <v>1384</v>
      </c>
      <c r="C47" s="327" t="s">
        <v>722</v>
      </c>
      <c r="D47" s="173">
        <v>103124</v>
      </c>
      <c r="E47" s="173">
        <v>0</v>
      </c>
      <c r="F47" s="224">
        <v>103124</v>
      </c>
      <c r="G47" s="173">
        <v>382</v>
      </c>
      <c r="H47" s="173">
        <v>376</v>
      </c>
      <c r="I47" s="257">
        <v>0.4</v>
      </c>
      <c r="J47" s="443"/>
    </row>
    <row r="48" spans="1:10" x14ac:dyDescent="0.25">
      <c r="A48" s="122">
        <v>45</v>
      </c>
      <c r="B48" s="163">
        <v>9765</v>
      </c>
      <c r="C48" s="328" t="s">
        <v>721</v>
      </c>
      <c r="D48" s="172">
        <v>396275</v>
      </c>
      <c r="E48" s="172">
        <v>0</v>
      </c>
      <c r="F48" s="226">
        <v>396275</v>
      </c>
      <c r="G48" s="172">
        <v>398</v>
      </c>
      <c r="H48" s="172">
        <v>427</v>
      </c>
      <c r="I48" s="256">
        <v>0.4</v>
      </c>
      <c r="J48" s="443"/>
    </row>
    <row r="49" spans="1:10" x14ac:dyDescent="0.25">
      <c r="A49" s="126">
        <v>46</v>
      </c>
      <c r="B49" s="168">
        <v>9718</v>
      </c>
      <c r="C49" s="327" t="s">
        <v>722</v>
      </c>
      <c r="D49" s="173">
        <v>304799</v>
      </c>
      <c r="E49" s="173">
        <v>0</v>
      </c>
      <c r="F49" s="224">
        <v>304799</v>
      </c>
      <c r="G49" s="173">
        <v>477</v>
      </c>
      <c r="H49" s="173">
        <v>468</v>
      </c>
      <c r="I49" s="257">
        <v>0.3</v>
      </c>
      <c r="J49" s="443"/>
    </row>
    <row r="50" spans="1:10" x14ac:dyDescent="0.25">
      <c r="A50" s="122">
        <v>47</v>
      </c>
      <c r="B50" s="163">
        <v>8810</v>
      </c>
      <c r="C50" s="328" t="s">
        <v>721</v>
      </c>
      <c r="D50" s="172">
        <v>37740</v>
      </c>
      <c r="E50" s="172">
        <v>0</v>
      </c>
      <c r="F50" s="226">
        <v>37740</v>
      </c>
      <c r="G50" s="172">
        <v>95</v>
      </c>
      <c r="H50" s="172">
        <v>105</v>
      </c>
      <c r="I50" s="256">
        <v>0.1</v>
      </c>
      <c r="J50" s="443"/>
    </row>
    <row r="51" spans="1:10" x14ac:dyDescent="0.25">
      <c r="A51" s="126">
        <v>48</v>
      </c>
      <c r="B51" s="168">
        <v>4101</v>
      </c>
      <c r="C51" s="327" t="s">
        <v>722</v>
      </c>
      <c r="D51" s="173">
        <v>76238</v>
      </c>
      <c r="E51" s="173">
        <v>0</v>
      </c>
      <c r="F51" s="224">
        <v>76238</v>
      </c>
      <c r="G51" s="173">
        <v>147</v>
      </c>
      <c r="H51" s="173">
        <v>149</v>
      </c>
      <c r="I51" s="257">
        <v>0.1</v>
      </c>
      <c r="J51" s="443"/>
    </row>
    <row r="52" spans="1:10" x14ac:dyDescent="0.25">
      <c r="A52" s="122">
        <v>49</v>
      </c>
      <c r="B52" s="163">
        <v>2505</v>
      </c>
      <c r="C52" s="328" t="s">
        <v>722</v>
      </c>
      <c r="D52" s="172">
        <v>32912</v>
      </c>
      <c r="E52" s="172">
        <v>0</v>
      </c>
      <c r="F52" s="226">
        <v>32912</v>
      </c>
      <c r="G52" s="172">
        <v>76</v>
      </c>
      <c r="H52" s="172">
        <v>73</v>
      </c>
      <c r="I52" s="256" t="s">
        <v>566</v>
      </c>
      <c r="J52" s="443"/>
    </row>
    <row r="53" spans="1:10" x14ac:dyDescent="0.25">
      <c r="A53" s="126">
        <v>50</v>
      </c>
      <c r="B53" s="168">
        <v>2387</v>
      </c>
      <c r="C53" s="327" t="s">
        <v>721</v>
      </c>
      <c r="D53" s="173">
        <v>17500</v>
      </c>
      <c r="E53" s="173">
        <v>0</v>
      </c>
      <c r="F53" s="224">
        <v>17500</v>
      </c>
      <c r="G53" s="173">
        <v>26</v>
      </c>
      <c r="H53" s="173">
        <v>26</v>
      </c>
      <c r="I53" s="257" t="s">
        <v>566</v>
      </c>
      <c r="J53" s="443"/>
    </row>
    <row r="54" spans="1:10" x14ac:dyDescent="0.25">
      <c r="A54" s="122">
        <v>51</v>
      </c>
      <c r="B54" s="163">
        <v>5424</v>
      </c>
      <c r="C54" s="328" t="s">
        <v>721</v>
      </c>
      <c r="D54" s="172">
        <v>9200</v>
      </c>
      <c r="E54" s="172">
        <v>0</v>
      </c>
      <c r="F54" s="226">
        <v>9200</v>
      </c>
      <c r="G54" s="172">
        <v>18</v>
      </c>
      <c r="H54" s="172">
        <v>18</v>
      </c>
      <c r="I54" s="256" t="s">
        <v>566</v>
      </c>
      <c r="J54" s="443"/>
    </row>
    <row r="55" spans="1:10" x14ac:dyDescent="0.25">
      <c r="A55" s="126">
        <v>52</v>
      </c>
      <c r="B55" s="168">
        <v>1615</v>
      </c>
      <c r="C55" s="327" t="s">
        <v>722</v>
      </c>
      <c r="D55" s="173">
        <v>6078</v>
      </c>
      <c r="E55" s="173">
        <v>4170</v>
      </c>
      <c r="F55" s="224">
        <v>10248</v>
      </c>
      <c r="G55" s="173">
        <v>29</v>
      </c>
      <c r="H55" s="173">
        <v>32</v>
      </c>
      <c r="I55" s="257" t="s">
        <v>566</v>
      </c>
      <c r="J55" s="443"/>
    </row>
    <row r="56" spans="1:10" x14ac:dyDescent="0.25">
      <c r="A56" s="122">
        <v>53</v>
      </c>
      <c r="B56" s="163">
        <v>4102</v>
      </c>
      <c r="C56" s="328" t="s">
        <v>721</v>
      </c>
      <c r="D56" s="172">
        <v>700</v>
      </c>
      <c r="E56" s="172">
        <v>0</v>
      </c>
      <c r="F56" s="226">
        <v>700</v>
      </c>
      <c r="G56" s="172">
        <v>1</v>
      </c>
      <c r="H56" s="172">
        <v>1</v>
      </c>
      <c r="I56" s="256" t="s">
        <v>566</v>
      </c>
      <c r="J56" s="443"/>
    </row>
    <row r="57" spans="1:10" x14ac:dyDescent="0.25">
      <c r="A57" s="126">
        <v>54</v>
      </c>
      <c r="B57" s="168">
        <v>5859</v>
      </c>
      <c r="C57" s="327" t="s">
        <v>721</v>
      </c>
      <c r="D57" s="173">
        <v>0</v>
      </c>
      <c r="E57" s="173">
        <v>0</v>
      </c>
      <c r="F57" s="224">
        <v>0</v>
      </c>
      <c r="G57" s="173">
        <v>0</v>
      </c>
      <c r="H57" s="173">
        <v>0</v>
      </c>
      <c r="I57" s="257">
        <v>0</v>
      </c>
      <c r="J57" s="443"/>
    </row>
    <row r="58" spans="1:10" x14ac:dyDescent="0.25">
      <c r="A58" s="122">
        <v>55</v>
      </c>
      <c r="B58" s="163">
        <v>3811</v>
      </c>
      <c r="C58" s="328" t="s">
        <v>721</v>
      </c>
      <c r="D58" s="172">
        <v>0</v>
      </c>
      <c r="E58" s="172">
        <v>0</v>
      </c>
      <c r="F58" s="226">
        <v>0</v>
      </c>
      <c r="G58" s="172">
        <v>0</v>
      </c>
      <c r="H58" s="172">
        <v>0</v>
      </c>
      <c r="I58" s="256">
        <v>0</v>
      </c>
      <c r="J58" s="443"/>
    </row>
    <row r="59" spans="1:10" x14ac:dyDescent="0.25">
      <c r="A59" s="126">
        <v>56</v>
      </c>
      <c r="B59" s="168">
        <v>4686</v>
      </c>
      <c r="C59" s="327" t="s">
        <v>721</v>
      </c>
      <c r="D59" s="173">
        <v>0</v>
      </c>
      <c r="E59" s="173">
        <v>0</v>
      </c>
      <c r="F59" s="224">
        <v>0</v>
      </c>
      <c r="G59" s="173">
        <v>0</v>
      </c>
      <c r="H59" s="173">
        <v>0</v>
      </c>
      <c r="I59" s="257">
        <v>0</v>
      </c>
      <c r="J59" s="443"/>
    </row>
    <row r="60" spans="1:10" x14ac:dyDescent="0.25">
      <c r="A60" s="122">
        <v>57</v>
      </c>
      <c r="B60" s="163">
        <v>3351</v>
      </c>
      <c r="C60" s="328" t="s">
        <v>722</v>
      </c>
      <c r="D60" s="172">
        <v>0</v>
      </c>
      <c r="E60" s="172">
        <v>0</v>
      </c>
      <c r="F60" s="226">
        <v>0</v>
      </c>
      <c r="G60" s="172">
        <v>0</v>
      </c>
      <c r="H60" s="172">
        <v>0</v>
      </c>
      <c r="I60" s="256">
        <v>0</v>
      </c>
      <c r="J60" s="443"/>
    </row>
    <row r="61" spans="1:10" x14ac:dyDescent="0.25">
      <c r="A61" s="126">
        <v>58</v>
      </c>
      <c r="B61" s="168">
        <v>6877</v>
      </c>
      <c r="C61" s="327" t="s">
        <v>722</v>
      </c>
      <c r="D61" s="173">
        <v>0</v>
      </c>
      <c r="E61" s="173">
        <v>0</v>
      </c>
      <c r="F61" s="224">
        <v>0</v>
      </c>
      <c r="G61" s="173">
        <v>0</v>
      </c>
      <c r="H61" s="173">
        <v>0</v>
      </c>
      <c r="I61" s="257">
        <v>0</v>
      </c>
      <c r="J61" s="443"/>
    </row>
    <row r="62" spans="1:10" x14ac:dyDescent="0.25">
      <c r="A62" s="122">
        <v>59</v>
      </c>
      <c r="B62" s="163">
        <v>8867</v>
      </c>
      <c r="C62" s="328" t="s">
        <v>722</v>
      </c>
      <c r="D62" s="172">
        <v>0</v>
      </c>
      <c r="E62" s="172">
        <v>0</v>
      </c>
      <c r="F62" s="226">
        <v>0</v>
      </c>
      <c r="G62" s="172">
        <v>0</v>
      </c>
      <c r="H62" s="172">
        <v>0</v>
      </c>
      <c r="I62" s="256">
        <v>0</v>
      </c>
      <c r="J62" s="443"/>
    </row>
    <row r="63" spans="1:10" x14ac:dyDescent="0.25">
      <c r="A63" s="126">
        <v>60</v>
      </c>
      <c r="B63" s="168">
        <v>4198</v>
      </c>
      <c r="C63" s="327" t="s">
        <v>726</v>
      </c>
      <c r="D63" s="173">
        <v>0</v>
      </c>
      <c r="E63" s="173">
        <v>0</v>
      </c>
      <c r="F63" s="224">
        <v>0</v>
      </c>
      <c r="G63" s="173">
        <v>0</v>
      </c>
      <c r="H63" s="173">
        <v>0</v>
      </c>
      <c r="I63" s="257">
        <v>0</v>
      </c>
      <c r="J63" s="443"/>
    </row>
    <row r="64" spans="1:10" x14ac:dyDescent="0.25">
      <c r="A64" s="122">
        <v>61</v>
      </c>
      <c r="B64" s="163">
        <v>9888</v>
      </c>
      <c r="C64" s="328" t="s">
        <v>721</v>
      </c>
      <c r="D64" s="172">
        <v>0</v>
      </c>
      <c r="E64" s="172">
        <v>0</v>
      </c>
      <c r="F64" s="226">
        <v>0</v>
      </c>
      <c r="G64" s="172">
        <v>0</v>
      </c>
      <c r="H64" s="172">
        <v>0</v>
      </c>
      <c r="I64" s="256">
        <v>0</v>
      </c>
      <c r="J64" s="443"/>
    </row>
    <row r="65" spans="1:10" x14ac:dyDescent="0.25">
      <c r="A65" s="126">
        <v>62</v>
      </c>
      <c r="B65" s="168">
        <v>1806</v>
      </c>
      <c r="C65" s="327" t="s">
        <v>722</v>
      </c>
      <c r="D65" s="173">
        <v>0</v>
      </c>
      <c r="E65" s="173">
        <v>0</v>
      </c>
      <c r="F65" s="224">
        <v>0</v>
      </c>
      <c r="G65" s="173">
        <v>0</v>
      </c>
      <c r="H65" s="173">
        <v>0</v>
      </c>
      <c r="I65" s="257">
        <v>0</v>
      </c>
      <c r="J65" s="443"/>
    </row>
    <row r="66" spans="1:10" x14ac:dyDescent="0.25">
      <c r="A66" s="122">
        <v>63</v>
      </c>
      <c r="B66" s="163">
        <v>8787</v>
      </c>
      <c r="C66" s="328" t="s">
        <v>726</v>
      </c>
      <c r="D66" s="172">
        <v>0</v>
      </c>
      <c r="E66" s="172">
        <v>0</v>
      </c>
      <c r="F66" s="226">
        <v>0</v>
      </c>
      <c r="G66" s="172">
        <v>0</v>
      </c>
      <c r="H66" s="172">
        <v>0</v>
      </c>
      <c r="I66" s="256">
        <v>0</v>
      </c>
      <c r="J66" s="443"/>
    </row>
    <row r="67" spans="1:10" x14ac:dyDescent="0.25">
      <c r="A67" s="126">
        <v>64</v>
      </c>
      <c r="B67" s="168">
        <v>9538</v>
      </c>
      <c r="C67" s="327" t="s">
        <v>721</v>
      </c>
      <c r="D67" s="173">
        <v>0</v>
      </c>
      <c r="E67" s="173">
        <v>0</v>
      </c>
      <c r="F67" s="224">
        <v>0</v>
      </c>
      <c r="G67" s="173">
        <v>0</v>
      </c>
      <c r="H67" s="173">
        <v>0</v>
      </c>
      <c r="I67" s="257">
        <v>0</v>
      </c>
      <c r="J67" s="443"/>
    </row>
    <row r="68" spans="1:10" x14ac:dyDescent="0.25">
      <c r="A68" s="122">
        <v>65</v>
      </c>
      <c r="B68" s="163">
        <v>8935</v>
      </c>
      <c r="C68" s="328" t="s">
        <v>722</v>
      </c>
      <c r="D68" s="172">
        <v>0</v>
      </c>
      <c r="E68" s="172">
        <v>0</v>
      </c>
      <c r="F68" s="226">
        <v>0</v>
      </c>
      <c r="G68" s="172">
        <v>0</v>
      </c>
      <c r="H68" s="172">
        <v>0</v>
      </c>
      <c r="I68" s="256">
        <v>0</v>
      </c>
      <c r="J68" s="443"/>
    </row>
    <row r="69" spans="1:10" ht="13" thickBot="1" x14ac:dyDescent="0.3">
      <c r="A69" s="286">
        <v>66</v>
      </c>
      <c r="B69" s="200">
        <v>9847</v>
      </c>
      <c r="C69" s="367" t="s">
        <v>721</v>
      </c>
      <c r="D69" s="287">
        <v>0</v>
      </c>
      <c r="E69" s="287">
        <v>0</v>
      </c>
      <c r="F69" s="388">
        <v>0</v>
      </c>
      <c r="G69" s="287">
        <v>0</v>
      </c>
      <c r="H69" s="287">
        <v>0</v>
      </c>
      <c r="I69" s="288">
        <v>0</v>
      </c>
      <c r="J69" s="443"/>
    </row>
    <row r="70" spans="1:10" ht="26.25" customHeight="1" x14ac:dyDescent="0.25">
      <c r="A70" s="122"/>
      <c r="B70" s="472" t="s">
        <v>551</v>
      </c>
      <c r="C70" s="511" t="s">
        <v>7</v>
      </c>
      <c r="D70" s="174">
        <v>1665463</v>
      </c>
      <c r="E70" s="174">
        <v>1743932</v>
      </c>
      <c r="F70" s="239">
        <v>2066237</v>
      </c>
      <c r="G70" s="174">
        <v>4033</v>
      </c>
      <c r="H70" s="174">
        <v>4149</v>
      </c>
      <c r="I70" s="249">
        <v>2.9</v>
      </c>
    </row>
    <row r="71" spans="1:10" ht="13" x14ac:dyDescent="0.25">
      <c r="A71" s="126"/>
      <c r="B71" s="473" t="s">
        <v>223</v>
      </c>
      <c r="C71" s="512" t="s">
        <v>7</v>
      </c>
      <c r="D71" s="175">
        <v>700</v>
      </c>
      <c r="E71" s="175">
        <v>4170</v>
      </c>
      <c r="F71" s="362">
        <v>700</v>
      </c>
      <c r="G71" s="175">
        <v>1</v>
      </c>
      <c r="H71" s="175">
        <v>1</v>
      </c>
      <c r="I71" s="252" t="s">
        <v>566</v>
      </c>
    </row>
    <row r="72" spans="1:10" ht="13.5" thickBot="1" x14ac:dyDescent="0.3">
      <c r="A72" s="292"/>
      <c r="B72" s="474" t="s">
        <v>224</v>
      </c>
      <c r="C72" s="513" t="s">
        <v>7</v>
      </c>
      <c r="D72" s="177">
        <v>8498160</v>
      </c>
      <c r="E72" s="177">
        <v>15671135</v>
      </c>
      <c r="F72" s="266">
        <v>19241647</v>
      </c>
      <c r="G72" s="177">
        <v>34391</v>
      </c>
      <c r="H72" s="177">
        <v>36721</v>
      </c>
      <c r="I72" s="295">
        <v>23.2</v>
      </c>
    </row>
    <row r="74" spans="1:10" x14ac:dyDescent="0.25">
      <c r="A74" s="431" t="s">
        <v>717</v>
      </c>
    </row>
    <row r="75" spans="1:10" x14ac:dyDescent="0.25">
      <c r="A75" s="432"/>
    </row>
    <row r="76" spans="1:10" x14ac:dyDescent="0.25">
      <c r="A76" s="195" t="s">
        <v>655</v>
      </c>
    </row>
    <row r="77" spans="1:10" x14ac:dyDescent="0.25">
      <c r="A77" s="26" t="s">
        <v>526</v>
      </c>
    </row>
  </sheetData>
  <mergeCells count="4">
    <mergeCell ref="A2:C2"/>
    <mergeCell ref="B70:C70"/>
    <mergeCell ref="B71:C71"/>
    <mergeCell ref="B72:C72"/>
  </mergeCells>
  <hyperlinks>
    <hyperlink ref="A2:C2" location="TOC!A1" display="Return to Table of Contents"/>
  </hyperlinks>
  <pageMargins left="0.25" right="0.25" top="0.75" bottom="0.75" header="0.3" footer="0.3"/>
  <pageSetup scale="67" fitToWidth="0" orientation="portrait" horizontalDpi="1200" verticalDpi="1200" r:id="rId1"/>
  <headerFooter>
    <oddHeader>&amp;L2017-18 Survey of Dental Education
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4"/>
  <sheetViews>
    <sheetView workbookViewId="0">
      <pane ySplit="2" topLeftCell="A3" activePane="bottomLeft" state="frozen"/>
      <selection pane="bottomLeft"/>
    </sheetView>
  </sheetViews>
  <sheetFormatPr defaultColWidth="9.1796875" defaultRowHeight="12.5" x14ac:dyDescent="0.25"/>
  <cols>
    <col min="1" max="1" width="100.26953125" style="337" customWidth="1"/>
    <col min="2" max="16384" width="9.1796875" style="337"/>
  </cols>
  <sheetData>
    <row r="1" spans="1:1" ht="13" x14ac:dyDescent="0.3">
      <c r="A1" s="3" t="s">
        <v>374</v>
      </c>
    </row>
    <row r="2" spans="1:1" x14ac:dyDescent="0.25">
      <c r="A2" s="391" t="s">
        <v>0</v>
      </c>
    </row>
    <row r="3" spans="1:1" ht="13" x14ac:dyDescent="0.3">
      <c r="A3" s="447" t="s">
        <v>596</v>
      </c>
    </row>
    <row r="4" spans="1:1" x14ac:dyDescent="0.25">
      <c r="A4" s="389" t="s">
        <v>600</v>
      </c>
    </row>
    <row r="5" spans="1:1" x14ac:dyDescent="0.25">
      <c r="A5" s="389" t="s">
        <v>601</v>
      </c>
    </row>
    <row r="6" spans="1:1" x14ac:dyDescent="0.25">
      <c r="A6" s="389" t="s">
        <v>602</v>
      </c>
    </row>
    <row r="7" spans="1:1" x14ac:dyDescent="0.25">
      <c r="A7" s="389" t="s">
        <v>603</v>
      </c>
    </row>
    <row r="8" spans="1:1" x14ac:dyDescent="0.25">
      <c r="A8" s="389" t="s">
        <v>604</v>
      </c>
    </row>
    <row r="9" spans="1:1" x14ac:dyDescent="0.25">
      <c r="A9" s="389" t="s">
        <v>605</v>
      </c>
    </row>
    <row r="10" spans="1:1" x14ac:dyDescent="0.25">
      <c r="A10" s="389" t="s">
        <v>606</v>
      </c>
    </row>
    <row r="11" spans="1:1" x14ac:dyDescent="0.25">
      <c r="A11" s="389" t="s">
        <v>607</v>
      </c>
    </row>
    <row r="12" spans="1:1" x14ac:dyDescent="0.25">
      <c r="A12" s="389" t="s">
        <v>608</v>
      </c>
    </row>
    <row r="13" spans="1:1" x14ac:dyDescent="0.25">
      <c r="A13" s="389" t="s">
        <v>648</v>
      </c>
    </row>
    <row r="14" spans="1:1" x14ac:dyDescent="0.25">
      <c r="A14" s="389" t="s">
        <v>610</v>
      </c>
    </row>
    <row r="15" spans="1:1" x14ac:dyDescent="0.25">
      <c r="A15" s="389" t="s">
        <v>611</v>
      </c>
    </row>
    <row r="16" spans="1:1" x14ac:dyDescent="0.25">
      <c r="A16" s="389" t="s">
        <v>612</v>
      </c>
    </row>
    <row r="17" spans="1:1" x14ac:dyDescent="0.25">
      <c r="A17" s="389" t="s">
        <v>613</v>
      </c>
    </row>
    <row r="18" spans="1:1" x14ac:dyDescent="0.25">
      <c r="A18" s="389" t="s">
        <v>614</v>
      </c>
    </row>
    <row r="19" spans="1:1" x14ac:dyDescent="0.25">
      <c r="A19" s="389" t="s">
        <v>615</v>
      </c>
    </row>
    <row r="20" spans="1:1" x14ac:dyDescent="0.25">
      <c r="A20" s="389" t="s">
        <v>616</v>
      </c>
    </row>
    <row r="21" spans="1:1" x14ac:dyDescent="0.25">
      <c r="A21" s="389" t="s">
        <v>617</v>
      </c>
    </row>
    <row r="22" spans="1:1" x14ac:dyDescent="0.25">
      <c r="A22" s="389" t="s">
        <v>618</v>
      </c>
    </row>
    <row r="23" spans="1:1" x14ac:dyDescent="0.25">
      <c r="A23" s="389" t="s">
        <v>619</v>
      </c>
    </row>
    <row r="24" spans="1:1" x14ac:dyDescent="0.25">
      <c r="A24" s="389" t="s">
        <v>620</v>
      </c>
    </row>
    <row r="25" spans="1:1" x14ac:dyDescent="0.25">
      <c r="A25" s="389" t="s">
        <v>650</v>
      </c>
    </row>
    <row r="26" spans="1:1" x14ac:dyDescent="0.25">
      <c r="A26" s="389" t="s">
        <v>621</v>
      </c>
    </row>
    <row r="27" spans="1:1" x14ac:dyDescent="0.25">
      <c r="A27" s="389" t="s">
        <v>651</v>
      </c>
    </row>
    <row r="28" spans="1:1" x14ac:dyDescent="0.25">
      <c r="A28" s="389" t="s">
        <v>622</v>
      </c>
    </row>
    <row r="29" spans="1:1" x14ac:dyDescent="0.25">
      <c r="A29" s="389" t="s">
        <v>623</v>
      </c>
    </row>
    <row r="30" spans="1:1" x14ac:dyDescent="0.25">
      <c r="A30" s="389" t="s">
        <v>624</v>
      </c>
    </row>
    <row r="31" spans="1:1" x14ac:dyDescent="0.25">
      <c r="A31" s="389" t="s">
        <v>652</v>
      </c>
    </row>
    <row r="32" spans="1:1" x14ac:dyDescent="0.25">
      <c r="A32" s="389" t="s">
        <v>625</v>
      </c>
    </row>
    <row r="33" spans="1:1" x14ac:dyDescent="0.25">
      <c r="A33" s="389" t="s">
        <v>626</v>
      </c>
    </row>
    <row r="34" spans="1:1" x14ac:dyDescent="0.25">
      <c r="A34" s="389" t="s">
        <v>287</v>
      </c>
    </row>
    <row r="35" spans="1:1" x14ac:dyDescent="0.25">
      <c r="A35" s="389" t="s">
        <v>627</v>
      </c>
    </row>
    <row r="36" spans="1:1" x14ac:dyDescent="0.25">
      <c r="A36" s="389" t="s">
        <v>628</v>
      </c>
    </row>
    <row r="37" spans="1:1" x14ac:dyDescent="0.25">
      <c r="A37" s="389" t="s">
        <v>629</v>
      </c>
    </row>
    <row r="38" spans="1:1" x14ac:dyDescent="0.25">
      <c r="A38" s="389" t="s">
        <v>649</v>
      </c>
    </row>
    <row r="39" spans="1:1" x14ac:dyDescent="0.25">
      <c r="A39" s="389" t="s">
        <v>630</v>
      </c>
    </row>
    <row r="40" spans="1:1" x14ac:dyDescent="0.25">
      <c r="A40" s="389" t="s">
        <v>631</v>
      </c>
    </row>
    <row r="41" spans="1:1" x14ac:dyDescent="0.25">
      <c r="A41" s="389" t="s">
        <v>632</v>
      </c>
    </row>
    <row r="42" spans="1:1" x14ac:dyDescent="0.25">
      <c r="A42" s="389" t="s">
        <v>633</v>
      </c>
    </row>
    <row r="43" spans="1:1" ht="14.15" customHeight="1" x14ac:dyDescent="0.25">
      <c r="A43" s="389" t="s">
        <v>634</v>
      </c>
    </row>
    <row r="44" spans="1:1" x14ac:dyDescent="0.25">
      <c r="A44" s="390" t="s">
        <v>635</v>
      </c>
    </row>
    <row r="46" spans="1:1" ht="13" x14ac:dyDescent="0.3">
      <c r="A46" s="447" t="s">
        <v>597</v>
      </c>
    </row>
    <row r="47" spans="1:1" x14ac:dyDescent="0.25">
      <c r="A47" s="389" t="s">
        <v>636</v>
      </c>
    </row>
    <row r="48" spans="1:1" x14ac:dyDescent="0.25">
      <c r="A48" s="389" t="s">
        <v>637</v>
      </c>
    </row>
    <row r="49" spans="1:1" x14ac:dyDescent="0.25">
      <c r="A49" s="389" t="s">
        <v>638</v>
      </c>
    </row>
    <row r="50" spans="1:1" x14ac:dyDescent="0.25">
      <c r="A50" s="389" t="s">
        <v>609</v>
      </c>
    </row>
    <row r="51" spans="1:1" x14ac:dyDescent="0.25">
      <c r="A51" s="389" t="s">
        <v>639</v>
      </c>
    </row>
    <row r="52" spans="1:1" x14ac:dyDescent="0.25">
      <c r="A52" s="389" t="s">
        <v>640</v>
      </c>
    </row>
    <row r="53" spans="1:1" x14ac:dyDescent="0.25">
      <c r="A53" s="389" t="s">
        <v>653</v>
      </c>
    </row>
    <row r="54" spans="1:1" x14ac:dyDescent="0.25">
      <c r="A54" s="389" t="s">
        <v>641</v>
      </c>
    </row>
    <row r="55" spans="1:1" x14ac:dyDescent="0.25">
      <c r="A55" s="389" t="s">
        <v>642</v>
      </c>
    </row>
    <row r="56" spans="1:1" x14ac:dyDescent="0.25">
      <c r="A56" s="389" t="s">
        <v>643</v>
      </c>
    </row>
    <row r="57" spans="1:1" x14ac:dyDescent="0.25">
      <c r="A57" s="389" t="s">
        <v>644</v>
      </c>
    </row>
    <row r="58" spans="1:1" x14ac:dyDescent="0.25">
      <c r="A58" s="389" t="s">
        <v>645</v>
      </c>
    </row>
    <row r="59" spans="1:1" x14ac:dyDescent="0.25">
      <c r="A59" s="389" t="s">
        <v>646</v>
      </c>
    </row>
    <row r="60" spans="1:1" x14ac:dyDescent="0.25">
      <c r="A60" s="389" t="s">
        <v>647</v>
      </c>
    </row>
    <row r="61" spans="1:1" x14ac:dyDescent="0.25">
      <c r="A61" s="390" t="s">
        <v>654</v>
      </c>
    </row>
    <row r="63" spans="1:1" x14ac:dyDescent="0.25">
      <c r="A63" s="331" t="s">
        <v>655</v>
      </c>
    </row>
    <row r="64" spans="1:1" x14ac:dyDescent="0.25">
      <c r="A64" s="26" t="s">
        <v>526</v>
      </c>
    </row>
  </sheetData>
  <sortState ref="A4:A44">
    <sortCondition ref="A4"/>
  </sortState>
  <conditionalFormatting sqref="A4:A44">
    <cfRule type="expression" dxfId="1" priority="2">
      <formula>MOD(ROW(),2)=0</formula>
    </cfRule>
  </conditionalFormatting>
  <conditionalFormatting sqref="A47:A61">
    <cfRule type="expression" dxfId="0" priority="1">
      <formula>MOD(ROW(),2)=0</formula>
    </cfRule>
  </conditionalFormatting>
  <hyperlinks>
    <hyperlink ref="A2" location="TOC!A1" display="Return to Table of Contents"/>
  </hyperlinks>
  <pageMargins left="0.25" right="0.25" top="0.75" bottom="0.75" header="0.3" footer="0.3"/>
  <pageSetup scale="85" fitToWidth="0" orientation="portrait" horizontalDpi="1200" verticalDpi="1200" r:id="rId1"/>
  <headerFooter>
    <oddHeader>&amp;L2017-18 Survey of Dental Education
Report 3 - Finances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pane xSplit="3" ySplit="3" topLeftCell="D4" activePane="bottomRight" state="frozen"/>
      <selection pane="topRight" activeCell="D1" sqref="D1"/>
      <selection pane="bottomLeft" activeCell="A4" sqref="A4"/>
      <selection pane="bottomRight"/>
    </sheetView>
  </sheetViews>
  <sheetFormatPr defaultColWidth="9.1796875" defaultRowHeight="12.5" x14ac:dyDescent="0.25"/>
  <cols>
    <col min="1" max="1" width="8.81640625" style="337" customWidth="1"/>
    <col min="2" max="2" width="10.1796875" style="337" bestFit="1" customWidth="1"/>
    <col min="3" max="3" width="28.54296875" style="337" customWidth="1"/>
    <col min="4" max="6" width="15.54296875" style="337" customWidth="1"/>
    <col min="7" max="7" width="16.54296875" style="337" customWidth="1"/>
    <col min="8" max="8" width="16.81640625" style="337" customWidth="1"/>
    <col min="9" max="9" width="17.7265625" style="337" bestFit="1" customWidth="1"/>
    <col min="10" max="16384" width="9.1796875" style="337"/>
  </cols>
  <sheetData>
    <row r="1" spans="1:10" ht="13" x14ac:dyDescent="0.3">
      <c r="A1" s="3" t="s">
        <v>656</v>
      </c>
    </row>
    <row r="2" spans="1:10" ht="13" thickBot="1" x14ac:dyDescent="0.3">
      <c r="A2" s="456" t="s">
        <v>0</v>
      </c>
      <c r="B2" s="456"/>
      <c r="C2" s="456"/>
    </row>
    <row r="3" spans="1:10" ht="71.5" customHeight="1" x14ac:dyDescent="0.3">
      <c r="A3" s="338" t="s">
        <v>143</v>
      </c>
      <c r="B3" s="336" t="s">
        <v>144</v>
      </c>
      <c r="C3" s="336" t="s">
        <v>145</v>
      </c>
      <c r="D3" s="386" t="s">
        <v>657</v>
      </c>
      <c r="E3" s="386" t="s">
        <v>658</v>
      </c>
      <c r="F3" s="386" t="s">
        <v>659</v>
      </c>
      <c r="G3" s="386" t="s">
        <v>660</v>
      </c>
      <c r="H3" s="386" t="s">
        <v>661</v>
      </c>
      <c r="I3" s="406" t="s">
        <v>321</v>
      </c>
    </row>
    <row r="4" spans="1:10" x14ac:dyDescent="0.25">
      <c r="A4" s="122">
        <v>1</v>
      </c>
      <c r="B4" s="164">
        <v>3759</v>
      </c>
      <c r="C4" s="164" t="s">
        <v>721</v>
      </c>
      <c r="D4" s="172">
        <v>47235135</v>
      </c>
      <c r="E4" s="172">
        <v>691514</v>
      </c>
      <c r="F4" s="172">
        <v>47926649</v>
      </c>
      <c r="G4" s="172">
        <v>52123</v>
      </c>
      <c r="H4" s="172">
        <v>52899</v>
      </c>
      <c r="I4" s="256">
        <v>52.5</v>
      </c>
    </row>
    <row r="5" spans="1:10" x14ac:dyDescent="0.25">
      <c r="A5" s="126">
        <v>2</v>
      </c>
      <c r="B5" s="169">
        <v>4686</v>
      </c>
      <c r="C5" s="169" t="s">
        <v>721</v>
      </c>
      <c r="D5" s="173">
        <v>2073625</v>
      </c>
      <c r="E5" s="173">
        <v>10422762</v>
      </c>
      <c r="F5" s="173">
        <v>12496387</v>
      </c>
      <c r="G5" s="173">
        <v>35421</v>
      </c>
      <c r="H5" s="173">
        <v>36327</v>
      </c>
      <c r="I5" s="257">
        <v>52.4</v>
      </c>
      <c r="J5" s="443"/>
    </row>
    <row r="6" spans="1:10" x14ac:dyDescent="0.25">
      <c r="A6" s="122">
        <v>3</v>
      </c>
      <c r="B6" s="164">
        <v>1300</v>
      </c>
      <c r="C6" s="164" t="s">
        <v>722</v>
      </c>
      <c r="D6" s="172">
        <v>18313040</v>
      </c>
      <c r="E6" s="164">
        <v>0</v>
      </c>
      <c r="F6" s="172">
        <v>18313040</v>
      </c>
      <c r="G6" s="172">
        <v>50658</v>
      </c>
      <c r="H6" s="172">
        <v>53547</v>
      </c>
      <c r="I6" s="256">
        <v>50.1</v>
      </c>
      <c r="J6" s="443"/>
    </row>
    <row r="7" spans="1:10" x14ac:dyDescent="0.25">
      <c r="A7" s="126">
        <v>4</v>
      </c>
      <c r="B7" s="169">
        <v>5918</v>
      </c>
      <c r="C7" s="169" t="s">
        <v>721</v>
      </c>
      <c r="D7" s="173">
        <v>1820655</v>
      </c>
      <c r="E7" s="173">
        <v>7789939</v>
      </c>
      <c r="F7" s="173">
        <v>9610594</v>
      </c>
      <c r="G7" s="173">
        <v>57548</v>
      </c>
      <c r="H7" s="173">
        <v>57548</v>
      </c>
      <c r="I7" s="257">
        <v>43</v>
      </c>
      <c r="J7" s="443"/>
    </row>
    <row r="8" spans="1:10" x14ac:dyDescent="0.25">
      <c r="A8" s="122">
        <v>5</v>
      </c>
      <c r="B8" s="164">
        <v>3348</v>
      </c>
      <c r="C8" s="164" t="s">
        <v>722</v>
      </c>
      <c r="D8" s="172">
        <v>26526275</v>
      </c>
      <c r="E8" s="172">
        <v>15671135</v>
      </c>
      <c r="F8" s="172">
        <v>42197410</v>
      </c>
      <c r="G8" s="172">
        <v>75420</v>
      </c>
      <c r="H8" s="172">
        <v>80529</v>
      </c>
      <c r="I8" s="256">
        <v>42.4</v>
      </c>
      <c r="J8" s="443"/>
    </row>
    <row r="9" spans="1:10" x14ac:dyDescent="0.25">
      <c r="A9" s="126">
        <v>6</v>
      </c>
      <c r="B9" s="169">
        <v>3442</v>
      </c>
      <c r="C9" s="169" t="s">
        <v>721</v>
      </c>
      <c r="D9" s="173">
        <v>83735716</v>
      </c>
      <c r="E9" s="169">
        <v>0</v>
      </c>
      <c r="F9" s="173">
        <v>83735716</v>
      </c>
      <c r="G9" s="173">
        <v>48689</v>
      </c>
      <c r="H9" s="173">
        <v>51277</v>
      </c>
      <c r="I9" s="257">
        <v>40.200000000000003</v>
      </c>
      <c r="J9" s="443"/>
    </row>
    <row r="10" spans="1:10" x14ac:dyDescent="0.25">
      <c r="A10" s="122">
        <v>7</v>
      </c>
      <c r="B10" s="164">
        <v>3105</v>
      </c>
      <c r="C10" s="164" t="s">
        <v>721</v>
      </c>
      <c r="D10" s="172">
        <v>21324315</v>
      </c>
      <c r="E10" s="164">
        <v>0</v>
      </c>
      <c r="F10" s="172">
        <v>21324315</v>
      </c>
      <c r="G10" s="172">
        <v>33319</v>
      </c>
      <c r="H10" s="172">
        <v>32959</v>
      </c>
      <c r="I10" s="256">
        <v>39.700000000000003</v>
      </c>
      <c r="J10" s="443"/>
    </row>
    <row r="11" spans="1:10" x14ac:dyDescent="0.25">
      <c r="A11" s="126">
        <v>8</v>
      </c>
      <c r="B11" s="169">
        <v>2669</v>
      </c>
      <c r="C11" s="169" t="s">
        <v>722</v>
      </c>
      <c r="D11" s="173">
        <v>3953122</v>
      </c>
      <c r="E11" s="173">
        <v>16743183</v>
      </c>
      <c r="F11" s="173">
        <v>20696305</v>
      </c>
      <c r="G11" s="173">
        <v>43162</v>
      </c>
      <c r="H11" s="173">
        <v>43028</v>
      </c>
      <c r="I11" s="257">
        <v>38.9</v>
      </c>
      <c r="J11" s="443"/>
    </row>
    <row r="12" spans="1:10" x14ac:dyDescent="0.25">
      <c r="A12" s="122">
        <v>9</v>
      </c>
      <c r="B12" s="164">
        <v>2062</v>
      </c>
      <c r="C12" s="164" t="s">
        <v>721</v>
      </c>
      <c r="D12" s="172">
        <v>29798276</v>
      </c>
      <c r="E12" s="164">
        <v>0</v>
      </c>
      <c r="F12" s="172">
        <v>29798276</v>
      </c>
      <c r="G12" s="172">
        <v>56976</v>
      </c>
      <c r="H12" s="172">
        <v>59359</v>
      </c>
      <c r="I12" s="256">
        <v>38.299999999999997</v>
      </c>
      <c r="J12" s="443"/>
    </row>
    <row r="13" spans="1:10" x14ac:dyDescent="0.25">
      <c r="A13" s="126">
        <v>10</v>
      </c>
      <c r="B13" s="169">
        <v>1297</v>
      </c>
      <c r="C13" s="169" t="s">
        <v>721</v>
      </c>
      <c r="D13" s="173">
        <v>5963060</v>
      </c>
      <c r="E13" s="173">
        <v>4344069</v>
      </c>
      <c r="F13" s="173">
        <v>10307129</v>
      </c>
      <c r="G13" s="173">
        <v>30315</v>
      </c>
      <c r="H13" s="173">
        <v>29618</v>
      </c>
      <c r="I13" s="257">
        <v>36.5</v>
      </c>
      <c r="J13" s="443"/>
    </row>
    <row r="14" spans="1:10" x14ac:dyDescent="0.25">
      <c r="A14" s="122">
        <v>11</v>
      </c>
      <c r="B14" s="164">
        <v>9765</v>
      </c>
      <c r="C14" s="164" t="s">
        <v>721</v>
      </c>
      <c r="D14" s="172">
        <v>38306731</v>
      </c>
      <c r="E14" s="164">
        <v>0</v>
      </c>
      <c r="F14" s="172">
        <v>38306731</v>
      </c>
      <c r="G14" s="172">
        <v>38480</v>
      </c>
      <c r="H14" s="172">
        <v>41234</v>
      </c>
      <c r="I14" s="256">
        <v>35.700000000000003</v>
      </c>
      <c r="J14" s="443"/>
    </row>
    <row r="15" spans="1:10" x14ac:dyDescent="0.25">
      <c r="A15" s="126">
        <v>12</v>
      </c>
      <c r="B15" s="169">
        <v>1124</v>
      </c>
      <c r="C15" s="169" t="s">
        <v>726</v>
      </c>
      <c r="D15" s="173">
        <v>17217700</v>
      </c>
      <c r="E15" s="169">
        <v>0</v>
      </c>
      <c r="F15" s="173">
        <v>17217700</v>
      </c>
      <c r="G15" s="173">
        <v>27170</v>
      </c>
      <c r="H15" s="173">
        <v>28459</v>
      </c>
      <c r="I15" s="257">
        <v>34.4</v>
      </c>
      <c r="J15" s="443"/>
    </row>
    <row r="16" spans="1:10" x14ac:dyDescent="0.25">
      <c r="A16" s="122">
        <v>13</v>
      </c>
      <c r="B16" s="164">
        <v>3462</v>
      </c>
      <c r="C16" s="164" t="s">
        <v>721</v>
      </c>
      <c r="D16" s="172">
        <v>5792149</v>
      </c>
      <c r="E16" s="172">
        <v>5736388</v>
      </c>
      <c r="F16" s="172">
        <v>11528537</v>
      </c>
      <c r="G16" s="172">
        <v>35937</v>
      </c>
      <c r="H16" s="172">
        <v>37069</v>
      </c>
      <c r="I16" s="256">
        <v>34.4</v>
      </c>
      <c r="J16" s="443"/>
    </row>
    <row r="17" spans="1:10" x14ac:dyDescent="0.25">
      <c r="A17" s="126">
        <v>14</v>
      </c>
      <c r="B17" s="169">
        <v>7848</v>
      </c>
      <c r="C17" s="169" t="s">
        <v>722</v>
      </c>
      <c r="D17" s="173">
        <v>18380133</v>
      </c>
      <c r="E17" s="173">
        <v>8691759</v>
      </c>
      <c r="F17" s="173">
        <v>27071892</v>
      </c>
      <c r="G17" s="173">
        <v>47991</v>
      </c>
      <c r="H17" s="173">
        <v>54036</v>
      </c>
      <c r="I17" s="257">
        <v>34.200000000000003</v>
      </c>
      <c r="J17" s="443"/>
    </row>
    <row r="18" spans="1:10" x14ac:dyDescent="0.25">
      <c r="A18" s="122">
        <v>15</v>
      </c>
      <c r="B18" s="164">
        <v>3895</v>
      </c>
      <c r="C18" s="164" t="s">
        <v>721</v>
      </c>
      <c r="D18" s="172">
        <v>26702961</v>
      </c>
      <c r="E18" s="164">
        <v>0</v>
      </c>
      <c r="F18" s="172">
        <v>26702961</v>
      </c>
      <c r="G18" s="172">
        <v>53299</v>
      </c>
      <c r="H18" s="172">
        <v>60966</v>
      </c>
      <c r="I18" s="256">
        <v>34.1</v>
      </c>
      <c r="J18" s="443"/>
    </row>
    <row r="19" spans="1:10" x14ac:dyDescent="0.25">
      <c r="A19" s="126">
        <v>16</v>
      </c>
      <c r="B19" s="169">
        <v>2518</v>
      </c>
      <c r="C19" s="169" t="s">
        <v>721</v>
      </c>
      <c r="D19" s="173">
        <v>14987400</v>
      </c>
      <c r="E19" s="169">
        <v>0</v>
      </c>
      <c r="F19" s="173">
        <v>14987400</v>
      </c>
      <c r="G19" s="173">
        <v>58046</v>
      </c>
      <c r="H19" s="173">
        <v>70363</v>
      </c>
      <c r="I19" s="257">
        <v>33.9</v>
      </c>
      <c r="J19" s="443"/>
    </row>
    <row r="20" spans="1:10" x14ac:dyDescent="0.25">
      <c r="A20" s="122">
        <v>17</v>
      </c>
      <c r="B20" s="164">
        <v>9847</v>
      </c>
      <c r="C20" s="164" t="s">
        <v>721</v>
      </c>
      <c r="D20" s="172">
        <v>7595577</v>
      </c>
      <c r="E20" s="164">
        <v>0</v>
      </c>
      <c r="F20" s="172">
        <v>7595577</v>
      </c>
      <c r="G20" s="172">
        <v>68429</v>
      </c>
      <c r="H20" s="172">
        <v>68429</v>
      </c>
      <c r="I20" s="256">
        <v>33.5</v>
      </c>
      <c r="J20" s="443"/>
    </row>
    <row r="21" spans="1:10" x14ac:dyDescent="0.25">
      <c r="A21" s="126">
        <v>18</v>
      </c>
      <c r="B21" s="169">
        <v>9718</v>
      </c>
      <c r="C21" s="169" t="s">
        <v>722</v>
      </c>
      <c r="D21" s="173">
        <v>31763881</v>
      </c>
      <c r="E21" s="169">
        <v>0</v>
      </c>
      <c r="F21" s="173">
        <v>31763881</v>
      </c>
      <c r="G21" s="173">
        <v>49732</v>
      </c>
      <c r="H21" s="173">
        <v>48792</v>
      </c>
      <c r="I21" s="257">
        <v>33.4</v>
      </c>
      <c r="J21" s="443"/>
    </row>
    <row r="22" spans="1:10" x14ac:dyDescent="0.25">
      <c r="A22" s="122">
        <v>19</v>
      </c>
      <c r="B22" s="164">
        <v>2387</v>
      </c>
      <c r="C22" s="164" t="s">
        <v>721</v>
      </c>
      <c r="D22" s="172">
        <v>16954600</v>
      </c>
      <c r="E22" s="164">
        <v>0</v>
      </c>
      <c r="F22" s="172">
        <v>16954600</v>
      </c>
      <c r="G22" s="172">
        <v>25103</v>
      </c>
      <c r="H22" s="172">
        <v>25650</v>
      </c>
      <c r="I22" s="256">
        <v>33.299999999999997</v>
      </c>
      <c r="J22" s="443"/>
    </row>
    <row r="23" spans="1:10" x14ac:dyDescent="0.25">
      <c r="A23" s="126">
        <v>20</v>
      </c>
      <c r="B23" s="169">
        <v>5640</v>
      </c>
      <c r="C23" s="169" t="s">
        <v>722</v>
      </c>
      <c r="D23" s="173">
        <v>15914302</v>
      </c>
      <c r="E23" s="169">
        <v>0</v>
      </c>
      <c r="F23" s="173">
        <v>15914302</v>
      </c>
      <c r="G23" s="173">
        <v>42370</v>
      </c>
      <c r="H23" s="173">
        <v>46533</v>
      </c>
      <c r="I23" s="257">
        <v>33</v>
      </c>
      <c r="J23" s="443"/>
    </row>
    <row r="24" spans="1:10" x14ac:dyDescent="0.25">
      <c r="A24" s="122">
        <v>21</v>
      </c>
      <c r="B24" s="164">
        <v>8787</v>
      </c>
      <c r="C24" s="164" t="s">
        <v>726</v>
      </c>
      <c r="D24" s="172">
        <v>3128433</v>
      </c>
      <c r="E24" s="172">
        <v>8057690</v>
      </c>
      <c r="F24" s="172">
        <v>11186123</v>
      </c>
      <c r="G24" s="172">
        <v>25228</v>
      </c>
      <c r="H24" s="172">
        <v>26136</v>
      </c>
      <c r="I24" s="256">
        <v>32.5</v>
      </c>
      <c r="J24" s="443"/>
    </row>
    <row r="25" spans="1:10" x14ac:dyDescent="0.25">
      <c r="A25" s="126">
        <v>22</v>
      </c>
      <c r="B25" s="169">
        <v>5638</v>
      </c>
      <c r="C25" s="169" t="s">
        <v>722</v>
      </c>
      <c r="D25" s="173">
        <v>12941400</v>
      </c>
      <c r="E25" s="173">
        <v>4049200</v>
      </c>
      <c r="F25" s="173">
        <v>16990600</v>
      </c>
      <c r="G25" s="173">
        <v>34248</v>
      </c>
      <c r="H25" s="173">
        <v>37017</v>
      </c>
      <c r="I25" s="257">
        <v>31.9</v>
      </c>
      <c r="J25" s="443"/>
    </row>
    <row r="26" spans="1:10" x14ac:dyDescent="0.25">
      <c r="A26" s="122">
        <v>23</v>
      </c>
      <c r="B26" s="164">
        <v>9364</v>
      </c>
      <c r="C26" s="164" t="s">
        <v>722</v>
      </c>
      <c r="D26" s="172">
        <v>23444571</v>
      </c>
      <c r="E26" s="172">
        <v>1841428</v>
      </c>
      <c r="F26" s="172">
        <v>25285999</v>
      </c>
      <c r="G26" s="172">
        <v>39392</v>
      </c>
      <c r="H26" s="172">
        <v>36968</v>
      </c>
      <c r="I26" s="256">
        <v>31.6</v>
      </c>
      <c r="J26" s="443"/>
    </row>
    <row r="27" spans="1:10" x14ac:dyDescent="0.25">
      <c r="A27" s="126">
        <v>24</v>
      </c>
      <c r="B27" s="169">
        <v>8526</v>
      </c>
      <c r="C27" s="169" t="s">
        <v>721</v>
      </c>
      <c r="D27" s="173">
        <v>30372342</v>
      </c>
      <c r="E27" s="169">
        <v>0</v>
      </c>
      <c r="F27" s="173">
        <v>30372342</v>
      </c>
      <c r="G27" s="173">
        <v>41272</v>
      </c>
      <c r="H27" s="173">
        <v>44534</v>
      </c>
      <c r="I27" s="257">
        <v>30.6</v>
      </c>
      <c r="J27" s="443"/>
    </row>
    <row r="28" spans="1:10" x14ac:dyDescent="0.25">
      <c r="A28" s="122">
        <v>25</v>
      </c>
      <c r="B28" s="164">
        <v>7905</v>
      </c>
      <c r="C28" s="164" t="s">
        <v>722</v>
      </c>
      <c r="D28" s="172">
        <v>13275637</v>
      </c>
      <c r="E28" s="172">
        <v>13315438</v>
      </c>
      <c r="F28" s="172">
        <v>26591075</v>
      </c>
      <c r="G28" s="172">
        <v>41529</v>
      </c>
      <c r="H28" s="172">
        <v>41614</v>
      </c>
      <c r="I28" s="256">
        <v>30.5</v>
      </c>
      <c r="J28" s="443"/>
    </row>
    <row r="29" spans="1:10" x14ac:dyDescent="0.25">
      <c r="A29" s="126">
        <v>26</v>
      </c>
      <c r="B29" s="169">
        <v>3811</v>
      </c>
      <c r="C29" s="169" t="s">
        <v>721</v>
      </c>
      <c r="D29" s="173">
        <v>17848243</v>
      </c>
      <c r="E29" s="169">
        <v>0</v>
      </c>
      <c r="F29" s="173">
        <v>17848243</v>
      </c>
      <c r="G29" s="173">
        <v>30609</v>
      </c>
      <c r="H29" s="173">
        <v>29453</v>
      </c>
      <c r="I29" s="257">
        <v>30.1</v>
      </c>
      <c r="J29" s="443"/>
    </row>
    <row r="30" spans="1:10" x14ac:dyDescent="0.25">
      <c r="A30" s="122">
        <v>27</v>
      </c>
      <c r="B30" s="164">
        <v>5424</v>
      </c>
      <c r="C30" s="164" t="s">
        <v>721</v>
      </c>
      <c r="D30" s="172">
        <v>9741500</v>
      </c>
      <c r="E30" s="164">
        <v>0</v>
      </c>
      <c r="F30" s="172">
        <v>9741500</v>
      </c>
      <c r="G30" s="172">
        <v>18989</v>
      </c>
      <c r="H30" s="172">
        <v>18989</v>
      </c>
      <c r="I30" s="256">
        <v>29</v>
      </c>
      <c r="J30" s="443"/>
    </row>
    <row r="31" spans="1:10" x14ac:dyDescent="0.25">
      <c r="A31" s="126">
        <v>28</v>
      </c>
      <c r="B31" s="169">
        <v>1031</v>
      </c>
      <c r="C31" s="169" t="s">
        <v>722</v>
      </c>
      <c r="D31" s="173">
        <v>6208021</v>
      </c>
      <c r="E31" s="173">
        <v>7647645</v>
      </c>
      <c r="F31" s="173">
        <v>13855666</v>
      </c>
      <c r="G31" s="173">
        <v>27041</v>
      </c>
      <c r="H31" s="173">
        <v>24698</v>
      </c>
      <c r="I31" s="257">
        <v>28.8</v>
      </c>
      <c r="J31" s="443"/>
    </row>
    <row r="32" spans="1:10" x14ac:dyDescent="0.25">
      <c r="A32" s="122">
        <v>29</v>
      </c>
      <c r="B32" s="164">
        <v>3351</v>
      </c>
      <c r="C32" s="164" t="s">
        <v>722</v>
      </c>
      <c r="D32" s="172">
        <v>3183600</v>
      </c>
      <c r="E32" s="172">
        <v>3844400</v>
      </c>
      <c r="F32" s="172">
        <v>7028000</v>
      </c>
      <c r="G32" s="172">
        <v>31715</v>
      </c>
      <c r="H32" s="172">
        <v>32537</v>
      </c>
      <c r="I32" s="256">
        <v>28.1</v>
      </c>
      <c r="J32" s="443"/>
    </row>
    <row r="33" spans="1:10" x14ac:dyDescent="0.25">
      <c r="A33" s="126">
        <v>30</v>
      </c>
      <c r="B33" s="169">
        <v>8966</v>
      </c>
      <c r="C33" s="169" t="s">
        <v>722</v>
      </c>
      <c r="D33" s="173">
        <v>12673360</v>
      </c>
      <c r="E33" s="173">
        <v>12549778</v>
      </c>
      <c r="F33" s="173">
        <v>25223138</v>
      </c>
      <c r="G33" s="173">
        <v>60227</v>
      </c>
      <c r="H33" s="173">
        <v>64841</v>
      </c>
      <c r="I33" s="257">
        <v>27.2</v>
      </c>
      <c r="J33" s="443"/>
    </row>
    <row r="34" spans="1:10" x14ac:dyDescent="0.25">
      <c r="A34" s="122">
        <v>31</v>
      </c>
      <c r="B34" s="164">
        <v>9888</v>
      </c>
      <c r="C34" s="164" t="s">
        <v>721</v>
      </c>
      <c r="D34" s="172">
        <v>4671704</v>
      </c>
      <c r="E34" s="164">
        <v>0</v>
      </c>
      <c r="F34" s="172">
        <v>4671704</v>
      </c>
      <c r="G34" s="172">
        <v>18553</v>
      </c>
      <c r="H34" s="172">
        <v>18762</v>
      </c>
      <c r="I34" s="256">
        <v>27.1</v>
      </c>
      <c r="J34" s="443"/>
    </row>
    <row r="35" spans="1:10" x14ac:dyDescent="0.25">
      <c r="A35" s="126">
        <v>32</v>
      </c>
      <c r="B35" s="169">
        <v>8935</v>
      </c>
      <c r="C35" s="169" t="s">
        <v>722</v>
      </c>
      <c r="D35" s="173">
        <v>4460635</v>
      </c>
      <c r="E35" s="173">
        <v>606248</v>
      </c>
      <c r="F35" s="173">
        <v>5066883</v>
      </c>
      <c r="G35" s="173">
        <v>39897</v>
      </c>
      <c r="H35" s="173">
        <v>39897</v>
      </c>
      <c r="I35" s="257">
        <v>27.1</v>
      </c>
      <c r="J35" s="443"/>
    </row>
    <row r="36" spans="1:10" x14ac:dyDescent="0.25">
      <c r="A36" s="122">
        <v>33</v>
      </c>
      <c r="B36" s="164">
        <v>7824</v>
      </c>
      <c r="C36" s="164" t="s">
        <v>722</v>
      </c>
      <c r="D36" s="172">
        <v>6921292</v>
      </c>
      <c r="E36" s="172">
        <v>8760228</v>
      </c>
      <c r="F36" s="172">
        <v>15681520</v>
      </c>
      <c r="G36" s="172">
        <v>26276</v>
      </c>
      <c r="H36" s="172">
        <v>26400</v>
      </c>
      <c r="I36" s="256">
        <v>26.3</v>
      </c>
      <c r="J36" s="443"/>
    </row>
    <row r="37" spans="1:10" x14ac:dyDescent="0.25">
      <c r="A37" s="126">
        <v>34</v>
      </c>
      <c r="B37" s="169">
        <v>1806</v>
      </c>
      <c r="C37" s="169" t="s">
        <v>722</v>
      </c>
      <c r="D37" s="173">
        <v>7326566</v>
      </c>
      <c r="E37" s="173">
        <v>12216956</v>
      </c>
      <c r="F37" s="173">
        <v>19543522</v>
      </c>
      <c r="G37" s="173">
        <v>38216</v>
      </c>
      <c r="H37" s="173">
        <v>37729</v>
      </c>
      <c r="I37" s="257">
        <v>25.9</v>
      </c>
      <c r="J37" s="443"/>
    </row>
    <row r="38" spans="1:10" x14ac:dyDescent="0.25">
      <c r="A38" s="122">
        <v>35</v>
      </c>
      <c r="B38" s="164">
        <v>1930</v>
      </c>
      <c r="C38" s="164" t="s">
        <v>722</v>
      </c>
      <c r="D38" s="172">
        <v>10358759</v>
      </c>
      <c r="E38" s="172">
        <v>6845517</v>
      </c>
      <c r="F38" s="172">
        <v>17204276</v>
      </c>
      <c r="G38" s="172">
        <v>31464</v>
      </c>
      <c r="H38" s="172">
        <v>30722</v>
      </c>
      <c r="I38" s="256">
        <v>25.6</v>
      </c>
      <c r="J38" s="443"/>
    </row>
    <row r="39" spans="1:10" x14ac:dyDescent="0.25">
      <c r="A39" s="126">
        <v>36</v>
      </c>
      <c r="B39" s="169">
        <v>9225</v>
      </c>
      <c r="C39" s="169" t="s">
        <v>722</v>
      </c>
      <c r="D39" s="173">
        <v>12447859</v>
      </c>
      <c r="E39" s="173">
        <v>3414186</v>
      </c>
      <c r="F39" s="173">
        <v>15862045</v>
      </c>
      <c r="G39" s="173">
        <v>26310</v>
      </c>
      <c r="H39" s="173">
        <v>27161</v>
      </c>
      <c r="I39" s="257">
        <v>25.2</v>
      </c>
      <c r="J39" s="443"/>
    </row>
    <row r="40" spans="1:10" x14ac:dyDescent="0.25">
      <c r="A40" s="122">
        <v>37</v>
      </c>
      <c r="B40" s="164">
        <v>4035</v>
      </c>
      <c r="C40" s="164" t="s">
        <v>722</v>
      </c>
      <c r="D40" s="172">
        <v>11386039</v>
      </c>
      <c r="E40" s="172">
        <v>4248942</v>
      </c>
      <c r="F40" s="172">
        <v>15634981</v>
      </c>
      <c r="G40" s="172">
        <v>45175</v>
      </c>
      <c r="H40" s="172">
        <v>54288</v>
      </c>
      <c r="I40" s="256">
        <v>24.9</v>
      </c>
      <c r="J40" s="443"/>
    </row>
    <row r="41" spans="1:10" x14ac:dyDescent="0.25">
      <c r="A41" s="126">
        <v>38</v>
      </c>
      <c r="B41" s="169">
        <v>7516</v>
      </c>
      <c r="C41" s="169" t="s">
        <v>722</v>
      </c>
      <c r="D41" s="173">
        <v>8256500</v>
      </c>
      <c r="E41" s="173">
        <v>11626400</v>
      </c>
      <c r="F41" s="173">
        <v>19882900</v>
      </c>
      <c r="G41" s="173">
        <v>32494</v>
      </c>
      <c r="H41" s="173">
        <v>33417</v>
      </c>
      <c r="I41" s="257">
        <v>24.6</v>
      </c>
      <c r="J41" s="443"/>
    </row>
    <row r="42" spans="1:10" x14ac:dyDescent="0.25">
      <c r="A42" s="122">
        <v>39</v>
      </c>
      <c r="B42" s="164">
        <v>2735</v>
      </c>
      <c r="C42" s="164" t="s">
        <v>722</v>
      </c>
      <c r="D42" s="172">
        <v>8205462</v>
      </c>
      <c r="E42" s="172">
        <v>13205</v>
      </c>
      <c r="F42" s="172">
        <v>8218667</v>
      </c>
      <c r="G42" s="172">
        <v>21899</v>
      </c>
      <c r="H42" s="172">
        <v>23151</v>
      </c>
      <c r="I42" s="256">
        <v>24.4</v>
      </c>
      <c r="J42" s="443"/>
    </row>
    <row r="43" spans="1:10" x14ac:dyDescent="0.25">
      <c r="A43" s="126">
        <v>40</v>
      </c>
      <c r="B43" s="169">
        <v>8761</v>
      </c>
      <c r="C43" s="169" t="s">
        <v>722</v>
      </c>
      <c r="D43" s="173">
        <v>5188100</v>
      </c>
      <c r="E43" s="173">
        <v>2258500</v>
      </c>
      <c r="F43" s="173">
        <v>7446600</v>
      </c>
      <c r="G43" s="173">
        <v>22163</v>
      </c>
      <c r="H43" s="173">
        <v>20628</v>
      </c>
      <c r="I43" s="257">
        <v>24.2</v>
      </c>
      <c r="J43" s="443"/>
    </row>
    <row r="44" spans="1:10" x14ac:dyDescent="0.25">
      <c r="A44" s="122">
        <v>41</v>
      </c>
      <c r="B44" s="164">
        <v>6298</v>
      </c>
      <c r="C44" s="164" t="s">
        <v>721</v>
      </c>
      <c r="D44" s="172">
        <v>2530155</v>
      </c>
      <c r="E44" s="172">
        <v>3572230</v>
      </c>
      <c r="F44" s="172">
        <v>6102385</v>
      </c>
      <c r="G44" s="172">
        <v>22271</v>
      </c>
      <c r="H44" s="172">
        <v>22271</v>
      </c>
      <c r="I44" s="256">
        <v>24</v>
      </c>
      <c r="J44" s="443"/>
    </row>
    <row r="45" spans="1:10" x14ac:dyDescent="0.25">
      <c r="A45" s="126">
        <v>42</v>
      </c>
      <c r="B45" s="169">
        <v>8810</v>
      </c>
      <c r="C45" s="169" t="s">
        <v>721</v>
      </c>
      <c r="D45" s="173">
        <v>9043050</v>
      </c>
      <c r="E45" s="169">
        <v>0</v>
      </c>
      <c r="F45" s="173">
        <v>9043050</v>
      </c>
      <c r="G45" s="173">
        <v>22750</v>
      </c>
      <c r="H45" s="173">
        <v>25190</v>
      </c>
      <c r="I45" s="257">
        <v>23.6</v>
      </c>
      <c r="J45" s="443"/>
    </row>
    <row r="46" spans="1:10" x14ac:dyDescent="0.25">
      <c r="A46" s="122">
        <v>43</v>
      </c>
      <c r="B46" s="164">
        <v>3419</v>
      </c>
      <c r="C46" s="164" t="s">
        <v>722</v>
      </c>
      <c r="D46" s="172">
        <v>3506670</v>
      </c>
      <c r="E46" s="172">
        <v>5123023</v>
      </c>
      <c r="F46" s="172">
        <v>8629693</v>
      </c>
      <c r="G46" s="172">
        <v>19498</v>
      </c>
      <c r="H46" s="172">
        <v>20946</v>
      </c>
      <c r="I46" s="256">
        <v>22.9</v>
      </c>
      <c r="J46" s="443"/>
    </row>
    <row r="47" spans="1:10" x14ac:dyDescent="0.25">
      <c r="A47" s="126">
        <v>44</v>
      </c>
      <c r="B47" s="169">
        <v>3500</v>
      </c>
      <c r="C47" s="169" t="s">
        <v>722</v>
      </c>
      <c r="D47" s="173">
        <v>3043033</v>
      </c>
      <c r="E47" s="173">
        <v>9756695</v>
      </c>
      <c r="F47" s="173">
        <v>12799728</v>
      </c>
      <c r="G47" s="173">
        <v>30592</v>
      </c>
      <c r="H47" s="173">
        <v>31604</v>
      </c>
      <c r="I47" s="257">
        <v>22.9</v>
      </c>
      <c r="J47" s="443"/>
    </row>
    <row r="48" spans="1:10" x14ac:dyDescent="0.25">
      <c r="A48" s="122">
        <v>45</v>
      </c>
      <c r="B48" s="164">
        <v>5859</v>
      </c>
      <c r="C48" s="164" t="s">
        <v>721</v>
      </c>
      <c r="D48" s="172">
        <v>1997338</v>
      </c>
      <c r="E48" s="172">
        <v>919064</v>
      </c>
      <c r="F48" s="172">
        <v>2916402</v>
      </c>
      <c r="G48" s="172">
        <v>11573</v>
      </c>
      <c r="H48" s="172">
        <v>11573</v>
      </c>
      <c r="I48" s="256">
        <v>22.3</v>
      </c>
      <c r="J48" s="443"/>
    </row>
    <row r="49" spans="1:10" x14ac:dyDescent="0.25">
      <c r="A49" s="126">
        <v>46</v>
      </c>
      <c r="B49" s="169">
        <v>2396</v>
      </c>
      <c r="C49" s="169" t="s">
        <v>722</v>
      </c>
      <c r="D49" s="173">
        <v>13887385</v>
      </c>
      <c r="E49" s="173">
        <v>385784</v>
      </c>
      <c r="F49" s="173">
        <v>14273169</v>
      </c>
      <c r="G49" s="173">
        <v>34195</v>
      </c>
      <c r="H49" s="173">
        <v>37462</v>
      </c>
      <c r="I49" s="257">
        <v>21.9</v>
      </c>
      <c r="J49" s="443"/>
    </row>
    <row r="50" spans="1:10" x14ac:dyDescent="0.25">
      <c r="A50" s="122">
        <v>47</v>
      </c>
      <c r="B50" s="164">
        <v>4101</v>
      </c>
      <c r="C50" s="164" t="s">
        <v>722</v>
      </c>
      <c r="D50" s="172">
        <v>9470260</v>
      </c>
      <c r="E50" s="172">
        <v>8577064</v>
      </c>
      <c r="F50" s="172">
        <v>18047324</v>
      </c>
      <c r="G50" s="172">
        <v>34760</v>
      </c>
      <c r="H50" s="172">
        <v>35387</v>
      </c>
      <c r="I50" s="256">
        <v>21.5</v>
      </c>
      <c r="J50" s="443"/>
    </row>
    <row r="51" spans="1:10" x14ac:dyDescent="0.25">
      <c r="A51" s="126">
        <v>48</v>
      </c>
      <c r="B51" s="169">
        <v>6141</v>
      </c>
      <c r="C51" s="169" t="s">
        <v>722</v>
      </c>
      <c r="D51" s="173">
        <v>7295000</v>
      </c>
      <c r="E51" s="173">
        <v>9640200</v>
      </c>
      <c r="F51" s="173">
        <v>16935200</v>
      </c>
      <c r="G51" s="173">
        <v>29234</v>
      </c>
      <c r="H51" s="173">
        <v>29711</v>
      </c>
      <c r="I51" s="257">
        <v>21.3</v>
      </c>
      <c r="J51" s="443"/>
    </row>
    <row r="52" spans="1:10" x14ac:dyDescent="0.25">
      <c r="A52" s="122">
        <v>49</v>
      </c>
      <c r="B52" s="164">
        <v>5861</v>
      </c>
      <c r="C52" s="164" t="s">
        <v>722</v>
      </c>
      <c r="D52" s="172">
        <v>20615846</v>
      </c>
      <c r="E52" s="172">
        <v>4602261</v>
      </c>
      <c r="F52" s="172">
        <v>25218107</v>
      </c>
      <c r="G52" s="172">
        <v>46622</v>
      </c>
      <c r="H52" s="172">
        <v>51783</v>
      </c>
      <c r="I52" s="256">
        <v>21</v>
      </c>
      <c r="J52" s="443"/>
    </row>
    <row r="53" spans="1:10" x14ac:dyDescent="0.25">
      <c r="A53" s="126">
        <v>50</v>
      </c>
      <c r="B53" s="169">
        <v>8867</v>
      </c>
      <c r="C53" s="169" t="s">
        <v>722</v>
      </c>
      <c r="D53" s="173">
        <v>4730363</v>
      </c>
      <c r="E53" s="173">
        <v>4353327</v>
      </c>
      <c r="F53" s="173">
        <v>9083690</v>
      </c>
      <c r="G53" s="173">
        <v>34072</v>
      </c>
      <c r="H53" s="173">
        <v>36776</v>
      </c>
      <c r="I53" s="257">
        <v>20.8</v>
      </c>
      <c r="J53" s="443"/>
    </row>
    <row r="54" spans="1:10" x14ac:dyDescent="0.25">
      <c r="A54" s="122">
        <v>51</v>
      </c>
      <c r="B54" s="164">
        <v>9425</v>
      </c>
      <c r="C54" s="164" t="s">
        <v>722</v>
      </c>
      <c r="D54" s="172">
        <v>5236296</v>
      </c>
      <c r="E54" s="172">
        <v>2773337</v>
      </c>
      <c r="F54" s="172">
        <v>8009633</v>
      </c>
      <c r="G54" s="172">
        <v>34069</v>
      </c>
      <c r="H54" s="172">
        <v>34376</v>
      </c>
      <c r="I54" s="256">
        <v>20.8</v>
      </c>
      <c r="J54" s="443"/>
    </row>
    <row r="55" spans="1:10" x14ac:dyDescent="0.25">
      <c r="A55" s="126">
        <v>52</v>
      </c>
      <c r="B55" s="169">
        <v>5594</v>
      </c>
      <c r="C55" s="169" t="s">
        <v>722</v>
      </c>
      <c r="D55" s="173">
        <v>10515882</v>
      </c>
      <c r="E55" s="173">
        <v>10340472</v>
      </c>
      <c r="F55" s="173">
        <v>20856354</v>
      </c>
      <c r="G55" s="173">
        <v>38038</v>
      </c>
      <c r="H55" s="173">
        <v>37511</v>
      </c>
      <c r="I55" s="257">
        <v>20.8</v>
      </c>
      <c r="J55" s="443"/>
    </row>
    <row r="56" spans="1:10" x14ac:dyDescent="0.25">
      <c r="A56" s="122">
        <v>53</v>
      </c>
      <c r="B56" s="164">
        <v>5018</v>
      </c>
      <c r="C56" s="164" t="s">
        <v>722</v>
      </c>
      <c r="D56" s="172">
        <v>2215527</v>
      </c>
      <c r="E56" s="172">
        <v>2924978</v>
      </c>
      <c r="F56" s="172">
        <v>5140505</v>
      </c>
      <c r="G56" s="172">
        <v>28432</v>
      </c>
      <c r="H56" s="172">
        <v>30061</v>
      </c>
      <c r="I56" s="256">
        <v>20.3</v>
      </c>
      <c r="J56" s="443"/>
    </row>
    <row r="57" spans="1:10" x14ac:dyDescent="0.25">
      <c r="A57" s="126">
        <v>54</v>
      </c>
      <c r="B57" s="169">
        <v>6761</v>
      </c>
      <c r="C57" s="169" t="s">
        <v>721</v>
      </c>
      <c r="D57" s="173">
        <v>21062296</v>
      </c>
      <c r="E57" s="169">
        <v>0</v>
      </c>
      <c r="F57" s="173">
        <v>21062296</v>
      </c>
      <c r="G57" s="173">
        <v>25508</v>
      </c>
      <c r="H57" s="173">
        <v>25438</v>
      </c>
      <c r="I57" s="257">
        <v>20.3</v>
      </c>
      <c r="J57" s="443"/>
    </row>
    <row r="58" spans="1:10" x14ac:dyDescent="0.25">
      <c r="A58" s="122">
        <v>55</v>
      </c>
      <c r="B58" s="164">
        <v>4033</v>
      </c>
      <c r="C58" s="164" t="s">
        <v>722</v>
      </c>
      <c r="D58" s="172">
        <v>7395706</v>
      </c>
      <c r="E58" s="172">
        <v>8053450</v>
      </c>
      <c r="F58" s="172">
        <v>15449156</v>
      </c>
      <c r="G58" s="172">
        <v>24507</v>
      </c>
      <c r="H58" s="172">
        <v>24958</v>
      </c>
      <c r="I58" s="256">
        <v>20.2</v>
      </c>
      <c r="J58" s="443"/>
    </row>
    <row r="59" spans="1:10" x14ac:dyDescent="0.25">
      <c r="A59" s="126">
        <v>56</v>
      </c>
      <c r="B59" s="169">
        <v>6877</v>
      </c>
      <c r="C59" s="169" t="s">
        <v>722</v>
      </c>
      <c r="D59" s="173">
        <v>4832677</v>
      </c>
      <c r="E59" s="173">
        <v>11239467</v>
      </c>
      <c r="F59" s="173">
        <v>16072144</v>
      </c>
      <c r="G59" s="173">
        <v>32010</v>
      </c>
      <c r="H59" s="173">
        <v>37377</v>
      </c>
      <c r="I59" s="257">
        <v>20</v>
      </c>
      <c r="J59" s="443"/>
    </row>
    <row r="60" spans="1:10" x14ac:dyDescent="0.25">
      <c r="A60" s="122">
        <v>57</v>
      </c>
      <c r="B60" s="164">
        <v>1615</v>
      </c>
      <c r="C60" s="164" t="s">
        <v>722</v>
      </c>
      <c r="D60" s="172">
        <v>7348016</v>
      </c>
      <c r="E60" s="172">
        <v>817335</v>
      </c>
      <c r="F60" s="172">
        <v>8165351</v>
      </c>
      <c r="G60" s="172">
        <v>23350</v>
      </c>
      <c r="H60" s="172">
        <v>25437</v>
      </c>
      <c r="I60" s="256">
        <v>19.100000000000001</v>
      </c>
      <c r="J60" s="443"/>
    </row>
    <row r="61" spans="1:10" x14ac:dyDescent="0.25">
      <c r="A61" s="126">
        <v>58</v>
      </c>
      <c r="B61" s="169">
        <v>2505</v>
      </c>
      <c r="C61" s="169" t="s">
        <v>722</v>
      </c>
      <c r="D61" s="173">
        <v>8426763</v>
      </c>
      <c r="E61" s="173">
        <v>5641843</v>
      </c>
      <c r="F61" s="173">
        <v>14068606</v>
      </c>
      <c r="G61" s="173">
        <v>32642</v>
      </c>
      <c r="H61" s="173">
        <v>31125</v>
      </c>
      <c r="I61" s="257">
        <v>18.7</v>
      </c>
      <c r="J61" s="443"/>
    </row>
    <row r="62" spans="1:10" x14ac:dyDescent="0.25">
      <c r="A62" s="122">
        <v>59</v>
      </c>
      <c r="B62" s="164">
        <v>9807</v>
      </c>
      <c r="C62" s="164" t="s">
        <v>722</v>
      </c>
      <c r="D62" s="172">
        <v>6928800</v>
      </c>
      <c r="E62" s="172">
        <v>7623900</v>
      </c>
      <c r="F62" s="172">
        <v>14552700</v>
      </c>
      <c r="G62" s="172">
        <v>27609</v>
      </c>
      <c r="H62" s="172">
        <v>26801</v>
      </c>
      <c r="I62" s="256">
        <v>18.2</v>
      </c>
      <c r="J62" s="443"/>
    </row>
    <row r="63" spans="1:10" x14ac:dyDescent="0.25">
      <c r="A63" s="126">
        <v>60</v>
      </c>
      <c r="B63" s="169">
        <v>1384</v>
      </c>
      <c r="C63" s="169" t="s">
        <v>722</v>
      </c>
      <c r="D63" s="173">
        <v>2540846</v>
      </c>
      <c r="E63" s="173">
        <v>2481165</v>
      </c>
      <c r="F63" s="173">
        <v>5022011</v>
      </c>
      <c r="G63" s="173">
        <v>18579</v>
      </c>
      <c r="H63" s="173">
        <v>18329</v>
      </c>
      <c r="I63" s="257">
        <v>18</v>
      </c>
      <c r="J63" s="443"/>
    </row>
    <row r="64" spans="1:10" x14ac:dyDescent="0.25">
      <c r="A64" s="122">
        <v>61</v>
      </c>
      <c r="B64" s="164">
        <v>4102</v>
      </c>
      <c r="C64" s="164" t="s">
        <v>721</v>
      </c>
      <c r="D64" s="172">
        <v>7513900</v>
      </c>
      <c r="E64" s="164">
        <v>0</v>
      </c>
      <c r="F64" s="172">
        <v>7513900</v>
      </c>
      <c r="G64" s="172">
        <v>13346</v>
      </c>
      <c r="H64" s="172">
        <v>13346</v>
      </c>
      <c r="I64" s="256">
        <v>17.2</v>
      </c>
      <c r="J64" s="443"/>
    </row>
    <row r="65" spans="1:10" x14ac:dyDescent="0.25">
      <c r="A65" s="126">
        <v>62</v>
      </c>
      <c r="B65" s="169">
        <v>6819</v>
      </c>
      <c r="C65" s="169" t="s">
        <v>721</v>
      </c>
      <c r="D65" s="173">
        <v>2827560</v>
      </c>
      <c r="E65" s="169">
        <v>0</v>
      </c>
      <c r="F65" s="173">
        <v>2827560</v>
      </c>
      <c r="G65" s="173">
        <v>6982</v>
      </c>
      <c r="H65" s="173">
        <v>6982</v>
      </c>
      <c r="I65" s="257">
        <v>16.5</v>
      </c>
      <c r="J65" s="443"/>
    </row>
    <row r="66" spans="1:10" x14ac:dyDescent="0.25">
      <c r="A66" s="122">
        <v>63</v>
      </c>
      <c r="B66" s="164">
        <v>7749</v>
      </c>
      <c r="C66" s="164" t="s">
        <v>722</v>
      </c>
      <c r="D66" s="172">
        <v>3804738</v>
      </c>
      <c r="E66" s="164">
        <v>0</v>
      </c>
      <c r="F66" s="172">
        <v>3804738</v>
      </c>
      <c r="G66" s="172">
        <v>14799</v>
      </c>
      <c r="H66" s="172">
        <v>15657</v>
      </c>
      <c r="I66" s="256">
        <v>16.3</v>
      </c>
      <c r="J66" s="443"/>
    </row>
    <row r="67" spans="1:10" x14ac:dyDescent="0.25">
      <c r="A67" s="126">
        <v>64</v>
      </c>
      <c r="B67" s="169">
        <v>9538</v>
      </c>
      <c r="C67" s="169" t="s">
        <v>721</v>
      </c>
      <c r="D67" s="173">
        <v>1557447</v>
      </c>
      <c r="E67" s="173">
        <v>746726</v>
      </c>
      <c r="F67" s="173">
        <v>2304173</v>
      </c>
      <c r="G67" s="173">
        <v>7046</v>
      </c>
      <c r="H67" s="173">
        <v>7046</v>
      </c>
      <c r="I67" s="257">
        <v>13.9</v>
      </c>
      <c r="J67" s="443"/>
    </row>
    <row r="68" spans="1:10" x14ac:dyDescent="0.25">
      <c r="A68" s="122">
        <v>65</v>
      </c>
      <c r="B68" s="164">
        <v>4198</v>
      </c>
      <c r="C68" s="164" t="s">
        <v>726</v>
      </c>
      <c r="D68" s="172">
        <v>4464000</v>
      </c>
      <c r="E68" s="172">
        <v>3243600</v>
      </c>
      <c r="F68" s="172">
        <v>7707600</v>
      </c>
      <c r="G68" s="172">
        <v>16981</v>
      </c>
      <c r="H68" s="172">
        <v>17399</v>
      </c>
      <c r="I68" s="256">
        <v>13.4</v>
      </c>
      <c r="J68" s="443"/>
    </row>
    <row r="69" spans="1:10" ht="13" thickBot="1" x14ac:dyDescent="0.3">
      <c r="A69" s="286">
        <v>66</v>
      </c>
      <c r="B69" s="201">
        <v>1992</v>
      </c>
      <c r="C69" s="201" t="s">
        <v>722</v>
      </c>
      <c r="D69" s="287">
        <v>2431765</v>
      </c>
      <c r="E69" s="201">
        <v>0</v>
      </c>
      <c r="F69" s="287">
        <v>2431765</v>
      </c>
      <c r="G69" s="287">
        <v>8188</v>
      </c>
      <c r="H69" s="287">
        <v>7552</v>
      </c>
      <c r="I69" s="288">
        <v>10.9</v>
      </c>
      <c r="J69" s="443"/>
    </row>
    <row r="70" spans="1:10" ht="25.5" customHeight="1" x14ac:dyDescent="0.25">
      <c r="A70" s="122"/>
      <c r="B70" s="472" t="s">
        <v>551</v>
      </c>
      <c r="C70" s="472"/>
      <c r="D70" s="174">
        <v>12448788</v>
      </c>
      <c r="E70" s="174">
        <v>6231873</v>
      </c>
      <c r="F70" s="174">
        <v>16603370</v>
      </c>
      <c r="G70" s="174">
        <v>34721</v>
      </c>
      <c r="H70" s="174">
        <v>35705</v>
      </c>
      <c r="I70" s="251">
        <v>28.7</v>
      </c>
    </row>
    <row r="71" spans="1:10" ht="13" x14ac:dyDescent="0.25">
      <c r="A71" s="126"/>
      <c r="B71" s="473" t="s">
        <v>223</v>
      </c>
      <c r="C71" s="514"/>
      <c r="D71" s="175">
        <v>1557447</v>
      </c>
      <c r="E71" s="175">
        <v>13205</v>
      </c>
      <c r="F71" s="175">
        <v>2304173</v>
      </c>
      <c r="G71" s="175">
        <v>6982</v>
      </c>
      <c r="H71" s="175">
        <v>6982</v>
      </c>
      <c r="I71" s="290">
        <v>10.9</v>
      </c>
    </row>
    <row r="72" spans="1:10" ht="13.5" thickBot="1" x14ac:dyDescent="0.3">
      <c r="A72" s="146"/>
      <c r="B72" s="496" t="s">
        <v>224</v>
      </c>
      <c r="C72" s="515"/>
      <c r="D72" s="254">
        <v>83735716</v>
      </c>
      <c r="E72" s="254">
        <v>16743183</v>
      </c>
      <c r="F72" s="254">
        <v>83735716</v>
      </c>
      <c r="G72" s="254">
        <v>75420</v>
      </c>
      <c r="H72" s="254">
        <v>80529</v>
      </c>
      <c r="I72" s="255">
        <v>52.5</v>
      </c>
    </row>
    <row r="74" spans="1:10" x14ac:dyDescent="0.25">
      <c r="A74" s="459" t="s">
        <v>662</v>
      </c>
      <c r="B74" s="459"/>
      <c r="C74" s="459"/>
      <c r="D74" s="459"/>
      <c r="E74" s="459"/>
      <c r="F74" s="459"/>
      <c r="G74" s="459"/>
      <c r="H74" s="459"/>
      <c r="I74" s="459"/>
    </row>
    <row r="76" spans="1:10" x14ac:dyDescent="0.25">
      <c r="A76" s="195" t="s">
        <v>663</v>
      </c>
    </row>
    <row r="77" spans="1:10" x14ac:dyDescent="0.25">
      <c r="A77" s="74" t="s">
        <v>526</v>
      </c>
    </row>
  </sheetData>
  <mergeCells count="5">
    <mergeCell ref="A2:C2"/>
    <mergeCell ref="B70:C70"/>
    <mergeCell ref="B71:C71"/>
    <mergeCell ref="B72:C72"/>
    <mergeCell ref="A74:I74"/>
  </mergeCells>
  <hyperlinks>
    <hyperlink ref="A2:C2" location="TOC!A1" display="Return to Table of Contents"/>
  </hyperlinks>
  <pageMargins left="0.25" right="0.25" top="0.75" bottom="0.75" header="0.3" footer="0.3"/>
  <pageSetup scale="67" fitToWidth="0" orientation="portrait" horizontalDpi="1200" verticalDpi="1200" r:id="rId1"/>
  <headerFooter>
    <oddHeader>&amp;L2017-18 Survey of Dental Education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workbookViewId="0">
      <pane xSplit="3" ySplit="3" topLeftCell="F4" activePane="bottomRight" state="frozen"/>
      <selection pane="topRight" activeCell="D1" sqref="D1"/>
      <selection pane="bottomLeft" activeCell="A4" sqref="A4"/>
      <selection pane="bottomRight"/>
    </sheetView>
  </sheetViews>
  <sheetFormatPr defaultColWidth="9.1796875" defaultRowHeight="12.5" x14ac:dyDescent="0.25"/>
  <cols>
    <col min="1" max="1" width="9.81640625" style="337" customWidth="1"/>
    <col min="2" max="2" width="10.1796875" style="337" bestFit="1" customWidth="1"/>
    <col min="3" max="3" width="28.54296875" style="337" customWidth="1"/>
    <col min="4" max="6" width="15.453125" style="337" customWidth="1"/>
    <col min="7" max="8" width="17" style="337" customWidth="1"/>
    <col min="9" max="9" width="15.7265625" style="337" customWidth="1"/>
    <col min="10" max="16384" width="9.1796875" style="337"/>
  </cols>
  <sheetData>
    <row r="1" spans="1:10" ht="13" x14ac:dyDescent="0.3">
      <c r="A1" s="3" t="s">
        <v>664</v>
      </c>
      <c r="B1" s="387"/>
      <c r="C1" s="387"/>
    </row>
    <row r="2" spans="1:10" ht="13" thickBot="1" x14ac:dyDescent="0.3">
      <c r="A2" s="456" t="s">
        <v>0</v>
      </c>
      <c r="B2" s="456"/>
      <c r="C2" s="456"/>
    </row>
    <row r="3" spans="1:10" ht="72" customHeight="1" x14ac:dyDescent="0.3">
      <c r="A3" s="245" t="s">
        <v>143</v>
      </c>
      <c r="B3" s="246" t="s">
        <v>144</v>
      </c>
      <c r="C3" s="246" t="s">
        <v>145</v>
      </c>
      <c r="D3" s="247" t="s">
        <v>665</v>
      </c>
      <c r="E3" s="247" t="s">
        <v>666</v>
      </c>
      <c r="F3" s="374" t="s">
        <v>667</v>
      </c>
      <c r="G3" s="247" t="s">
        <v>668</v>
      </c>
      <c r="H3" s="247" t="s">
        <v>669</v>
      </c>
      <c r="I3" s="393" t="s">
        <v>321</v>
      </c>
    </row>
    <row r="4" spans="1:10" x14ac:dyDescent="0.25">
      <c r="A4" s="122">
        <v>1</v>
      </c>
      <c r="B4" s="163">
        <v>4686</v>
      </c>
      <c r="C4" s="164" t="s">
        <v>721</v>
      </c>
      <c r="D4" s="172">
        <v>11000</v>
      </c>
      <c r="E4" s="172">
        <v>2754000</v>
      </c>
      <c r="F4" s="226">
        <v>2765000</v>
      </c>
      <c r="G4" s="172">
        <v>7837</v>
      </c>
      <c r="H4" s="172">
        <v>8038</v>
      </c>
      <c r="I4" s="256">
        <v>11.6</v>
      </c>
    </row>
    <row r="5" spans="1:10" x14ac:dyDescent="0.25">
      <c r="A5" s="126">
        <v>2</v>
      </c>
      <c r="B5" s="168">
        <v>1031</v>
      </c>
      <c r="C5" s="169" t="s">
        <v>722</v>
      </c>
      <c r="D5" s="173">
        <v>4909549</v>
      </c>
      <c r="E5" s="173">
        <v>505533</v>
      </c>
      <c r="F5" s="224">
        <v>5415082</v>
      </c>
      <c r="G5" s="173">
        <v>10568</v>
      </c>
      <c r="H5" s="173">
        <v>9653</v>
      </c>
      <c r="I5" s="257">
        <v>11.3</v>
      </c>
      <c r="J5" s="443"/>
    </row>
    <row r="6" spans="1:10" x14ac:dyDescent="0.25">
      <c r="A6" s="122">
        <v>3</v>
      </c>
      <c r="B6" s="163">
        <v>9807</v>
      </c>
      <c r="C6" s="164" t="s">
        <v>722</v>
      </c>
      <c r="D6" s="172">
        <v>3793100</v>
      </c>
      <c r="E6" s="172">
        <v>1470700</v>
      </c>
      <c r="F6" s="226">
        <v>5263800</v>
      </c>
      <c r="G6" s="172">
        <v>9986</v>
      </c>
      <c r="H6" s="172">
        <v>9694</v>
      </c>
      <c r="I6" s="256">
        <v>6.6</v>
      </c>
      <c r="J6" s="443"/>
    </row>
    <row r="7" spans="1:10" x14ac:dyDescent="0.25">
      <c r="A7" s="126">
        <v>4</v>
      </c>
      <c r="B7" s="168">
        <v>9888</v>
      </c>
      <c r="C7" s="169" t="s">
        <v>721</v>
      </c>
      <c r="D7" s="173">
        <v>23653</v>
      </c>
      <c r="E7" s="173">
        <v>1098685</v>
      </c>
      <c r="F7" s="224">
        <v>1122338</v>
      </c>
      <c r="G7" s="173">
        <v>4457</v>
      </c>
      <c r="H7" s="173">
        <v>4507</v>
      </c>
      <c r="I7" s="257">
        <v>6.5</v>
      </c>
      <c r="J7" s="443"/>
    </row>
    <row r="8" spans="1:10" x14ac:dyDescent="0.25">
      <c r="A8" s="122">
        <v>5</v>
      </c>
      <c r="B8" s="163">
        <v>9425</v>
      </c>
      <c r="C8" s="164" t="s">
        <v>722</v>
      </c>
      <c r="D8" s="172">
        <v>2362390</v>
      </c>
      <c r="E8" s="172">
        <v>85585</v>
      </c>
      <c r="F8" s="226">
        <v>2447975</v>
      </c>
      <c r="G8" s="172">
        <v>10412</v>
      </c>
      <c r="H8" s="172">
        <v>10506</v>
      </c>
      <c r="I8" s="256">
        <v>6.3</v>
      </c>
      <c r="J8" s="443"/>
    </row>
    <row r="9" spans="1:10" x14ac:dyDescent="0.25">
      <c r="A9" s="126">
        <v>6</v>
      </c>
      <c r="B9" s="168">
        <v>9765</v>
      </c>
      <c r="C9" s="169" t="s">
        <v>721</v>
      </c>
      <c r="D9" s="173">
        <v>3115187</v>
      </c>
      <c r="E9" s="173">
        <v>3350448</v>
      </c>
      <c r="F9" s="224">
        <v>6465635</v>
      </c>
      <c r="G9" s="173">
        <v>6495</v>
      </c>
      <c r="H9" s="173">
        <v>6960</v>
      </c>
      <c r="I9" s="257">
        <v>6</v>
      </c>
      <c r="J9" s="443"/>
    </row>
    <row r="10" spans="1:10" x14ac:dyDescent="0.25">
      <c r="A10" s="122">
        <v>7</v>
      </c>
      <c r="B10" s="163">
        <v>1384</v>
      </c>
      <c r="C10" s="164" t="s">
        <v>722</v>
      </c>
      <c r="D10" s="172">
        <v>1390325</v>
      </c>
      <c r="E10" s="172">
        <v>225000</v>
      </c>
      <c r="F10" s="226">
        <v>1615325</v>
      </c>
      <c r="G10" s="172">
        <v>5976</v>
      </c>
      <c r="H10" s="172">
        <v>5895</v>
      </c>
      <c r="I10" s="256">
        <v>5.8</v>
      </c>
      <c r="J10" s="443"/>
    </row>
    <row r="11" spans="1:10" x14ac:dyDescent="0.25">
      <c r="A11" s="126">
        <v>8</v>
      </c>
      <c r="B11" s="168">
        <v>9718</v>
      </c>
      <c r="C11" s="169" t="s">
        <v>722</v>
      </c>
      <c r="D11" s="173">
        <v>3720989</v>
      </c>
      <c r="E11" s="173">
        <v>1467668</v>
      </c>
      <c r="F11" s="224">
        <v>5188657</v>
      </c>
      <c r="G11" s="173">
        <v>8124</v>
      </c>
      <c r="H11" s="173">
        <v>7970</v>
      </c>
      <c r="I11" s="257">
        <v>5.4</v>
      </c>
      <c r="J11" s="443"/>
    </row>
    <row r="12" spans="1:10" x14ac:dyDescent="0.25">
      <c r="A12" s="122">
        <v>9</v>
      </c>
      <c r="B12" s="163">
        <v>3105</v>
      </c>
      <c r="C12" s="164" t="s">
        <v>721</v>
      </c>
      <c r="D12" s="172">
        <v>2627413</v>
      </c>
      <c r="E12" s="172">
        <v>261701</v>
      </c>
      <c r="F12" s="226">
        <v>2889114</v>
      </c>
      <c r="G12" s="172">
        <v>4514</v>
      </c>
      <c r="H12" s="172">
        <v>4465</v>
      </c>
      <c r="I12" s="256">
        <v>5.4</v>
      </c>
      <c r="J12" s="443"/>
    </row>
    <row r="13" spans="1:10" x14ac:dyDescent="0.25">
      <c r="A13" s="126">
        <v>10</v>
      </c>
      <c r="B13" s="168">
        <v>5594</v>
      </c>
      <c r="C13" s="169" t="s">
        <v>722</v>
      </c>
      <c r="D13" s="173">
        <v>5233063</v>
      </c>
      <c r="E13" s="173">
        <v>0</v>
      </c>
      <c r="F13" s="224">
        <v>5233063</v>
      </c>
      <c r="G13" s="173">
        <v>9544</v>
      </c>
      <c r="H13" s="173">
        <v>9412</v>
      </c>
      <c r="I13" s="257">
        <v>5.2</v>
      </c>
      <c r="J13" s="443"/>
    </row>
    <row r="14" spans="1:10" x14ac:dyDescent="0.25">
      <c r="A14" s="122">
        <v>11</v>
      </c>
      <c r="B14" s="163">
        <v>1806</v>
      </c>
      <c r="C14" s="164" t="s">
        <v>722</v>
      </c>
      <c r="D14" s="172">
        <v>3876790</v>
      </c>
      <c r="E14" s="172">
        <v>0</v>
      </c>
      <c r="F14" s="226">
        <v>3876790</v>
      </c>
      <c r="G14" s="172">
        <v>7581</v>
      </c>
      <c r="H14" s="172">
        <v>7484</v>
      </c>
      <c r="I14" s="256">
        <v>5.0999999999999996</v>
      </c>
      <c r="J14" s="443"/>
    </row>
    <row r="15" spans="1:10" x14ac:dyDescent="0.25">
      <c r="A15" s="126">
        <v>12</v>
      </c>
      <c r="B15" s="168">
        <v>2505</v>
      </c>
      <c r="C15" s="169" t="s">
        <v>722</v>
      </c>
      <c r="D15" s="173">
        <v>3685649</v>
      </c>
      <c r="E15" s="173">
        <v>0</v>
      </c>
      <c r="F15" s="224">
        <v>3685649</v>
      </c>
      <c r="G15" s="173">
        <v>8551</v>
      </c>
      <c r="H15" s="173">
        <v>8154</v>
      </c>
      <c r="I15" s="257">
        <v>4.9000000000000004</v>
      </c>
      <c r="J15" s="443"/>
    </row>
    <row r="16" spans="1:10" x14ac:dyDescent="0.25">
      <c r="A16" s="122">
        <v>13</v>
      </c>
      <c r="B16" s="163">
        <v>2518</v>
      </c>
      <c r="C16" s="164" t="s">
        <v>721</v>
      </c>
      <c r="D16" s="172">
        <v>1985400</v>
      </c>
      <c r="E16" s="172">
        <v>0</v>
      </c>
      <c r="F16" s="226">
        <v>1985400</v>
      </c>
      <c r="G16" s="172">
        <v>7689</v>
      </c>
      <c r="H16" s="172">
        <v>9321</v>
      </c>
      <c r="I16" s="256">
        <v>4.5</v>
      </c>
      <c r="J16" s="443"/>
    </row>
    <row r="17" spans="1:10" x14ac:dyDescent="0.25">
      <c r="A17" s="126">
        <v>14</v>
      </c>
      <c r="B17" s="168">
        <v>5018</v>
      </c>
      <c r="C17" s="169" t="s">
        <v>722</v>
      </c>
      <c r="D17" s="173">
        <v>12469</v>
      </c>
      <c r="E17" s="173">
        <v>952023</v>
      </c>
      <c r="F17" s="224">
        <v>964492</v>
      </c>
      <c r="G17" s="173">
        <v>5335</v>
      </c>
      <c r="H17" s="173">
        <v>5640</v>
      </c>
      <c r="I17" s="257">
        <v>3.8</v>
      </c>
      <c r="J17" s="443"/>
    </row>
    <row r="18" spans="1:10" x14ac:dyDescent="0.25">
      <c r="A18" s="122">
        <v>15</v>
      </c>
      <c r="B18" s="163">
        <v>6761</v>
      </c>
      <c r="C18" s="164" t="s">
        <v>721</v>
      </c>
      <c r="D18" s="172">
        <v>3819253</v>
      </c>
      <c r="E18" s="172">
        <v>0</v>
      </c>
      <c r="F18" s="226">
        <v>3819253</v>
      </c>
      <c r="G18" s="172">
        <v>4625</v>
      </c>
      <c r="H18" s="172">
        <v>4613</v>
      </c>
      <c r="I18" s="256">
        <v>3.7</v>
      </c>
      <c r="J18" s="443"/>
    </row>
    <row r="19" spans="1:10" x14ac:dyDescent="0.25">
      <c r="A19" s="126">
        <v>16</v>
      </c>
      <c r="B19" s="168">
        <v>2396</v>
      </c>
      <c r="C19" s="169" t="s">
        <v>722</v>
      </c>
      <c r="D19" s="173">
        <v>691593</v>
      </c>
      <c r="E19" s="173">
        <v>1628940</v>
      </c>
      <c r="F19" s="224">
        <v>2320533</v>
      </c>
      <c r="G19" s="173">
        <v>5559</v>
      </c>
      <c r="H19" s="173">
        <v>6091</v>
      </c>
      <c r="I19" s="257">
        <v>3.6</v>
      </c>
      <c r="J19" s="443"/>
    </row>
    <row r="20" spans="1:10" x14ac:dyDescent="0.25">
      <c r="A20" s="122">
        <v>17</v>
      </c>
      <c r="B20" s="163">
        <v>7905</v>
      </c>
      <c r="C20" s="164" t="s">
        <v>722</v>
      </c>
      <c r="D20" s="172">
        <v>0</v>
      </c>
      <c r="E20" s="172">
        <v>2939197</v>
      </c>
      <c r="F20" s="226">
        <v>2939197</v>
      </c>
      <c r="G20" s="172">
        <v>4590</v>
      </c>
      <c r="H20" s="172">
        <v>4600</v>
      </c>
      <c r="I20" s="256">
        <v>3.4</v>
      </c>
      <c r="J20" s="443"/>
    </row>
    <row r="21" spans="1:10" x14ac:dyDescent="0.25">
      <c r="A21" s="126">
        <v>18</v>
      </c>
      <c r="B21" s="168">
        <v>8526</v>
      </c>
      <c r="C21" s="169" t="s">
        <v>721</v>
      </c>
      <c r="D21" s="173">
        <v>3133579</v>
      </c>
      <c r="E21" s="173">
        <v>0</v>
      </c>
      <c r="F21" s="224">
        <v>3133579</v>
      </c>
      <c r="G21" s="173">
        <v>4258</v>
      </c>
      <c r="H21" s="173">
        <v>4595</v>
      </c>
      <c r="I21" s="257">
        <v>3.2</v>
      </c>
      <c r="J21" s="443"/>
    </row>
    <row r="22" spans="1:10" x14ac:dyDescent="0.25">
      <c r="A22" s="122">
        <v>19</v>
      </c>
      <c r="B22" s="163">
        <v>3895</v>
      </c>
      <c r="C22" s="164" t="s">
        <v>721</v>
      </c>
      <c r="D22" s="172">
        <v>2469450</v>
      </c>
      <c r="E22" s="172">
        <v>0</v>
      </c>
      <c r="F22" s="226">
        <v>2469450</v>
      </c>
      <c r="G22" s="172">
        <v>4929</v>
      </c>
      <c r="H22" s="172">
        <v>5638</v>
      </c>
      <c r="I22" s="256">
        <v>3.2</v>
      </c>
      <c r="J22" s="443"/>
    </row>
    <row r="23" spans="1:10" x14ac:dyDescent="0.25">
      <c r="A23" s="126">
        <v>20</v>
      </c>
      <c r="B23" s="168">
        <v>1297</v>
      </c>
      <c r="C23" s="169" t="s">
        <v>721</v>
      </c>
      <c r="D23" s="173">
        <v>603618</v>
      </c>
      <c r="E23" s="173">
        <v>213400</v>
      </c>
      <c r="F23" s="224">
        <v>817018</v>
      </c>
      <c r="G23" s="173">
        <v>2403</v>
      </c>
      <c r="H23" s="173">
        <v>2348</v>
      </c>
      <c r="I23" s="257">
        <v>2.9</v>
      </c>
      <c r="J23" s="443"/>
    </row>
    <row r="24" spans="1:10" x14ac:dyDescent="0.25">
      <c r="A24" s="122">
        <v>21</v>
      </c>
      <c r="B24" s="163">
        <v>8787</v>
      </c>
      <c r="C24" s="164" t="s">
        <v>726</v>
      </c>
      <c r="D24" s="172">
        <v>979505</v>
      </c>
      <c r="E24" s="172">
        <v>0</v>
      </c>
      <c r="F24" s="226">
        <v>979505</v>
      </c>
      <c r="G24" s="172">
        <v>2209</v>
      </c>
      <c r="H24" s="172">
        <v>2289</v>
      </c>
      <c r="I24" s="256">
        <v>2.8</v>
      </c>
      <c r="J24" s="443"/>
    </row>
    <row r="25" spans="1:10" x14ac:dyDescent="0.25">
      <c r="A25" s="126">
        <v>22</v>
      </c>
      <c r="B25" s="168">
        <v>5861</v>
      </c>
      <c r="C25" s="169" t="s">
        <v>722</v>
      </c>
      <c r="D25" s="173">
        <v>2867518</v>
      </c>
      <c r="E25" s="173">
        <v>276800</v>
      </c>
      <c r="F25" s="224">
        <v>3144318</v>
      </c>
      <c r="G25" s="173">
        <v>5813</v>
      </c>
      <c r="H25" s="173">
        <v>6457</v>
      </c>
      <c r="I25" s="257">
        <v>2.6</v>
      </c>
      <c r="J25" s="443"/>
    </row>
    <row r="26" spans="1:10" x14ac:dyDescent="0.25">
      <c r="A26" s="122">
        <v>23</v>
      </c>
      <c r="B26" s="163">
        <v>9364</v>
      </c>
      <c r="C26" s="164" t="s">
        <v>722</v>
      </c>
      <c r="D26" s="172">
        <v>1914201</v>
      </c>
      <c r="E26" s="172">
        <v>150950</v>
      </c>
      <c r="F26" s="226">
        <v>2065151</v>
      </c>
      <c r="G26" s="172">
        <v>3217</v>
      </c>
      <c r="H26" s="172">
        <v>3019</v>
      </c>
      <c r="I26" s="256">
        <v>2.6</v>
      </c>
      <c r="J26" s="443"/>
    </row>
    <row r="27" spans="1:10" x14ac:dyDescent="0.25">
      <c r="A27" s="126">
        <v>24</v>
      </c>
      <c r="B27" s="168">
        <v>2669</v>
      </c>
      <c r="C27" s="169" t="s">
        <v>722</v>
      </c>
      <c r="D27" s="173">
        <v>0</v>
      </c>
      <c r="E27" s="173">
        <v>1355439</v>
      </c>
      <c r="F27" s="224">
        <v>1355439</v>
      </c>
      <c r="G27" s="173">
        <v>2827</v>
      </c>
      <c r="H27" s="173">
        <v>2818</v>
      </c>
      <c r="I27" s="257">
        <v>2.5</v>
      </c>
      <c r="J27" s="443"/>
    </row>
    <row r="28" spans="1:10" x14ac:dyDescent="0.25">
      <c r="A28" s="122">
        <v>25</v>
      </c>
      <c r="B28" s="163">
        <v>1930</v>
      </c>
      <c r="C28" s="164" t="s">
        <v>722</v>
      </c>
      <c r="D28" s="172">
        <v>171670</v>
      </c>
      <c r="E28" s="172">
        <v>1458091</v>
      </c>
      <c r="F28" s="226">
        <v>1629761</v>
      </c>
      <c r="G28" s="172">
        <v>2981</v>
      </c>
      <c r="H28" s="172">
        <v>2910</v>
      </c>
      <c r="I28" s="256">
        <v>2.4</v>
      </c>
      <c r="J28" s="443"/>
    </row>
    <row r="29" spans="1:10" x14ac:dyDescent="0.25">
      <c r="A29" s="126">
        <v>26</v>
      </c>
      <c r="B29" s="168">
        <v>6141</v>
      </c>
      <c r="C29" s="169" t="s">
        <v>722</v>
      </c>
      <c r="D29" s="173">
        <v>1817300</v>
      </c>
      <c r="E29" s="173">
        <v>73500</v>
      </c>
      <c r="F29" s="224">
        <v>1890800</v>
      </c>
      <c r="G29" s="173">
        <v>3264</v>
      </c>
      <c r="H29" s="173">
        <v>3317</v>
      </c>
      <c r="I29" s="257">
        <v>2.4</v>
      </c>
      <c r="J29" s="443"/>
    </row>
    <row r="30" spans="1:10" x14ac:dyDescent="0.25">
      <c r="A30" s="122">
        <v>27</v>
      </c>
      <c r="B30" s="163">
        <v>1992</v>
      </c>
      <c r="C30" s="164" t="s">
        <v>722</v>
      </c>
      <c r="D30" s="172">
        <v>523049</v>
      </c>
      <c r="E30" s="172">
        <v>0</v>
      </c>
      <c r="F30" s="226">
        <v>523049</v>
      </c>
      <c r="G30" s="172">
        <v>1761</v>
      </c>
      <c r="H30" s="172">
        <v>1624</v>
      </c>
      <c r="I30" s="256">
        <v>2.2999999999999998</v>
      </c>
      <c r="J30" s="443"/>
    </row>
    <row r="31" spans="1:10" x14ac:dyDescent="0.25">
      <c r="A31" s="126">
        <v>28</v>
      </c>
      <c r="B31" s="168">
        <v>7516</v>
      </c>
      <c r="C31" s="169" t="s">
        <v>722</v>
      </c>
      <c r="D31" s="173">
        <v>1840000</v>
      </c>
      <c r="E31" s="173">
        <v>0</v>
      </c>
      <c r="F31" s="224">
        <v>1840000</v>
      </c>
      <c r="G31" s="173">
        <v>3007</v>
      </c>
      <c r="H31" s="173">
        <v>3092</v>
      </c>
      <c r="I31" s="257">
        <v>2.2999999999999998</v>
      </c>
      <c r="J31" s="443"/>
    </row>
    <row r="32" spans="1:10" x14ac:dyDescent="0.25">
      <c r="A32" s="122">
        <v>29</v>
      </c>
      <c r="B32" s="163">
        <v>3419</v>
      </c>
      <c r="C32" s="164" t="s">
        <v>722</v>
      </c>
      <c r="D32" s="172">
        <v>0</v>
      </c>
      <c r="E32" s="172">
        <v>853513</v>
      </c>
      <c r="F32" s="226">
        <v>853513</v>
      </c>
      <c r="G32" s="172">
        <v>1928</v>
      </c>
      <c r="H32" s="172">
        <v>2072</v>
      </c>
      <c r="I32" s="256">
        <v>2.2999999999999998</v>
      </c>
      <c r="J32" s="443"/>
    </row>
    <row r="33" spans="1:10" x14ac:dyDescent="0.25">
      <c r="A33" s="126">
        <v>30</v>
      </c>
      <c r="B33" s="168">
        <v>4198</v>
      </c>
      <c r="C33" s="169" t="s">
        <v>726</v>
      </c>
      <c r="D33" s="173">
        <v>1247400</v>
      </c>
      <c r="E33" s="173">
        <v>0</v>
      </c>
      <c r="F33" s="224">
        <v>1247400</v>
      </c>
      <c r="G33" s="173">
        <v>2748</v>
      </c>
      <c r="H33" s="173">
        <v>2816</v>
      </c>
      <c r="I33" s="257">
        <v>2.2000000000000002</v>
      </c>
      <c r="J33" s="443"/>
    </row>
    <row r="34" spans="1:10" x14ac:dyDescent="0.25">
      <c r="A34" s="122">
        <v>31</v>
      </c>
      <c r="B34" s="163">
        <v>9225</v>
      </c>
      <c r="C34" s="164" t="s">
        <v>722</v>
      </c>
      <c r="D34" s="172">
        <v>413046</v>
      </c>
      <c r="E34" s="172">
        <v>856025</v>
      </c>
      <c r="F34" s="226">
        <v>1269071</v>
      </c>
      <c r="G34" s="172">
        <v>2105</v>
      </c>
      <c r="H34" s="172">
        <v>2173</v>
      </c>
      <c r="I34" s="256">
        <v>2</v>
      </c>
      <c r="J34" s="443"/>
    </row>
    <row r="35" spans="1:10" x14ac:dyDescent="0.25">
      <c r="A35" s="126">
        <v>32</v>
      </c>
      <c r="B35" s="168">
        <v>5859</v>
      </c>
      <c r="C35" s="169" t="s">
        <v>721</v>
      </c>
      <c r="D35" s="173">
        <v>0</v>
      </c>
      <c r="E35" s="173">
        <v>246021</v>
      </c>
      <c r="F35" s="224">
        <v>246021</v>
      </c>
      <c r="G35" s="173">
        <v>976</v>
      </c>
      <c r="H35" s="173">
        <v>976</v>
      </c>
      <c r="I35" s="257">
        <v>1.9</v>
      </c>
      <c r="J35" s="443"/>
    </row>
    <row r="36" spans="1:10" x14ac:dyDescent="0.25">
      <c r="A36" s="122">
        <v>33</v>
      </c>
      <c r="B36" s="163">
        <v>1615</v>
      </c>
      <c r="C36" s="164" t="s">
        <v>722</v>
      </c>
      <c r="D36" s="172">
        <v>613605</v>
      </c>
      <c r="E36" s="172">
        <v>162850</v>
      </c>
      <c r="F36" s="226">
        <v>776455</v>
      </c>
      <c r="G36" s="172">
        <v>2220</v>
      </c>
      <c r="H36" s="172">
        <v>2419</v>
      </c>
      <c r="I36" s="256">
        <v>1.8</v>
      </c>
      <c r="J36" s="443"/>
    </row>
    <row r="37" spans="1:10" x14ac:dyDescent="0.25">
      <c r="A37" s="126">
        <v>34</v>
      </c>
      <c r="B37" s="168">
        <v>8966</v>
      </c>
      <c r="C37" s="169" t="s">
        <v>722</v>
      </c>
      <c r="D37" s="173">
        <v>1464595</v>
      </c>
      <c r="E37" s="173">
        <v>0</v>
      </c>
      <c r="F37" s="224">
        <v>1464595</v>
      </c>
      <c r="G37" s="173">
        <v>3497</v>
      </c>
      <c r="H37" s="173">
        <v>3765</v>
      </c>
      <c r="I37" s="257">
        <v>1.6</v>
      </c>
      <c r="J37" s="443"/>
    </row>
    <row r="38" spans="1:10" x14ac:dyDescent="0.25">
      <c r="A38" s="122">
        <v>35</v>
      </c>
      <c r="B38" s="163">
        <v>4035</v>
      </c>
      <c r="C38" s="164" t="s">
        <v>722</v>
      </c>
      <c r="D38" s="172">
        <v>892169</v>
      </c>
      <c r="E38" s="172">
        <v>0</v>
      </c>
      <c r="F38" s="226">
        <v>892169</v>
      </c>
      <c r="G38" s="172">
        <v>2578</v>
      </c>
      <c r="H38" s="172">
        <v>3098</v>
      </c>
      <c r="I38" s="256">
        <v>1.4</v>
      </c>
      <c r="J38" s="443"/>
    </row>
    <row r="39" spans="1:10" x14ac:dyDescent="0.25">
      <c r="A39" s="126">
        <v>36</v>
      </c>
      <c r="B39" s="168">
        <v>7848</v>
      </c>
      <c r="C39" s="169" t="s">
        <v>722</v>
      </c>
      <c r="D39" s="173">
        <v>1005767</v>
      </c>
      <c r="E39" s="173">
        <v>0</v>
      </c>
      <c r="F39" s="224">
        <v>1005767</v>
      </c>
      <c r="G39" s="173">
        <v>1783</v>
      </c>
      <c r="H39" s="173">
        <v>2008</v>
      </c>
      <c r="I39" s="257">
        <v>1.3</v>
      </c>
      <c r="J39" s="443"/>
    </row>
    <row r="40" spans="1:10" x14ac:dyDescent="0.25">
      <c r="A40" s="122">
        <v>37</v>
      </c>
      <c r="B40" s="163">
        <v>8810</v>
      </c>
      <c r="C40" s="164" t="s">
        <v>721</v>
      </c>
      <c r="D40" s="172">
        <v>475720</v>
      </c>
      <c r="E40" s="172">
        <v>0</v>
      </c>
      <c r="F40" s="226">
        <v>475720</v>
      </c>
      <c r="G40" s="172">
        <v>1197</v>
      </c>
      <c r="H40" s="172">
        <v>1325</v>
      </c>
      <c r="I40" s="256">
        <v>1.2</v>
      </c>
      <c r="J40" s="443"/>
    </row>
    <row r="41" spans="1:10" x14ac:dyDescent="0.25">
      <c r="A41" s="126">
        <v>38</v>
      </c>
      <c r="B41" s="168">
        <v>3759</v>
      </c>
      <c r="C41" s="169" t="s">
        <v>721</v>
      </c>
      <c r="D41" s="173">
        <v>1095700</v>
      </c>
      <c r="E41" s="173">
        <v>0</v>
      </c>
      <c r="F41" s="224">
        <v>1095700</v>
      </c>
      <c r="G41" s="173">
        <v>1192</v>
      </c>
      <c r="H41" s="173">
        <v>1209</v>
      </c>
      <c r="I41" s="257">
        <v>1.2</v>
      </c>
      <c r="J41" s="443"/>
    </row>
    <row r="42" spans="1:10" x14ac:dyDescent="0.25">
      <c r="A42" s="122">
        <v>39</v>
      </c>
      <c r="B42" s="163">
        <v>3442</v>
      </c>
      <c r="C42" s="164" t="s">
        <v>721</v>
      </c>
      <c r="D42" s="172">
        <v>2492881</v>
      </c>
      <c r="E42" s="172">
        <v>0</v>
      </c>
      <c r="F42" s="226">
        <v>2492881</v>
      </c>
      <c r="G42" s="172">
        <v>1450</v>
      </c>
      <c r="H42" s="172">
        <v>1527</v>
      </c>
      <c r="I42" s="256">
        <v>1.2</v>
      </c>
      <c r="J42" s="443"/>
    </row>
    <row r="43" spans="1:10" x14ac:dyDescent="0.25">
      <c r="A43" s="126">
        <v>40</v>
      </c>
      <c r="B43" s="168">
        <v>2062</v>
      </c>
      <c r="C43" s="169" t="s">
        <v>721</v>
      </c>
      <c r="D43" s="173">
        <v>905200</v>
      </c>
      <c r="E43" s="173">
        <v>0</v>
      </c>
      <c r="F43" s="224">
        <v>905200</v>
      </c>
      <c r="G43" s="173">
        <v>1731</v>
      </c>
      <c r="H43" s="173">
        <v>1803</v>
      </c>
      <c r="I43" s="257">
        <v>1.2</v>
      </c>
      <c r="J43" s="443"/>
    </row>
    <row r="44" spans="1:10" x14ac:dyDescent="0.25">
      <c r="A44" s="122">
        <v>41</v>
      </c>
      <c r="B44" s="163">
        <v>5638</v>
      </c>
      <c r="C44" s="164" t="s">
        <v>722</v>
      </c>
      <c r="D44" s="172">
        <v>345500</v>
      </c>
      <c r="E44" s="172">
        <v>264000</v>
      </c>
      <c r="F44" s="226">
        <v>609500</v>
      </c>
      <c r="G44" s="172">
        <v>1229</v>
      </c>
      <c r="H44" s="172">
        <v>1328</v>
      </c>
      <c r="I44" s="256">
        <v>1.1000000000000001</v>
      </c>
      <c r="J44" s="443"/>
    </row>
    <row r="45" spans="1:10" x14ac:dyDescent="0.25">
      <c r="A45" s="126">
        <v>42</v>
      </c>
      <c r="B45" s="168">
        <v>1124</v>
      </c>
      <c r="C45" s="169" t="s">
        <v>726</v>
      </c>
      <c r="D45" s="173">
        <v>537300</v>
      </c>
      <c r="E45" s="173">
        <v>0</v>
      </c>
      <c r="F45" s="224">
        <v>537300</v>
      </c>
      <c r="G45" s="173">
        <v>848</v>
      </c>
      <c r="H45" s="173">
        <v>888</v>
      </c>
      <c r="I45" s="257">
        <v>1.1000000000000001</v>
      </c>
      <c r="J45" s="443"/>
    </row>
    <row r="46" spans="1:10" x14ac:dyDescent="0.25">
      <c r="A46" s="122">
        <v>43</v>
      </c>
      <c r="B46" s="163">
        <v>4033</v>
      </c>
      <c r="C46" s="164" t="s">
        <v>722</v>
      </c>
      <c r="D46" s="172">
        <v>0</v>
      </c>
      <c r="E46" s="172">
        <v>776618</v>
      </c>
      <c r="F46" s="226">
        <v>776618</v>
      </c>
      <c r="G46" s="172">
        <v>1232</v>
      </c>
      <c r="H46" s="172">
        <v>1255</v>
      </c>
      <c r="I46" s="256">
        <v>1</v>
      </c>
      <c r="J46" s="443"/>
    </row>
    <row r="47" spans="1:10" x14ac:dyDescent="0.25">
      <c r="A47" s="126">
        <v>44</v>
      </c>
      <c r="B47" s="168">
        <v>2387</v>
      </c>
      <c r="C47" s="169" t="s">
        <v>721</v>
      </c>
      <c r="D47" s="173">
        <v>461500</v>
      </c>
      <c r="E47" s="173">
        <v>0</v>
      </c>
      <c r="F47" s="224">
        <v>461500</v>
      </c>
      <c r="G47" s="173">
        <v>683</v>
      </c>
      <c r="H47" s="173">
        <v>698</v>
      </c>
      <c r="I47" s="257">
        <v>0.9</v>
      </c>
      <c r="J47" s="443"/>
    </row>
    <row r="48" spans="1:10" x14ac:dyDescent="0.25">
      <c r="A48" s="122">
        <v>45</v>
      </c>
      <c r="B48" s="163">
        <v>2735</v>
      </c>
      <c r="C48" s="164" t="s">
        <v>722</v>
      </c>
      <c r="D48" s="172">
        <v>300490</v>
      </c>
      <c r="E48" s="172">
        <v>0</v>
      </c>
      <c r="F48" s="226">
        <v>300490</v>
      </c>
      <c r="G48" s="172">
        <v>801</v>
      </c>
      <c r="H48" s="172">
        <v>846</v>
      </c>
      <c r="I48" s="256">
        <v>0.9</v>
      </c>
      <c r="J48" s="443"/>
    </row>
    <row r="49" spans="1:10" x14ac:dyDescent="0.25">
      <c r="A49" s="126">
        <v>46</v>
      </c>
      <c r="B49" s="168">
        <v>6877</v>
      </c>
      <c r="C49" s="169" t="s">
        <v>722</v>
      </c>
      <c r="D49" s="173">
        <v>712217</v>
      </c>
      <c r="E49" s="173">
        <v>0</v>
      </c>
      <c r="F49" s="224">
        <v>712217</v>
      </c>
      <c r="G49" s="173">
        <v>1418</v>
      </c>
      <c r="H49" s="173">
        <v>1656</v>
      </c>
      <c r="I49" s="257">
        <v>0.9</v>
      </c>
      <c r="J49" s="443"/>
    </row>
    <row r="50" spans="1:10" x14ac:dyDescent="0.25">
      <c r="A50" s="122">
        <v>47</v>
      </c>
      <c r="B50" s="163">
        <v>4101</v>
      </c>
      <c r="C50" s="164" t="s">
        <v>722</v>
      </c>
      <c r="D50" s="172">
        <v>713105</v>
      </c>
      <c r="E50" s="172">
        <v>0</v>
      </c>
      <c r="F50" s="226">
        <v>713105</v>
      </c>
      <c r="G50" s="172">
        <v>1373</v>
      </c>
      <c r="H50" s="172">
        <v>1398</v>
      </c>
      <c r="I50" s="256">
        <v>0.8</v>
      </c>
      <c r="J50" s="443"/>
    </row>
    <row r="51" spans="1:10" x14ac:dyDescent="0.25">
      <c r="A51" s="126">
        <v>48</v>
      </c>
      <c r="B51" s="168">
        <v>3500</v>
      </c>
      <c r="C51" s="169" t="s">
        <v>722</v>
      </c>
      <c r="D51" s="173">
        <v>271262</v>
      </c>
      <c r="E51" s="173">
        <v>155729</v>
      </c>
      <c r="F51" s="224">
        <v>426991</v>
      </c>
      <c r="G51" s="173">
        <v>1021</v>
      </c>
      <c r="H51" s="173">
        <v>1054</v>
      </c>
      <c r="I51" s="257">
        <v>0.8</v>
      </c>
      <c r="J51" s="443"/>
    </row>
    <row r="52" spans="1:10" x14ac:dyDescent="0.25">
      <c r="A52" s="122">
        <v>49</v>
      </c>
      <c r="B52" s="163">
        <v>8761</v>
      </c>
      <c r="C52" s="164" t="s">
        <v>722</v>
      </c>
      <c r="D52" s="172">
        <v>0</v>
      </c>
      <c r="E52" s="172">
        <v>208500</v>
      </c>
      <c r="F52" s="226">
        <v>208500</v>
      </c>
      <c r="G52" s="172">
        <v>621</v>
      </c>
      <c r="H52" s="172">
        <v>578</v>
      </c>
      <c r="I52" s="256">
        <v>0.7</v>
      </c>
      <c r="J52" s="443"/>
    </row>
    <row r="53" spans="1:10" x14ac:dyDescent="0.25">
      <c r="A53" s="126">
        <v>50</v>
      </c>
      <c r="B53" s="168">
        <v>7824</v>
      </c>
      <c r="C53" s="169" t="s">
        <v>722</v>
      </c>
      <c r="D53" s="173">
        <v>360610</v>
      </c>
      <c r="E53" s="173">
        <v>0</v>
      </c>
      <c r="F53" s="224">
        <v>360610</v>
      </c>
      <c r="G53" s="173">
        <v>604</v>
      </c>
      <c r="H53" s="173">
        <v>607</v>
      </c>
      <c r="I53" s="257">
        <v>0.6</v>
      </c>
      <c r="J53" s="443"/>
    </row>
    <row r="54" spans="1:10" x14ac:dyDescent="0.25">
      <c r="A54" s="122">
        <v>51</v>
      </c>
      <c r="B54" s="163">
        <v>3811</v>
      </c>
      <c r="C54" s="164" t="s">
        <v>721</v>
      </c>
      <c r="D54" s="172">
        <v>243342</v>
      </c>
      <c r="E54" s="172">
        <v>0</v>
      </c>
      <c r="F54" s="226">
        <v>243342</v>
      </c>
      <c r="G54" s="172">
        <v>417</v>
      </c>
      <c r="H54" s="172">
        <v>402</v>
      </c>
      <c r="I54" s="256">
        <v>0.4</v>
      </c>
      <c r="J54" s="443"/>
    </row>
    <row r="55" spans="1:10" x14ac:dyDescent="0.25">
      <c r="A55" s="126">
        <v>52</v>
      </c>
      <c r="B55" s="168">
        <v>6298</v>
      </c>
      <c r="C55" s="169" t="s">
        <v>721</v>
      </c>
      <c r="D55" s="173">
        <v>0</v>
      </c>
      <c r="E55" s="173">
        <v>100022</v>
      </c>
      <c r="F55" s="224">
        <v>100022</v>
      </c>
      <c r="G55" s="173">
        <v>365</v>
      </c>
      <c r="H55" s="173">
        <v>365</v>
      </c>
      <c r="I55" s="257">
        <v>0.4</v>
      </c>
      <c r="J55" s="443"/>
    </row>
    <row r="56" spans="1:10" x14ac:dyDescent="0.25">
      <c r="A56" s="122">
        <v>53</v>
      </c>
      <c r="B56" s="163">
        <v>5918</v>
      </c>
      <c r="C56" s="164" t="s">
        <v>721</v>
      </c>
      <c r="D56" s="172">
        <v>19200</v>
      </c>
      <c r="E56" s="172">
        <v>66052</v>
      </c>
      <c r="F56" s="226">
        <v>85252</v>
      </c>
      <c r="G56" s="172">
        <v>510</v>
      </c>
      <c r="H56" s="172">
        <v>510</v>
      </c>
      <c r="I56" s="256">
        <v>0.4</v>
      </c>
      <c r="J56" s="443"/>
    </row>
    <row r="57" spans="1:10" x14ac:dyDescent="0.25">
      <c r="A57" s="126">
        <v>54</v>
      </c>
      <c r="B57" s="168">
        <v>5640</v>
      </c>
      <c r="C57" s="169" t="s">
        <v>722</v>
      </c>
      <c r="D57" s="173">
        <v>153023</v>
      </c>
      <c r="E57" s="173">
        <v>0</v>
      </c>
      <c r="F57" s="224">
        <v>153023</v>
      </c>
      <c r="G57" s="173">
        <v>407</v>
      </c>
      <c r="H57" s="173">
        <v>447</v>
      </c>
      <c r="I57" s="257">
        <v>0.3</v>
      </c>
      <c r="J57" s="443"/>
    </row>
    <row r="58" spans="1:10" x14ac:dyDescent="0.25">
      <c r="A58" s="122">
        <v>55</v>
      </c>
      <c r="B58" s="163">
        <v>3462</v>
      </c>
      <c r="C58" s="164" t="s">
        <v>721</v>
      </c>
      <c r="D58" s="172">
        <v>29250</v>
      </c>
      <c r="E58" s="172">
        <v>66052</v>
      </c>
      <c r="F58" s="226">
        <v>95302</v>
      </c>
      <c r="G58" s="172">
        <v>297</v>
      </c>
      <c r="H58" s="172">
        <v>306</v>
      </c>
      <c r="I58" s="256">
        <v>0.3</v>
      </c>
      <c r="J58" s="443"/>
    </row>
    <row r="59" spans="1:10" x14ac:dyDescent="0.25">
      <c r="A59" s="126">
        <v>56</v>
      </c>
      <c r="B59" s="168">
        <v>3351</v>
      </c>
      <c r="C59" s="169" t="s">
        <v>722</v>
      </c>
      <c r="D59" s="173">
        <v>36000</v>
      </c>
      <c r="E59" s="173">
        <v>0</v>
      </c>
      <c r="F59" s="224">
        <v>36000</v>
      </c>
      <c r="G59" s="173">
        <v>162</v>
      </c>
      <c r="H59" s="173">
        <v>167</v>
      </c>
      <c r="I59" s="257">
        <v>0.1</v>
      </c>
      <c r="J59" s="443"/>
    </row>
    <row r="60" spans="1:10" x14ac:dyDescent="0.25">
      <c r="A60" s="122">
        <v>57</v>
      </c>
      <c r="B60" s="163">
        <v>9538</v>
      </c>
      <c r="C60" s="164" t="s">
        <v>721</v>
      </c>
      <c r="D60" s="172">
        <v>0</v>
      </c>
      <c r="E60" s="172">
        <v>21500</v>
      </c>
      <c r="F60" s="226">
        <v>21500</v>
      </c>
      <c r="G60" s="172">
        <v>66</v>
      </c>
      <c r="H60" s="172">
        <v>66</v>
      </c>
      <c r="I60" s="256">
        <v>0.1</v>
      </c>
      <c r="J60" s="443"/>
    </row>
    <row r="61" spans="1:10" x14ac:dyDescent="0.25">
      <c r="A61" s="126">
        <v>58</v>
      </c>
      <c r="B61" s="168">
        <v>1300</v>
      </c>
      <c r="C61" s="169" t="s">
        <v>722</v>
      </c>
      <c r="D61" s="173">
        <v>46235</v>
      </c>
      <c r="E61" s="173">
        <v>0</v>
      </c>
      <c r="F61" s="224">
        <v>46235</v>
      </c>
      <c r="G61" s="173">
        <v>128</v>
      </c>
      <c r="H61" s="173">
        <v>135</v>
      </c>
      <c r="I61" s="257">
        <v>0.1</v>
      </c>
      <c r="J61" s="443"/>
    </row>
    <row r="62" spans="1:10" x14ac:dyDescent="0.25">
      <c r="A62" s="122">
        <v>59</v>
      </c>
      <c r="B62" s="163">
        <v>8867</v>
      </c>
      <c r="C62" s="164" t="s">
        <v>722</v>
      </c>
      <c r="D62" s="172">
        <v>18000</v>
      </c>
      <c r="E62" s="172">
        <v>0</v>
      </c>
      <c r="F62" s="226">
        <v>18000</v>
      </c>
      <c r="G62" s="172">
        <v>68</v>
      </c>
      <c r="H62" s="172">
        <v>73</v>
      </c>
      <c r="I62" s="256" t="s">
        <v>566</v>
      </c>
      <c r="J62" s="443"/>
    </row>
    <row r="63" spans="1:10" x14ac:dyDescent="0.25">
      <c r="A63" s="126">
        <v>60</v>
      </c>
      <c r="B63" s="168">
        <v>3348</v>
      </c>
      <c r="C63" s="169" t="s">
        <v>722</v>
      </c>
      <c r="D63" s="173">
        <v>13150</v>
      </c>
      <c r="E63" s="173">
        <v>0</v>
      </c>
      <c r="F63" s="224">
        <v>13150</v>
      </c>
      <c r="G63" s="173">
        <v>24</v>
      </c>
      <c r="H63" s="173">
        <v>25</v>
      </c>
      <c r="I63" s="257" t="s">
        <v>566</v>
      </c>
      <c r="J63" s="443"/>
    </row>
    <row r="64" spans="1:10" x14ac:dyDescent="0.25">
      <c r="A64" s="122">
        <v>61</v>
      </c>
      <c r="B64" s="163">
        <v>7749</v>
      </c>
      <c r="C64" s="164" t="s">
        <v>722</v>
      </c>
      <c r="D64" s="172">
        <v>0</v>
      </c>
      <c r="E64" s="172">
        <v>0</v>
      </c>
      <c r="F64" s="226">
        <v>0</v>
      </c>
      <c r="G64" s="172">
        <v>0</v>
      </c>
      <c r="H64" s="172">
        <v>0</v>
      </c>
      <c r="I64" s="256">
        <v>0</v>
      </c>
      <c r="J64" s="443"/>
    </row>
    <row r="65" spans="1:10" x14ac:dyDescent="0.25">
      <c r="A65" s="126">
        <v>62</v>
      </c>
      <c r="B65" s="168">
        <v>4102</v>
      </c>
      <c r="C65" s="169" t="s">
        <v>721</v>
      </c>
      <c r="D65" s="173">
        <v>0</v>
      </c>
      <c r="E65" s="173">
        <v>0</v>
      </c>
      <c r="F65" s="224">
        <v>0</v>
      </c>
      <c r="G65" s="173">
        <v>0</v>
      </c>
      <c r="H65" s="173">
        <v>0</v>
      </c>
      <c r="I65" s="257">
        <v>0</v>
      </c>
      <c r="J65" s="443"/>
    </row>
    <row r="66" spans="1:10" x14ac:dyDescent="0.25">
      <c r="A66" s="122">
        <v>63</v>
      </c>
      <c r="B66" s="163">
        <v>5424</v>
      </c>
      <c r="C66" s="164" t="s">
        <v>721</v>
      </c>
      <c r="D66" s="172">
        <v>0</v>
      </c>
      <c r="E66" s="172">
        <v>0</v>
      </c>
      <c r="F66" s="226">
        <v>0</v>
      </c>
      <c r="G66" s="172">
        <v>0</v>
      </c>
      <c r="H66" s="172">
        <v>0</v>
      </c>
      <c r="I66" s="256">
        <v>0</v>
      </c>
      <c r="J66" s="443"/>
    </row>
    <row r="67" spans="1:10" x14ac:dyDescent="0.25">
      <c r="A67" s="126">
        <v>64</v>
      </c>
      <c r="B67" s="168">
        <v>6819</v>
      </c>
      <c r="C67" s="169" t="s">
        <v>721</v>
      </c>
      <c r="D67" s="173">
        <v>0</v>
      </c>
      <c r="E67" s="173">
        <v>0</v>
      </c>
      <c r="F67" s="224">
        <v>0</v>
      </c>
      <c r="G67" s="173">
        <v>0</v>
      </c>
      <c r="H67" s="173">
        <v>0</v>
      </c>
      <c r="I67" s="257">
        <v>0</v>
      </c>
      <c r="J67" s="443"/>
    </row>
    <row r="68" spans="1:10" x14ac:dyDescent="0.25">
      <c r="A68" s="122">
        <v>65</v>
      </c>
      <c r="B68" s="163">
        <v>8935</v>
      </c>
      <c r="C68" s="164" t="s">
        <v>722</v>
      </c>
      <c r="D68" s="172">
        <v>0</v>
      </c>
      <c r="E68" s="172">
        <v>0</v>
      </c>
      <c r="F68" s="226">
        <v>0</v>
      </c>
      <c r="G68" s="172">
        <v>0</v>
      </c>
      <c r="H68" s="172">
        <v>0</v>
      </c>
      <c r="I68" s="256">
        <v>0</v>
      </c>
      <c r="J68" s="443"/>
    </row>
    <row r="69" spans="1:10" ht="13" thickBot="1" x14ac:dyDescent="0.3">
      <c r="A69" s="286">
        <v>66</v>
      </c>
      <c r="B69" s="200">
        <v>9847</v>
      </c>
      <c r="C69" s="201" t="s">
        <v>721</v>
      </c>
      <c r="D69" s="287">
        <v>0</v>
      </c>
      <c r="E69" s="287">
        <v>0</v>
      </c>
      <c r="F69" s="388">
        <v>0</v>
      </c>
      <c r="G69" s="287">
        <v>0</v>
      </c>
      <c r="H69" s="287">
        <v>0</v>
      </c>
      <c r="I69" s="288">
        <v>0</v>
      </c>
      <c r="J69" s="443"/>
    </row>
    <row r="70" spans="1:10" ht="27.75" customHeight="1" x14ac:dyDescent="0.25">
      <c r="A70" s="122"/>
      <c r="B70" s="472" t="s">
        <v>551</v>
      </c>
      <c r="C70" s="472"/>
      <c r="D70" s="174">
        <v>1393153</v>
      </c>
      <c r="E70" s="174">
        <v>801485</v>
      </c>
      <c r="F70" s="239">
        <v>1608142</v>
      </c>
      <c r="G70" s="174">
        <v>3261</v>
      </c>
      <c r="H70" s="174">
        <v>3359</v>
      </c>
      <c r="I70" s="249">
        <v>2.5</v>
      </c>
    </row>
    <row r="71" spans="1:10" ht="13" x14ac:dyDescent="0.25">
      <c r="A71" s="126"/>
      <c r="B71" s="473" t="s">
        <v>223</v>
      </c>
      <c r="C71" s="473"/>
      <c r="D71" s="175">
        <v>11000</v>
      </c>
      <c r="E71" s="175">
        <v>21500</v>
      </c>
      <c r="F71" s="362">
        <v>13150</v>
      </c>
      <c r="G71" s="175">
        <v>24</v>
      </c>
      <c r="H71" s="175">
        <v>25</v>
      </c>
      <c r="I71" s="252" t="s">
        <v>566</v>
      </c>
    </row>
    <row r="72" spans="1:10" ht="13.5" thickBot="1" x14ac:dyDescent="0.3">
      <c r="A72" s="292"/>
      <c r="B72" s="474" t="s">
        <v>224</v>
      </c>
      <c r="C72" s="474"/>
      <c r="D72" s="177">
        <v>5233063</v>
      </c>
      <c r="E72" s="177">
        <v>3350448</v>
      </c>
      <c r="F72" s="266">
        <v>6465635</v>
      </c>
      <c r="G72" s="177">
        <v>10568</v>
      </c>
      <c r="H72" s="177">
        <v>10506</v>
      </c>
      <c r="I72" s="295">
        <v>11.6</v>
      </c>
    </row>
    <row r="74" spans="1:10" x14ac:dyDescent="0.25">
      <c r="A74" s="195" t="s">
        <v>670</v>
      </c>
    </row>
    <row r="75" spans="1:10" x14ac:dyDescent="0.25">
      <c r="A75" s="26" t="s">
        <v>526</v>
      </c>
    </row>
  </sheetData>
  <mergeCells count="4">
    <mergeCell ref="B70:C70"/>
    <mergeCell ref="B71:C71"/>
    <mergeCell ref="B72:C72"/>
    <mergeCell ref="A2:C2"/>
  </mergeCells>
  <hyperlinks>
    <hyperlink ref="A2:C2" location="TOC!A1" display="Return to Table of Contents"/>
  </hyperlinks>
  <pageMargins left="0.25" right="0.25" top="0.75" bottom="0.75" header="0.3" footer="0.3"/>
  <pageSetup scale="68" fitToWidth="0" orientation="portrait" horizontalDpi="1200" verticalDpi="1200" r:id="rId1"/>
  <headerFooter>
    <oddHeader>&amp;L2017-18 Survey of Dental Education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Normal="100" workbookViewId="0">
      <pane ySplit="2" topLeftCell="A3" activePane="bottomLeft" state="frozen"/>
      <selection pane="bottomLeft"/>
    </sheetView>
  </sheetViews>
  <sheetFormatPr defaultColWidth="9" defaultRowHeight="12.5" x14ac:dyDescent="0.25"/>
  <cols>
    <col min="1" max="13" width="9" style="23"/>
    <col min="14" max="14" width="13.54296875" style="23" customWidth="1"/>
    <col min="15" max="15" width="9" style="23"/>
    <col min="16" max="16" width="4.1796875" style="23" customWidth="1"/>
    <col min="17" max="16384" width="9" style="23"/>
  </cols>
  <sheetData>
    <row r="1" spans="1:14" ht="16.399999999999999" customHeight="1" x14ac:dyDescent="0.3">
      <c r="A1" s="22" t="s">
        <v>406</v>
      </c>
      <c r="B1" s="22"/>
      <c r="C1" s="22"/>
      <c r="D1" s="22"/>
      <c r="E1" s="22"/>
      <c r="F1" s="22"/>
      <c r="G1" s="22"/>
      <c r="H1" s="22"/>
      <c r="I1" s="22"/>
      <c r="J1" s="22"/>
      <c r="K1" s="332"/>
    </row>
    <row r="2" spans="1:14" x14ac:dyDescent="0.25">
      <c r="A2" s="453" t="s">
        <v>0</v>
      </c>
      <c r="B2" s="453"/>
      <c r="C2" s="453"/>
    </row>
    <row r="5" spans="1:14" ht="13" thickBot="1" x14ac:dyDescent="0.3">
      <c r="C5" s="23">
        <v>2006</v>
      </c>
      <c r="D5" s="23">
        <v>2007</v>
      </c>
      <c r="E5" s="23">
        <v>2008</v>
      </c>
      <c r="F5" s="23">
        <v>2009</v>
      </c>
      <c r="G5" s="23">
        <v>2010</v>
      </c>
      <c r="H5" s="23">
        <v>2011</v>
      </c>
      <c r="I5" s="23">
        <v>2012</v>
      </c>
      <c r="J5" s="23">
        <v>2013</v>
      </c>
      <c r="K5" s="23">
        <v>2014</v>
      </c>
      <c r="L5" s="23">
        <v>2015</v>
      </c>
      <c r="M5" s="23">
        <v>2016</v>
      </c>
      <c r="N5" s="23">
        <v>2017</v>
      </c>
    </row>
    <row r="6" spans="1:14" ht="13" x14ac:dyDescent="0.3">
      <c r="B6" s="23" t="s">
        <v>671</v>
      </c>
      <c r="C6" s="23">
        <v>2026628</v>
      </c>
      <c r="D6" s="155">
        <v>1479631</v>
      </c>
      <c r="E6" s="394">
        <v>1248485</v>
      </c>
      <c r="F6" s="23">
        <v>1692442</v>
      </c>
      <c r="G6" s="23">
        <v>3042359</v>
      </c>
      <c r="H6" s="23">
        <v>3065870</v>
      </c>
      <c r="I6" s="23">
        <v>5681055</v>
      </c>
      <c r="J6" s="23">
        <v>5653306</v>
      </c>
      <c r="K6" s="23">
        <v>2909446</v>
      </c>
      <c r="L6" s="316">
        <v>3355712</v>
      </c>
      <c r="M6" s="23">
        <v>1562498</v>
      </c>
      <c r="N6" s="23">
        <v>2325909</v>
      </c>
    </row>
    <row r="38" spans="1:11" x14ac:dyDescent="0.25">
      <c r="A38" s="454" t="s">
        <v>672</v>
      </c>
      <c r="B38" s="455"/>
      <c r="C38" s="455"/>
      <c r="D38" s="455"/>
      <c r="E38" s="455"/>
      <c r="F38" s="455"/>
      <c r="G38" s="455"/>
      <c r="H38" s="455"/>
      <c r="I38" s="455"/>
      <c r="J38" s="455"/>
      <c r="K38" s="455"/>
    </row>
    <row r="39" spans="1:11" x14ac:dyDescent="0.25">
      <c r="A39" s="26" t="s">
        <v>526</v>
      </c>
    </row>
  </sheetData>
  <mergeCells count="2">
    <mergeCell ref="A2:C2"/>
    <mergeCell ref="A38:K38"/>
  </mergeCells>
  <hyperlinks>
    <hyperlink ref="A2" location="TOC!A1" display="Return to Table of Contents"/>
  </hyperlinks>
  <pageMargins left="0.25" right="0.25" top="0.75" bottom="0.75" header="0.3" footer="0.3"/>
  <pageSetup scale="72" orientation="portrait" r:id="rId1"/>
  <headerFooter>
    <oddHeader>&amp;L2017-18 Survey of Dental Education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796875" defaultRowHeight="12.5" x14ac:dyDescent="0.25"/>
  <cols>
    <col min="1" max="1" width="10.81640625" style="337" customWidth="1"/>
    <col min="2" max="2" width="13.1796875" style="337" customWidth="1"/>
    <col min="3" max="3" width="28.54296875" style="337" customWidth="1"/>
    <col min="4" max="4" width="18.81640625" style="337" customWidth="1"/>
    <col min="5" max="9" width="16.54296875" style="337" customWidth="1"/>
    <col min="10" max="10" width="18.81640625" style="337" customWidth="1"/>
    <col min="11" max="15" width="16.54296875" style="337" customWidth="1"/>
    <col min="16" max="16" width="18.1796875" style="337" customWidth="1"/>
    <col min="17" max="21" width="16.54296875" style="337" customWidth="1"/>
    <col min="22" max="16384" width="9.1796875" style="337"/>
  </cols>
  <sheetData>
    <row r="1" spans="1:22" ht="41.5" customHeight="1" x14ac:dyDescent="0.3">
      <c r="A1" s="476" t="s">
        <v>680</v>
      </c>
      <c r="B1" s="476"/>
      <c r="C1" s="476"/>
    </row>
    <row r="2" spans="1:22" ht="13" thickBot="1" x14ac:dyDescent="0.3">
      <c r="A2" s="445" t="s">
        <v>0</v>
      </c>
      <c r="B2" s="445"/>
      <c r="C2" s="445"/>
    </row>
    <row r="3" spans="1:22" ht="13.4" customHeight="1" x14ac:dyDescent="0.3">
      <c r="A3" s="395"/>
      <c r="B3" s="396"/>
      <c r="C3" s="397"/>
      <c r="D3" s="505" t="s">
        <v>679</v>
      </c>
      <c r="E3" s="506"/>
      <c r="F3" s="506"/>
      <c r="G3" s="506"/>
      <c r="H3" s="506"/>
      <c r="I3" s="507"/>
      <c r="J3" s="505" t="s">
        <v>84</v>
      </c>
      <c r="K3" s="506"/>
      <c r="L3" s="506"/>
      <c r="M3" s="506"/>
      <c r="N3" s="506"/>
      <c r="O3" s="507"/>
      <c r="P3" s="506" t="s">
        <v>320</v>
      </c>
      <c r="Q3" s="506"/>
      <c r="R3" s="506"/>
      <c r="S3" s="506"/>
      <c r="T3" s="506"/>
      <c r="U3" s="392"/>
    </row>
    <row r="4" spans="1:22" ht="53.9" customHeight="1" x14ac:dyDescent="0.3">
      <c r="A4" s="334" t="s">
        <v>143</v>
      </c>
      <c r="B4" s="322" t="s">
        <v>144</v>
      </c>
      <c r="C4" s="323" t="s">
        <v>145</v>
      </c>
      <c r="D4" s="35" t="s">
        <v>678</v>
      </c>
      <c r="E4" s="35" t="s">
        <v>677</v>
      </c>
      <c r="F4" s="35" t="s">
        <v>676</v>
      </c>
      <c r="G4" s="35" t="s">
        <v>675</v>
      </c>
      <c r="H4" s="35" t="s">
        <v>51</v>
      </c>
      <c r="I4" s="398" t="s">
        <v>320</v>
      </c>
      <c r="J4" s="35" t="s">
        <v>678</v>
      </c>
      <c r="K4" s="35" t="s">
        <v>677</v>
      </c>
      <c r="L4" s="35" t="s">
        <v>676</v>
      </c>
      <c r="M4" s="35" t="s">
        <v>675</v>
      </c>
      <c r="N4" s="35" t="s">
        <v>51</v>
      </c>
      <c r="O4" s="398" t="s">
        <v>320</v>
      </c>
      <c r="P4" s="35" t="s">
        <v>678</v>
      </c>
      <c r="Q4" s="35" t="s">
        <v>677</v>
      </c>
      <c r="R4" s="35" t="s">
        <v>676</v>
      </c>
      <c r="S4" s="35" t="s">
        <v>675</v>
      </c>
      <c r="T4" s="35" t="s">
        <v>51</v>
      </c>
      <c r="U4" s="399" t="s">
        <v>674</v>
      </c>
    </row>
    <row r="5" spans="1:22" x14ac:dyDescent="0.25">
      <c r="A5" s="122">
        <v>1</v>
      </c>
      <c r="B5" s="163">
        <v>7516</v>
      </c>
      <c r="C5" s="328" t="s">
        <v>722</v>
      </c>
      <c r="D5" s="172">
        <v>13000000</v>
      </c>
      <c r="E5" s="172">
        <v>703400</v>
      </c>
      <c r="F5" s="172">
        <v>0</v>
      </c>
      <c r="G5" s="172">
        <v>11800</v>
      </c>
      <c r="H5" s="172">
        <v>0</v>
      </c>
      <c r="I5" s="358">
        <v>13715200</v>
      </c>
      <c r="J5" s="172">
        <v>0</v>
      </c>
      <c r="K5" s="172">
        <v>136900</v>
      </c>
      <c r="L5" s="172">
        <v>373100</v>
      </c>
      <c r="M5" s="172">
        <v>0</v>
      </c>
      <c r="N5" s="172">
        <v>0</v>
      </c>
      <c r="O5" s="358">
        <v>510000</v>
      </c>
      <c r="P5" s="172">
        <v>13000000</v>
      </c>
      <c r="Q5" s="172">
        <v>840300</v>
      </c>
      <c r="R5" s="172">
        <v>373100</v>
      </c>
      <c r="S5" s="172">
        <v>11800</v>
      </c>
      <c r="T5" s="172">
        <v>0</v>
      </c>
      <c r="U5" s="44">
        <v>14225200</v>
      </c>
    </row>
    <row r="6" spans="1:22" x14ac:dyDescent="0.25">
      <c r="A6" s="126">
        <v>2</v>
      </c>
      <c r="B6" s="168">
        <v>9847</v>
      </c>
      <c r="C6" s="327" t="s">
        <v>721</v>
      </c>
      <c r="D6" s="173">
        <v>0</v>
      </c>
      <c r="E6" s="173">
        <v>1700000</v>
      </c>
      <c r="F6" s="173">
        <v>45000</v>
      </c>
      <c r="G6" s="173">
        <v>5234523</v>
      </c>
      <c r="H6" s="173">
        <v>0</v>
      </c>
      <c r="I6" s="359">
        <v>6979523</v>
      </c>
      <c r="J6" s="173">
        <v>0</v>
      </c>
      <c r="K6" s="173">
        <v>5107111</v>
      </c>
      <c r="L6" s="173">
        <v>0</v>
      </c>
      <c r="M6" s="173">
        <v>138994</v>
      </c>
      <c r="N6" s="173">
        <v>0</v>
      </c>
      <c r="O6" s="359">
        <v>5246105</v>
      </c>
      <c r="P6" s="173">
        <v>0</v>
      </c>
      <c r="Q6" s="173">
        <v>6807111</v>
      </c>
      <c r="R6" s="173">
        <v>45000</v>
      </c>
      <c r="S6" s="173">
        <v>5373517</v>
      </c>
      <c r="T6" s="173">
        <v>0</v>
      </c>
      <c r="U6" s="50">
        <v>12225628</v>
      </c>
      <c r="V6" s="443"/>
    </row>
    <row r="7" spans="1:22" x14ac:dyDescent="0.25">
      <c r="A7" s="122">
        <v>3</v>
      </c>
      <c r="B7" s="163">
        <v>8526</v>
      </c>
      <c r="C7" s="328" t="s">
        <v>721</v>
      </c>
      <c r="D7" s="172">
        <v>0</v>
      </c>
      <c r="E7" s="172">
        <v>9376074</v>
      </c>
      <c r="F7" s="172">
        <v>0</v>
      </c>
      <c r="G7" s="172">
        <v>2467683</v>
      </c>
      <c r="H7" s="172">
        <v>0</v>
      </c>
      <c r="I7" s="358">
        <v>11843757</v>
      </c>
      <c r="J7" s="172">
        <v>0</v>
      </c>
      <c r="K7" s="172">
        <v>0</v>
      </c>
      <c r="L7" s="172">
        <v>0</v>
      </c>
      <c r="M7" s="172">
        <v>0</v>
      </c>
      <c r="N7" s="172">
        <v>0</v>
      </c>
      <c r="O7" s="358">
        <v>0</v>
      </c>
      <c r="P7" s="172">
        <v>0</v>
      </c>
      <c r="Q7" s="172">
        <v>9376074</v>
      </c>
      <c r="R7" s="172">
        <v>0</v>
      </c>
      <c r="S7" s="172">
        <v>2467683</v>
      </c>
      <c r="T7" s="172">
        <v>0</v>
      </c>
      <c r="U7" s="56">
        <v>11843757</v>
      </c>
      <c r="V7" s="443"/>
    </row>
    <row r="8" spans="1:22" x14ac:dyDescent="0.25">
      <c r="A8" s="126">
        <v>4</v>
      </c>
      <c r="B8" s="168">
        <v>9364</v>
      </c>
      <c r="C8" s="327" t="s">
        <v>722</v>
      </c>
      <c r="D8" s="173">
        <v>7983204</v>
      </c>
      <c r="E8" s="173">
        <v>681741</v>
      </c>
      <c r="F8" s="173">
        <v>98229</v>
      </c>
      <c r="G8" s="173">
        <v>604055</v>
      </c>
      <c r="H8" s="173">
        <v>0</v>
      </c>
      <c r="I8" s="359">
        <v>9367229</v>
      </c>
      <c r="J8" s="173">
        <v>0</v>
      </c>
      <c r="K8" s="173">
        <v>225655</v>
      </c>
      <c r="L8" s="173">
        <v>34569</v>
      </c>
      <c r="M8" s="173">
        <v>0</v>
      </c>
      <c r="N8" s="173">
        <v>0</v>
      </c>
      <c r="O8" s="359">
        <v>260224</v>
      </c>
      <c r="P8" s="173">
        <v>7983204</v>
      </c>
      <c r="Q8" s="173">
        <v>907396</v>
      </c>
      <c r="R8" s="173">
        <v>132798</v>
      </c>
      <c r="S8" s="173">
        <v>604055</v>
      </c>
      <c r="T8" s="173">
        <v>0</v>
      </c>
      <c r="U8" s="50">
        <v>9627453</v>
      </c>
      <c r="V8" s="443"/>
    </row>
    <row r="9" spans="1:22" x14ac:dyDescent="0.25">
      <c r="A9" s="122">
        <v>5</v>
      </c>
      <c r="B9" s="163">
        <v>3500</v>
      </c>
      <c r="C9" s="328" t="s">
        <v>722</v>
      </c>
      <c r="D9" s="172">
        <v>0</v>
      </c>
      <c r="E9" s="172">
        <v>0</v>
      </c>
      <c r="F9" s="172">
        <v>0</v>
      </c>
      <c r="G9" s="172">
        <v>239124</v>
      </c>
      <c r="H9" s="172">
        <v>0</v>
      </c>
      <c r="I9" s="358">
        <v>239124</v>
      </c>
      <c r="J9" s="172">
        <v>0</v>
      </c>
      <c r="K9" s="172">
        <v>7132117</v>
      </c>
      <c r="L9" s="172">
        <v>0</v>
      </c>
      <c r="M9" s="172">
        <v>771489</v>
      </c>
      <c r="N9" s="172">
        <v>0</v>
      </c>
      <c r="O9" s="358">
        <v>7903606</v>
      </c>
      <c r="P9" s="172">
        <v>0</v>
      </c>
      <c r="Q9" s="172">
        <v>7132117</v>
      </c>
      <c r="R9" s="172">
        <v>0</v>
      </c>
      <c r="S9" s="172">
        <v>1010613</v>
      </c>
      <c r="T9" s="172">
        <v>0</v>
      </c>
      <c r="U9" s="56">
        <v>8142730</v>
      </c>
      <c r="V9" s="443"/>
    </row>
    <row r="10" spans="1:22" x14ac:dyDescent="0.25">
      <c r="A10" s="126">
        <v>6</v>
      </c>
      <c r="B10" s="168">
        <v>3348</v>
      </c>
      <c r="C10" s="327" t="s">
        <v>722</v>
      </c>
      <c r="D10" s="173">
        <v>5600000</v>
      </c>
      <c r="E10" s="173">
        <v>1068345</v>
      </c>
      <c r="F10" s="173">
        <v>0</v>
      </c>
      <c r="G10" s="173">
        <v>39650</v>
      </c>
      <c r="H10" s="173">
        <v>42145</v>
      </c>
      <c r="I10" s="359">
        <v>6750140</v>
      </c>
      <c r="J10" s="173">
        <v>0</v>
      </c>
      <c r="K10" s="173">
        <v>0</v>
      </c>
      <c r="L10" s="173">
        <v>0</v>
      </c>
      <c r="M10" s="173">
        <v>0</v>
      </c>
      <c r="N10" s="173">
        <v>0</v>
      </c>
      <c r="O10" s="359">
        <v>0</v>
      </c>
      <c r="P10" s="173">
        <v>5600000</v>
      </c>
      <c r="Q10" s="173">
        <v>1068345</v>
      </c>
      <c r="R10" s="173">
        <v>0</v>
      </c>
      <c r="S10" s="173">
        <v>39650</v>
      </c>
      <c r="T10" s="173">
        <v>42145</v>
      </c>
      <c r="U10" s="50">
        <v>6750140</v>
      </c>
      <c r="V10" s="443"/>
    </row>
    <row r="11" spans="1:22" x14ac:dyDescent="0.25">
      <c r="A11" s="122">
        <v>7</v>
      </c>
      <c r="B11" s="163">
        <v>6761</v>
      </c>
      <c r="C11" s="328" t="s">
        <v>721</v>
      </c>
      <c r="D11" s="172">
        <v>0</v>
      </c>
      <c r="E11" s="172">
        <v>6591217</v>
      </c>
      <c r="F11" s="172">
        <v>0</v>
      </c>
      <c r="G11" s="172">
        <v>0</v>
      </c>
      <c r="H11" s="172">
        <v>0</v>
      </c>
      <c r="I11" s="358">
        <v>6591217</v>
      </c>
      <c r="J11" s="172">
        <v>0</v>
      </c>
      <c r="K11" s="172">
        <v>0</v>
      </c>
      <c r="L11" s="172">
        <v>0</v>
      </c>
      <c r="M11" s="172">
        <v>0</v>
      </c>
      <c r="N11" s="172">
        <v>0</v>
      </c>
      <c r="O11" s="358">
        <v>0</v>
      </c>
      <c r="P11" s="172">
        <v>0</v>
      </c>
      <c r="Q11" s="172">
        <v>6591217</v>
      </c>
      <c r="R11" s="172">
        <v>0</v>
      </c>
      <c r="S11" s="172">
        <v>0</v>
      </c>
      <c r="T11" s="172">
        <v>0</v>
      </c>
      <c r="U11" s="56">
        <v>6591217</v>
      </c>
      <c r="V11" s="443"/>
    </row>
    <row r="12" spans="1:22" x14ac:dyDescent="0.25">
      <c r="A12" s="126">
        <v>8</v>
      </c>
      <c r="B12" s="168">
        <v>3462</v>
      </c>
      <c r="C12" s="327" t="s">
        <v>721</v>
      </c>
      <c r="D12" s="173">
        <v>0</v>
      </c>
      <c r="E12" s="173">
        <v>0</v>
      </c>
      <c r="F12" s="173">
        <v>0</v>
      </c>
      <c r="G12" s="173">
        <v>605058</v>
      </c>
      <c r="H12" s="173">
        <v>0</v>
      </c>
      <c r="I12" s="359">
        <v>605058</v>
      </c>
      <c r="J12" s="173">
        <v>4978235</v>
      </c>
      <c r="K12" s="173">
        <v>55460</v>
      </c>
      <c r="L12" s="173">
        <v>148238</v>
      </c>
      <c r="M12" s="173">
        <v>11608</v>
      </c>
      <c r="N12" s="173">
        <v>40421</v>
      </c>
      <c r="O12" s="359">
        <v>5233962</v>
      </c>
      <c r="P12" s="173">
        <v>4978235</v>
      </c>
      <c r="Q12" s="173">
        <v>55460</v>
      </c>
      <c r="R12" s="173">
        <v>148238</v>
      </c>
      <c r="S12" s="173">
        <v>616666</v>
      </c>
      <c r="T12" s="173">
        <v>40421</v>
      </c>
      <c r="U12" s="50">
        <v>5839020</v>
      </c>
      <c r="V12" s="443"/>
    </row>
    <row r="13" spans="1:22" x14ac:dyDescent="0.25">
      <c r="A13" s="122">
        <v>9</v>
      </c>
      <c r="B13" s="163">
        <v>5918</v>
      </c>
      <c r="C13" s="328" t="s">
        <v>721</v>
      </c>
      <c r="D13" s="172">
        <v>0</v>
      </c>
      <c r="E13" s="172">
        <v>259267</v>
      </c>
      <c r="F13" s="172">
        <v>0</v>
      </c>
      <c r="G13" s="172">
        <v>160603</v>
      </c>
      <c r="H13" s="172">
        <v>0</v>
      </c>
      <c r="I13" s="358">
        <v>419870</v>
      </c>
      <c r="J13" s="172">
        <v>4978235</v>
      </c>
      <c r="K13" s="172">
        <v>55460</v>
      </c>
      <c r="L13" s="172">
        <v>148238</v>
      </c>
      <c r="M13" s="172">
        <v>11608</v>
      </c>
      <c r="N13" s="172">
        <v>40421</v>
      </c>
      <c r="O13" s="358">
        <v>5233962</v>
      </c>
      <c r="P13" s="172">
        <v>4978235</v>
      </c>
      <c r="Q13" s="172">
        <v>314727</v>
      </c>
      <c r="R13" s="172">
        <v>148238</v>
      </c>
      <c r="S13" s="172">
        <v>172211</v>
      </c>
      <c r="T13" s="172">
        <v>40421</v>
      </c>
      <c r="U13" s="56">
        <v>5653832</v>
      </c>
      <c r="V13" s="443"/>
    </row>
    <row r="14" spans="1:22" x14ac:dyDescent="0.25">
      <c r="A14" s="126">
        <v>10</v>
      </c>
      <c r="B14" s="168">
        <v>2505</v>
      </c>
      <c r="C14" s="327" t="s">
        <v>722</v>
      </c>
      <c r="D14" s="173">
        <v>0</v>
      </c>
      <c r="E14" s="173">
        <v>2540627</v>
      </c>
      <c r="F14" s="173">
        <v>0</v>
      </c>
      <c r="G14" s="173">
        <v>0</v>
      </c>
      <c r="H14" s="173">
        <v>0</v>
      </c>
      <c r="I14" s="359">
        <v>2540627</v>
      </c>
      <c r="J14" s="173">
        <v>0</v>
      </c>
      <c r="K14" s="173">
        <v>2333588</v>
      </c>
      <c r="L14" s="173">
        <v>0</v>
      </c>
      <c r="M14" s="173">
        <v>0</v>
      </c>
      <c r="N14" s="173">
        <v>0</v>
      </c>
      <c r="O14" s="359">
        <v>2333588</v>
      </c>
      <c r="P14" s="173">
        <v>0</v>
      </c>
      <c r="Q14" s="173">
        <v>4874215</v>
      </c>
      <c r="R14" s="173">
        <v>0</v>
      </c>
      <c r="S14" s="173">
        <v>0</v>
      </c>
      <c r="T14" s="173">
        <v>0</v>
      </c>
      <c r="U14" s="50">
        <v>4874215</v>
      </c>
      <c r="V14" s="443"/>
    </row>
    <row r="15" spans="1:22" x14ac:dyDescent="0.25">
      <c r="A15" s="122">
        <v>11</v>
      </c>
      <c r="B15" s="163">
        <v>5861</v>
      </c>
      <c r="C15" s="328" t="s">
        <v>722</v>
      </c>
      <c r="D15" s="172">
        <v>0</v>
      </c>
      <c r="E15" s="172">
        <v>3868689</v>
      </c>
      <c r="F15" s="172">
        <v>152284</v>
      </c>
      <c r="G15" s="172">
        <v>184804</v>
      </c>
      <c r="H15" s="172">
        <v>0</v>
      </c>
      <c r="I15" s="358">
        <v>4205777</v>
      </c>
      <c r="J15" s="172">
        <v>0</v>
      </c>
      <c r="K15" s="172">
        <v>0</v>
      </c>
      <c r="L15" s="172">
        <v>0</v>
      </c>
      <c r="M15" s="172">
        <v>0</v>
      </c>
      <c r="N15" s="172">
        <v>0</v>
      </c>
      <c r="O15" s="358">
        <v>0</v>
      </c>
      <c r="P15" s="172">
        <v>0</v>
      </c>
      <c r="Q15" s="172">
        <v>3868689</v>
      </c>
      <c r="R15" s="172">
        <v>152284</v>
      </c>
      <c r="S15" s="172">
        <v>184804</v>
      </c>
      <c r="T15" s="172">
        <v>0</v>
      </c>
      <c r="U15" s="56">
        <v>4205777</v>
      </c>
      <c r="V15" s="443"/>
    </row>
    <row r="16" spans="1:22" x14ac:dyDescent="0.25">
      <c r="A16" s="126">
        <v>12</v>
      </c>
      <c r="B16" s="168">
        <v>7905</v>
      </c>
      <c r="C16" s="327" t="s">
        <v>722</v>
      </c>
      <c r="D16" s="173">
        <v>0</v>
      </c>
      <c r="E16" s="173">
        <v>2422960</v>
      </c>
      <c r="F16" s="173">
        <v>520372</v>
      </c>
      <c r="G16" s="173">
        <v>0</v>
      </c>
      <c r="H16" s="173">
        <v>415049</v>
      </c>
      <c r="I16" s="359">
        <v>3358381</v>
      </c>
      <c r="J16" s="173">
        <v>0</v>
      </c>
      <c r="K16" s="173">
        <v>0</v>
      </c>
      <c r="L16" s="173">
        <v>0</v>
      </c>
      <c r="M16" s="173">
        <v>0</v>
      </c>
      <c r="N16" s="173">
        <v>0</v>
      </c>
      <c r="O16" s="359">
        <v>0</v>
      </c>
      <c r="P16" s="173">
        <v>0</v>
      </c>
      <c r="Q16" s="173">
        <v>2422960</v>
      </c>
      <c r="R16" s="173">
        <v>520372</v>
      </c>
      <c r="S16" s="173">
        <v>0</v>
      </c>
      <c r="T16" s="173">
        <v>415049</v>
      </c>
      <c r="U16" s="50">
        <v>3358381</v>
      </c>
      <c r="V16" s="443"/>
    </row>
    <row r="17" spans="1:22" x14ac:dyDescent="0.25">
      <c r="A17" s="122">
        <v>13</v>
      </c>
      <c r="B17" s="163">
        <v>5594</v>
      </c>
      <c r="C17" s="328" t="s">
        <v>722</v>
      </c>
      <c r="D17" s="172">
        <v>1505184</v>
      </c>
      <c r="E17" s="172">
        <v>0</v>
      </c>
      <c r="F17" s="172">
        <v>340000</v>
      </c>
      <c r="G17" s="172">
        <v>90000</v>
      </c>
      <c r="H17" s="172">
        <v>0</v>
      </c>
      <c r="I17" s="358">
        <v>1935184</v>
      </c>
      <c r="J17" s="172">
        <v>0</v>
      </c>
      <c r="K17" s="172">
        <v>147508</v>
      </c>
      <c r="L17" s="172">
        <v>0</v>
      </c>
      <c r="M17" s="172">
        <v>0</v>
      </c>
      <c r="N17" s="172">
        <v>1078817</v>
      </c>
      <c r="O17" s="358">
        <v>1226325</v>
      </c>
      <c r="P17" s="172">
        <v>1505184</v>
      </c>
      <c r="Q17" s="172">
        <v>147508</v>
      </c>
      <c r="R17" s="172">
        <v>340000</v>
      </c>
      <c r="S17" s="172">
        <v>90000</v>
      </c>
      <c r="T17" s="172">
        <v>1078817</v>
      </c>
      <c r="U17" s="56">
        <v>3161509</v>
      </c>
      <c r="V17" s="443"/>
    </row>
    <row r="18" spans="1:22" x14ac:dyDescent="0.25">
      <c r="A18" s="126">
        <v>14</v>
      </c>
      <c r="B18" s="168">
        <v>4101</v>
      </c>
      <c r="C18" s="327" t="s">
        <v>722</v>
      </c>
      <c r="D18" s="173">
        <v>0</v>
      </c>
      <c r="E18" s="173">
        <v>1788086</v>
      </c>
      <c r="F18" s="173">
        <v>128906</v>
      </c>
      <c r="G18" s="173">
        <v>1033988</v>
      </c>
      <c r="H18" s="173">
        <v>0</v>
      </c>
      <c r="I18" s="359">
        <v>2950980</v>
      </c>
      <c r="J18" s="173">
        <v>0</v>
      </c>
      <c r="K18" s="173">
        <v>0</v>
      </c>
      <c r="L18" s="173">
        <v>0</v>
      </c>
      <c r="M18" s="173">
        <v>0</v>
      </c>
      <c r="N18" s="173">
        <v>0</v>
      </c>
      <c r="O18" s="359">
        <v>0</v>
      </c>
      <c r="P18" s="173">
        <v>0</v>
      </c>
      <c r="Q18" s="173">
        <v>1788086</v>
      </c>
      <c r="R18" s="173">
        <v>128906</v>
      </c>
      <c r="S18" s="173">
        <v>1033988</v>
      </c>
      <c r="T18" s="173">
        <v>0</v>
      </c>
      <c r="U18" s="50">
        <v>2950980</v>
      </c>
      <c r="V18" s="443"/>
    </row>
    <row r="19" spans="1:22" x14ac:dyDescent="0.25">
      <c r="A19" s="122">
        <v>15</v>
      </c>
      <c r="B19" s="163">
        <v>3351</v>
      </c>
      <c r="C19" s="328" t="s">
        <v>722</v>
      </c>
      <c r="D19" s="172">
        <v>0</v>
      </c>
      <c r="E19" s="172">
        <v>1149700</v>
      </c>
      <c r="F19" s="172">
        <v>109600</v>
      </c>
      <c r="G19" s="172">
        <v>245900</v>
      </c>
      <c r="H19" s="172">
        <v>35100</v>
      </c>
      <c r="I19" s="358">
        <v>1540300</v>
      </c>
      <c r="J19" s="172">
        <v>0</v>
      </c>
      <c r="K19" s="172">
        <v>1405800</v>
      </c>
      <c r="L19" s="172">
        <v>0</v>
      </c>
      <c r="M19" s="172">
        <v>0</v>
      </c>
      <c r="N19" s="172">
        <v>0</v>
      </c>
      <c r="O19" s="358">
        <v>1405800</v>
      </c>
      <c r="P19" s="172">
        <v>0</v>
      </c>
      <c r="Q19" s="172">
        <v>2555500</v>
      </c>
      <c r="R19" s="172">
        <v>109600</v>
      </c>
      <c r="S19" s="172">
        <v>245900</v>
      </c>
      <c r="T19" s="172">
        <v>35100</v>
      </c>
      <c r="U19" s="56">
        <v>2946100</v>
      </c>
      <c r="V19" s="443"/>
    </row>
    <row r="20" spans="1:22" x14ac:dyDescent="0.25">
      <c r="A20" s="126">
        <v>16</v>
      </c>
      <c r="B20" s="168">
        <v>8966</v>
      </c>
      <c r="C20" s="327" t="s">
        <v>722</v>
      </c>
      <c r="D20" s="173">
        <v>0</v>
      </c>
      <c r="E20" s="173">
        <v>2737266</v>
      </c>
      <c r="F20" s="173">
        <v>0</v>
      </c>
      <c r="G20" s="173">
        <v>74117</v>
      </c>
      <c r="H20" s="173">
        <v>0</v>
      </c>
      <c r="I20" s="359">
        <v>2811383</v>
      </c>
      <c r="J20" s="173">
        <v>0</v>
      </c>
      <c r="K20" s="173">
        <v>0</v>
      </c>
      <c r="L20" s="173">
        <v>0</v>
      </c>
      <c r="M20" s="173">
        <v>0</v>
      </c>
      <c r="N20" s="173">
        <v>0</v>
      </c>
      <c r="O20" s="359">
        <v>0</v>
      </c>
      <c r="P20" s="173">
        <v>0</v>
      </c>
      <c r="Q20" s="173">
        <v>2737266</v>
      </c>
      <c r="R20" s="173">
        <v>0</v>
      </c>
      <c r="S20" s="173">
        <v>74117</v>
      </c>
      <c r="T20" s="173">
        <v>0</v>
      </c>
      <c r="U20" s="50">
        <v>2811383</v>
      </c>
      <c r="V20" s="443"/>
    </row>
    <row r="21" spans="1:22" x14ac:dyDescent="0.25">
      <c r="A21" s="122">
        <v>17</v>
      </c>
      <c r="B21" s="163">
        <v>3759</v>
      </c>
      <c r="C21" s="328" t="s">
        <v>721</v>
      </c>
      <c r="D21" s="172">
        <v>0</v>
      </c>
      <c r="E21" s="172">
        <v>1881577</v>
      </c>
      <c r="F21" s="172">
        <v>129640</v>
      </c>
      <c r="G21" s="172">
        <v>84239</v>
      </c>
      <c r="H21" s="172">
        <v>187720</v>
      </c>
      <c r="I21" s="358">
        <v>2283176</v>
      </c>
      <c r="J21" s="172">
        <v>0</v>
      </c>
      <c r="K21" s="172">
        <v>0</v>
      </c>
      <c r="L21" s="172">
        <v>0</v>
      </c>
      <c r="M21" s="172">
        <v>0</v>
      </c>
      <c r="N21" s="172">
        <v>0</v>
      </c>
      <c r="O21" s="358">
        <v>0</v>
      </c>
      <c r="P21" s="172">
        <v>0</v>
      </c>
      <c r="Q21" s="172">
        <v>1881577</v>
      </c>
      <c r="R21" s="172">
        <v>129640</v>
      </c>
      <c r="S21" s="172">
        <v>84239</v>
      </c>
      <c r="T21" s="172">
        <v>187720</v>
      </c>
      <c r="U21" s="56">
        <v>2283176</v>
      </c>
      <c r="V21" s="443"/>
    </row>
    <row r="22" spans="1:22" x14ac:dyDescent="0.25">
      <c r="A22" s="126">
        <v>18</v>
      </c>
      <c r="B22" s="168">
        <v>3895</v>
      </c>
      <c r="C22" s="327" t="s">
        <v>721</v>
      </c>
      <c r="D22" s="173">
        <v>0</v>
      </c>
      <c r="E22" s="173">
        <v>1890760</v>
      </c>
      <c r="F22" s="173">
        <v>155897</v>
      </c>
      <c r="G22" s="173">
        <v>159119</v>
      </c>
      <c r="H22" s="173">
        <v>0</v>
      </c>
      <c r="I22" s="359">
        <v>2205776</v>
      </c>
      <c r="J22" s="173">
        <v>0</v>
      </c>
      <c r="K22" s="173">
        <v>0</v>
      </c>
      <c r="L22" s="173">
        <v>0</v>
      </c>
      <c r="M22" s="173">
        <v>0</v>
      </c>
      <c r="N22" s="173">
        <v>0</v>
      </c>
      <c r="O22" s="359">
        <v>0</v>
      </c>
      <c r="P22" s="173">
        <v>0</v>
      </c>
      <c r="Q22" s="173">
        <v>1890760</v>
      </c>
      <c r="R22" s="173">
        <v>155897</v>
      </c>
      <c r="S22" s="173">
        <v>159119</v>
      </c>
      <c r="T22" s="173">
        <v>0</v>
      </c>
      <c r="U22" s="50">
        <v>2205776</v>
      </c>
      <c r="V22" s="443"/>
    </row>
    <row r="23" spans="1:22" x14ac:dyDescent="0.25">
      <c r="A23" s="122">
        <v>19</v>
      </c>
      <c r="B23" s="163">
        <v>1806</v>
      </c>
      <c r="C23" s="328" t="s">
        <v>722</v>
      </c>
      <c r="D23" s="172">
        <v>0</v>
      </c>
      <c r="E23" s="172">
        <v>598286</v>
      </c>
      <c r="F23" s="172">
        <v>626225</v>
      </c>
      <c r="G23" s="172">
        <v>772156</v>
      </c>
      <c r="H23" s="172">
        <v>56782</v>
      </c>
      <c r="I23" s="358">
        <v>2053449</v>
      </c>
      <c r="J23" s="172">
        <v>0</v>
      </c>
      <c r="K23" s="172">
        <v>0</v>
      </c>
      <c r="L23" s="172">
        <v>0</v>
      </c>
      <c r="M23" s="172">
        <v>0</v>
      </c>
      <c r="N23" s="172">
        <v>0</v>
      </c>
      <c r="O23" s="358">
        <v>0</v>
      </c>
      <c r="P23" s="172">
        <v>0</v>
      </c>
      <c r="Q23" s="172">
        <v>598286</v>
      </c>
      <c r="R23" s="172">
        <v>626225</v>
      </c>
      <c r="S23" s="172">
        <v>772156</v>
      </c>
      <c r="T23" s="172">
        <v>56782</v>
      </c>
      <c r="U23" s="56">
        <v>2053449</v>
      </c>
      <c r="V23" s="443"/>
    </row>
    <row r="24" spans="1:22" x14ac:dyDescent="0.25">
      <c r="A24" s="126">
        <v>20</v>
      </c>
      <c r="B24" s="168">
        <v>6819</v>
      </c>
      <c r="C24" s="327" t="s">
        <v>721</v>
      </c>
      <c r="D24" s="173">
        <v>0</v>
      </c>
      <c r="E24" s="173">
        <v>0</v>
      </c>
      <c r="F24" s="173">
        <v>0</v>
      </c>
      <c r="G24" s="173">
        <v>0</v>
      </c>
      <c r="H24" s="173">
        <v>1999117</v>
      </c>
      <c r="I24" s="359">
        <v>1999117</v>
      </c>
      <c r="J24" s="173">
        <v>0</v>
      </c>
      <c r="K24" s="173">
        <v>0</v>
      </c>
      <c r="L24" s="173">
        <v>0</v>
      </c>
      <c r="M24" s="173">
        <v>0</v>
      </c>
      <c r="N24" s="173">
        <v>0</v>
      </c>
      <c r="O24" s="359">
        <v>0</v>
      </c>
      <c r="P24" s="173">
        <v>0</v>
      </c>
      <c r="Q24" s="173">
        <v>0</v>
      </c>
      <c r="R24" s="173">
        <v>0</v>
      </c>
      <c r="S24" s="173">
        <v>0</v>
      </c>
      <c r="T24" s="173">
        <v>1999117</v>
      </c>
      <c r="U24" s="50">
        <v>1999117</v>
      </c>
      <c r="V24" s="443"/>
    </row>
    <row r="25" spans="1:22" x14ac:dyDescent="0.25">
      <c r="A25" s="122">
        <v>21</v>
      </c>
      <c r="B25" s="163">
        <v>3442</v>
      </c>
      <c r="C25" s="328" t="s">
        <v>721</v>
      </c>
      <c r="D25" s="172">
        <v>180123</v>
      </c>
      <c r="E25" s="172">
        <v>1731485</v>
      </c>
      <c r="F25" s="172">
        <v>0</v>
      </c>
      <c r="G25" s="172">
        <v>0</v>
      </c>
      <c r="H25" s="172">
        <v>0</v>
      </c>
      <c r="I25" s="358">
        <v>1911608</v>
      </c>
      <c r="J25" s="172">
        <v>0</v>
      </c>
      <c r="K25" s="172">
        <v>0</v>
      </c>
      <c r="L25" s="172">
        <v>0</v>
      </c>
      <c r="M25" s="172">
        <v>0</v>
      </c>
      <c r="N25" s="172">
        <v>0</v>
      </c>
      <c r="O25" s="358">
        <v>0</v>
      </c>
      <c r="P25" s="172">
        <v>180123</v>
      </c>
      <c r="Q25" s="172">
        <v>1731485</v>
      </c>
      <c r="R25" s="172">
        <v>0</v>
      </c>
      <c r="S25" s="172">
        <v>0</v>
      </c>
      <c r="T25" s="172">
        <v>0</v>
      </c>
      <c r="U25" s="56">
        <v>1911608</v>
      </c>
      <c r="V25" s="443"/>
    </row>
    <row r="26" spans="1:22" x14ac:dyDescent="0.25">
      <c r="A26" s="126">
        <v>22</v>
      </c>
      <c r="B26" s="168">
        <v>4198</v>
      </c>
      <c r="C26" s="327" t="s">
        <v>726</v>
      </c>
      <c r="D26" s="173">
        <v>0</v>
      </c>
      <c r="E26" s="173">
        <v>1113400</v>
      </c>
      <c r="F26" s="173">
        <v>0</v>
      </c>
      <c r="G26" s="173">
        <v>309500</v>
      </c>
      <c r="H26" s="173">
        <v>0</v>
      </c>
      <c r="I26" s="359">
        <v>1422900</v>
      </c>
      <c r="J26" s="173">
        <v>0</v>
      </c>
      <c r="K26" s="173">
        <v>0</v>
      </c>
      <c r="L26" s="173">
        <v>0</v>
      </c>
      <c r="M26" s="173">
        <v>0</v>
      </c>
      <c r="N26" s="173">
        <v>0</v>
      </c>
      <c r="O26" s="359">
        <v>0</v>
      </c>
      <c r="P26" s="173">
        <v>0</v>
      </c>
      <c r="Q26" s="173">
        <v>1113400</v>
      </c>
      <c r="R26" s="173">
        <v>0</v>
      </c>
      <c r="S26" s="173">
        <v>309500</v>
      </c>
      <c r="T26" s="173">
        <v>0</v>
      </c>
      <c r="U26" s="50">
        <v>1422900</v>
      </c>
      <c r="V26" s="443"/>
    </row>
    <row r="27" spans="1:22" x14ac:dyDescent="0.25">
      <c r="A27" s="122">
        <v>23</v>
      </c>
      <c r="B27" s="163">
        <v>1615</v>
      </c>
      <c r="C27" s="328" t="s">
        <v>722</v>
      </c>
      <c r="D27" s="172">
        <v>0</v>
      </c>
      <c r="E27" s="172">
        <v>657635</v>
      </c>
      <c r="F27" s="172">
        <v>0</v>
      </c>
      <c r="G27" s="172">
        <v>718334</v>
      </c>
      <c r="H27" s="172">
        <v>0</v>
      </c>
      <c r="I27" s="358">
        <v>1375969</v>
      </c>
      <c r="J27" s="172">
        <v>0</v>
      </c>
      <c r="K27" s="172">
        <v>0</v>
      </c>
      <c r="L27" s="172">
        <v>0</v>
      </c>
      <c r="M27" s="172">
        <v>0</v>
      </c>
      <c r="N27" s="172">
        <v>0</v>
      </c>
      <c r="O27" s="358">
        <v>0</v>
      </c>
      <c r="P27" s="172">
        <v>0</v>
      </c>
      <c r="Q27" s="172">
        <v>657635</v>
      </c>
      <c r="R27" s="172">
        <v>0</v>
      </c>
      <c r="S27" s="172">
        <v>718334</v>
      </c>
      <c r="T27" s="172">
        <v>0</v>
      </c>
      <c r="U27" s="56">
        <v>1375969</v>
      </c>
      <c r="V27" s="443"/>
    </row>
    <row r="28" spans="1:22" x14ac:dyDescent="0.25">
      <c r="A28" s="126">
        <v>24</v>
      </c>
      <c r="B28" s="168">
        <v>9718</v>
      </c>
      <c r="C28" s="327" t="s">
        <v>722</v>
      </c>
      <c r="D28" s="173">
        <v>0</v>
      </c>
      <c r="E28" s="173">
        <v>1097034</v>
      </c>
      <c r="F28" s="173">
        <v>0</v>
      </c>
      <c r="G28" s="173">
        <v>179322</v>
      </c>
      <c r="H28" s="173">
        <v>0</v>
      </c>
      <c r="I28" s="359">
        <v>1276356</v>
      </c>
      <c r="J28" s="173">
        <v>0</v>
      </c>
      <c r="K28" s="173">
        <v>0</v>
      </c>
      <c r="L28" s="173">
        <v>0</v>
      </c>
      <c r="M28" s="173">
        <v>0</v>
      </c>
      <c r="N28" s="173">
        <v>0</v>
      </c>
      <c r="O28" s="359">
        <v>0</v>
      </c>
      <c r="P28" s="173">
        <v>0</v>
      </c>
      <c r="Q28" s="173">
        <v>1097034</v>
      </c>
      <c r="R28" s="173">
        <v>0</v>
      </c>
      <c r="S28" s="173">
        <v>179322</v>
      </c>
      <c r="T28" s="173">
        <v>0</v>
      </c>
      <c r="U28" s="50">
        <v>1276356</v>
      </c>
      <c r="V28" s="443"/>
    </row>
    <row r="29" spans="1:22" x14ac:dyDescent="0.25">
      <c r="A29" s="122">
        <v>25</v>
      </c>
      <c r="B29" s="163">
        <v>2387</v>
      </c>
      <c r="C29" s="328" t="s">
        <v>721</v>
      </c>
      <c r="D29" s="172">
        <v>0</v>
      </c>
      <c r="E29" s="172">
        <v>650300</v>
      </c>
      <c r="F29" s="172">
        <v>190100</v>
      </c>
      <c r="G29" s="172">
        <v>381100</v>
      </c>
      <c r="H29" s="172">
        <v>0</v>
      </c>
      <c r="I29" s="358">
        <v>1221500</v>
      </c>
      <c r="J29" s="172">
        <v>0</v>
      </c>
      <c r="K29" s="172">
        <v>0</v>
      </c>
      <c r="L29" s="172">
        <v>0</v>
      </c>
      <c r="M29" s="172">
        <v>0</v>
      </c>
      <c r="N29" s="172">
        <v>0</v>
      </c>
      <c r="O29" s="358">
        <v>0</v>
      </c>
      <c r="P29" s="172">
        <v>0</v>
      </c>
      <c r="Q29" s="172">
        <v>650300</v>
      </c>
      <c r="R29" s="172">
        <v>190100</v>
      </c>
      <c r="S29" s="172">
        <v>381100</v>
      </c>
      <c r="T29" s="172">
        <v>0</v>
      </c>
      <c r="U29" s="56">
        <v>1221500</v>
      </c>
      <c r="V29" s="443"/>
    </row>
    <row r="30" spans="1:22" x14ac:dyDescent="0.25">
      <c r="A30" s="126">
        <v>26</v>
      </c>
      <c r="B30" s="168">
        <v>5424</v>
      </c>
      <c r="C30" s="327" t="s">
        <v>721</v>
      </c>
      <c r="D30" s="173">
        <v>0</v>
      </c>
      <c r="E30" s="173">
        <v>84900</v>
      </c>
      <c r="F30" s="173">
        <v>65500</v>
      </c>
      <c r="G30" s="173">
        <v>958200</v>
      </c>
      <c r="H30" s="173">
        <v>0</v>
      </c>
      <c r="I30" s="359">
        <v>1108600</v>
      </c>
      <c r="J30" s="173">
        <v>0</v>
      </c>
      <c r="K30" s="173">
        <v>0</v>
      </c>
      <c r="L30" s="173">
        <v>0</v>
      </c>
      <c r="M30" s="173">
        <v>0</v>
      </c>
      <c r="N30" s="173">
        <v>0</v>
      </c>
      <c r="O30" s="359">
        <v>0</v>
      </c>
      <c r="P30" s="173">
        <v>0</v>
      </c>
      <c r="Q30" s="173">
        <v>84900</v>
      </c>
      <c r="R30" s="173">
        <v>65500</v>
      </c>
      <c r="S30" s="173">
        <v>958200</v>
      </c>
      <c r="T30" s="173">
        <v>0</v>
      </c>
      <c r="U30" s="50">
        <v>1108600</v>
      </c>
      <c r="V30" s="443"/>
    </row>
    <row r="31" spans="1:22" x14ac:dyDescent="0.25">
      <c r="A31" s="122">
        <v>27</v>
      </c>
      <c r="B31" s="163">
        <v>1930</v>
      </c>
      <c r="C31" s="328" t="s">
        <v>722</v>
      </c>
      <c r="D31" s="172">
        <v>0</v>
      </c>
      <c r="E31" s="172">
        <v>0</v>
      </c>
      <c r="F31" s="172">
        <v>128292</v>
      </c>
      <c r="G31" s="172">
        <v>0</v>
      </c>
      <c r="H31" s="172">
        <v>0</v>
      </c>
      <c r="I31" s="358">
        <v>128292</v>
      </c>
      <c r="J31" s="172">
        <v>0</v>
      </c>
      <c r="K31" s="172">
        <v>21339</v>
      </c>
      <c r="L31" s="172">
        <v>38750</v>
      </c>
      <c r="M31" s="172">
        <v>865556</v>
      </c>
      <c r="N31" s="172">
        <v>28394</v>
      </c>
      <c r="O31" s="358">
        <v>954039</v>
      </c>
      <c r="P31" s="172">
        <v>0</v>
      </c>
      <c r="Q31" s="172">
        <v>21339</v>
      </c>
      <c r="R31" s="172">
        <v>167042</v>
      </c>
      <c r="S31" s="172">
        <v>865556</v>
      </c>
      <c r="T31" s="172">
        <v>28394</v>
      </c>
      <c r="U31" s="56">
        <v>1082331</v>
      </c>
      <c r="V31" s="443"/>
    </row>
    <row r="32" spans="1:22" x14ac:dyDescent="0.25">
      <c r="A32" s="126">
        <v>28</v>
      </c>
      <c r="B32" s="168">
        <v>2396</v>
      </c>
      <c r="C32" s="327" t="s">
        <v>722</v>
      </c>
      <c r="D32" s="173">
        <v>0</v>
      </c>
      <c r="E32" s="173">
        <v>64397</v>
      </c>
      <c r="F32" s="173">
        <v>295556</v>
      </c>
      <c r="G32" s="173">
        <v>590045</v>
      </c>
      <c r="H32" s="173">
        <v>0</v>
      </c>
      <c r="I32" s="359">
        <v>949998</v>
      </c>
      <c r="J32" s="173">
        <v>0</v>
      </c>
      <c r="K32" s="173">
        <v>0</v>
      </c>
      <c r="L32" s="173">
        <v>0</v>
      </c>
      <c r="M32" s="173">
        <v>0</v>
      </c>
      <c r="N32" s="173">
        <v>0</v>
      </c>
      <c r="O32" s="359">
        <v>0</v>
      </c>
      <c r="P32" s="173">
        <v>0</v>
      </c>
      <c r="Q32" s="173">
        <v>64397</v>
      </c>
      <c r="R32" s="173">
        <v>295556</v>
      </c>
      <c r="S32" s="173">
        <v>590045</v>
      </c>
      <c r="T32" s="173">
        <v>0</v>
      </c>
      <c r="U32" s="50">
        <v>949998</v>
      </c>
      <c r="V32" s="443"/>
    </row>
    <row r="33" spans="1:22" x14ac:dyDescent="0.25">
      <c r="A33" s="122">
        <v>29</v>
      </c>
      <c r="B33" s="163">
        <v>9225</v>
      </c>
      <c r="C33" s="328" t="s">
        <v>722</v>
      </c>
      <c r="D33" s="172">
        <v>0</v>
      </c>
      <c r="E33" s="172">
        <v>50706</v>
      </c>
      <c r="F33" s="172">
        <v>573908</v>
      </c>
      <c r="G33" s="172">
        <v>158433</v>
      </c>
      <c r="H33" s="172">
        <v>104882</v>
      </c>
      <c r="I33" s="358">
        <v>887929</v>
      </c>
      <c r="J33" s="172">
        <v>0</v>
      </c>
      <c r="K33" s="172">
        <v>0</v>
      </c>
      <c r="L33" s="172">
        <v>0</v>
      </c>
      <c r="M33" s="172">
        <v>0</v>
      </c>
      <c r="N33" s="172">
        <v>0</v>
      </c>
      <c r="O33" s="358">
        <v>0</v>
      </c>
      <c r="P33" s="172">
        <v>0</v>
      </c>
      <c r="Q33" s="172">
        <v>50706</v>
      </c>
      <c r="R33" s="172">
        <v>573908</v>
      </c>
      <c r="S33" s="172">
        <v>158433</v>
      </c>
      <c r="T33" s="172">
        <v>104882</v>
      </c>
      <c r="U33" s="56">
        <v>887929</v>
      </c>
      <c r="V33" s="443"/>
    </row>
    <row r="34" spans="1:22" x14ac:dyDescent="0.25">
      <c r="A34" s="126">
        <v>30</v>
      </c>
      <c r="B34" s="168">
        <v>3811</v>
      </c>
      <c r="C34" s="327" t="s">
        <v>721</v>
      </c>
      <c r="D34" s="173">
        <v>0</v>
      </c>
      <c r="E34" s="173">
        <v>34278</v>
      </c>
      <c r="F34" s="173">
        <v>257090</v>
      </c>
      <c r="G34" s="173">
        <v>546656</v>
      </c>
      <c r="H34" s="173">
        <v>0</v>
      </c>
      <c r="I34" s="359">
        <v>838024</v>
      </c>
      <c r="J34" s="173">
        <v>0</v>
      </c>
      <c r="K34" s="173">
        <v>0</v>
      </c>
      <c r="L34" s="173">
        <v>0</v>
      </c>
      <c r="M34" s="173">
        <v>0</v>
      </c>
      <c r="N34" s="173">
        <v>0</v>
      </c>
      <c r="O34" s="359">
        <v>0</v>
      </c>
      <c r="P34" s="173">
        <v>0</v>
      </c>
      <c r="Q34" s="173">
        <v>34278</v>
      </c>
      <c r="R34" s="173">
        <v>257090</v>
      </c>
      <c r="S34" s="173">
        <v>546656</v>
      </c>
      <c r="T34" s="173">
        <v>0</v>
      </c>
      <c r="U34" s="50">
        <v>838024</v>
      </c>
      <c r="V34" s="443"/>
    </row>
    <row r="35" spans="1:22" x14ac:dyDescent="0.25">
      <c r="A35" s="122">
        <v>31</v>
      </c>
      <c r="B35" s="163">
        <v>6298</v>
      </c>
      <c r="C35" s="328" t="s">
        <v>721</v>
      </c>
      <c r="D35" s="172">
        <v>0</v>
      </c>
      <c r="E35" s="172">
        <v>0</v>
      </c>
      <c r="F35" s="172">
        <v>42984</v>
      </c>
      <c r="G35" s="172">
        <v>382697</v>
      </c>
      <c r="H35" s="172">
        <v>0</v>
      </c>
      <c r="I35" s="358">
        <v>425681</v>
      </c>
      <c r="J35" s="172">
        <v>0</v>
      </c>
      <c r="K35" s="172">
        <v>0</v>
      </c>
      <c r="L35" s="172">
        <v>333327</v>
      </c>
      <c r="M35" s="172">
        <v>0</v>
      </c>
      <c r="N35" s="172">
        <v>9405</v>
      </c>
      <c r="O35" s="358">
        <v>342732</v>
      </c>
      <c r="P35" s="172">
        <v>0</v>
      </c>
      <c r="Q35" s="172">
        <v>0</v>
      </c>
      <c r="R35" s="172">
        <v>376311</v>
      </c>
      <c r="S35" s="172">
        <v>382697</v>
      </c>
      <c r="T35" s="172">
        <v>9405</v>
      </c>
      <c r="U35" s="56">
        <v>768413</v>
      </c>
      <c r="V35" s="443"/>
    </row>
    <row r="36" spans="1:22" x14ac:dyDescent="0.25">
      <c r="A36" s="126">
        <v>32</v>
      </c>
      <c r="B36" s="168">
        <v>3105</v>
      </c>
      <c r="C36" s="327" t="s">
        <v>721</v>
      </c>
      <c r="D36" s="173">
        <v>0</v>
      </c>
      <c r="E36" s="173">
        <v>194631</v>
      </c>
      <c r="F36" s="173">
        <v>32489</v>
      </c>
      <c r="G36" s="173">
        <v>440267</v>
      </c>
      <c r="H36" s="173">
        <v>75573</v>
      </c>
      <c r="I36" s="359">
        <v>742960</v>
      </c>
      <c r="J36" s="173">
        <v>0</v>
      </c>
      <c r="K36" s="173">
        <v>0</v>
      </c>
      <c r="L36" s="173">
        <v>0</v>
      </c>
      <c r="M36" s="173">
        <v>0</v>
      </c>
      <c r="N36" s="173">
        <v>0</v>
      </c>
      <c r="O36" s="359">
        <v>0</v>
      </c>
      <c r="P36" s="173">
        <v>0</v>
      </c>
      <c r="Q36" s="173">
        <v>194631</v>
      </c>
      <c r="R36" s="173">
        <v>32489</v>
      </c>
      <c r="S36" s="173">
        <v>440267</v>
      </c>
      <c r="T36" s="173">
        <v>75573</v>
      </c>
      <c r="U36" s="50">
        <v>742960</v>
      </c>
      <c r="V36" s="443"/>
    </row>
    <row r="37" spans="1:22" x14ac:dyDescent="0.25">
      <c r="A37" s="122">
        <v>33</v>
      </c>
      <c r="B37" s="163">
        <v>2062</v>
      </c>
      <c r="C37" s="328" t="s">
        <v>721</v>
      </c>
      <c r="D37" s="172">
        <v>0</v>
      </c>
      <c r="E37" s="172">
        <v>243107</v>
      </c>
      <c r="F37" s="172">
        <v>259491</v>
      </c>
      <c r="G37" s="172">
        <v>193388</v>
      </c>
      <c r="H37" s="172">
        <v>0</v>
      </c>
      <c r="I37" s="358">
        <v>695986</v>
      </c>
      <c r="J37" s="172">
        <v>0</v>
      </c>
      <c r="K37" s="172">
        <v>0</v>
      </c>
      <c r="L37" s="172">
        <v>0</v>
      </c>
      <c r="M37" s="172">
        <v>0</v>
      </c>
      <c r="N37" s="172">
        <v>0</v>
      </c>
      <c r="O37" s="358">
        <v>0</v>
      </c>
      <c r="P37" s="172">
        <v>0</v>
      </c>
      <c r="Q37" s="172">
        <v>243107</v>
      </c>
      <c r="R37" s="172">
        <v>259491</v>
      </c>
      <c r="S37" s="172">
        <v>193388</v>
      </c>
      <c r="T37" s="172">
        <v>0</v>
      </c>
      <c r="U37" s="56">
        <v>695986</v>
      </c>
      <c r="V37" s="443"/>
    </row>
    <row r="38" spans="1:22" x14ac:dyDescent="0.25">
      <c r="A38" s="126">
        <v>34</v>
      </c>
      <c r="B38" s="168">
        <v>1384</v>
      </c>
      <c r="C38" s="327" t="s">
        <v>722</v>
      </c>
      <c r="D38" s="173">
        <v>0</v>
      </c>
      <c r="E38" s="173">
        <v>0</v>
      </c>
      <c r="F38" s="173">
        <v>23980</v>
      </c>
      <c r="G38" s="173">
        <v>467844</v>
      </c>
      <c r="H38" s="173">
        <v>0</v>
      </c>
      <c r="I38" s="359">
        <v>491824</v>
      </c>
      <c r="J38" s="173">
        <v>0</v>
      </c>
      <c r="K38" s="173">
        <v>16065</v>
      </c>
      <c r="L38" s="173">
        <v>0</v>
      </c>
      <c r="M38" s="173">
        <v>116562</v>
      </c>
      <c r="N38" s="173">
        <v>0</v>
      </c>
      <c r="O38" s="359">
        <v>132627</v>
      </c>
      <c r="P38" s="173">
        <v>0</v>
      </c>
      <c r="Q38" s="173">
        <v>16065</v>
      </c>
      <c r="R38" s="173">
        <v>23980</v>
      </c>
      <c r="S38" s="173">
        <v>584406</v>
      </c>
      <c r="T38" s="173">
        <v>0</v>
      </c>
      <c r="U38" s="50">
        <v>624451</v>
      </c>
      <c r="V38" s="443"/>
    </row>
    <row r="39" spans="1:22" x14ac:dyDescent="0.25">
      <c r="A39" s="122">
        <v>35</v>
      </c>
      <c r="B39" s="163">
        <v>5640</v>
      </c>
      <c r="C39" s="328" t="s">
        <v>722</v>
      </c>
      <c r="D39" s="172">
        <v>0</v>
      </c>
      <c r="E39" s="172">
        <v>401778</v>
      </c>
      <c r="F39" s="172">
        <v>0</v>
      </c>
      <c r="G39" s="172">
        <v>211348</v>
      </c>
      <c r="H39" s="172">
        <v>0</v>
      </c>
      <c r="I39" s="358">
        <v>613126</v>
      </c>
      <c r="J39" s="172">
        <v>0</v>
      </c>
      <c r="K39" s="172">
        <v>0</v>
      </c>
      <c r="L39" s="172">
        <v>0</v>
      </c>
      <c r="M39" s="172">
        <v>0</v>
      </c>
      <c r="N39" s="172">
        <v>0</v>
      </c>
      <c r="O39" s="358">
        <v>0</v>
      </c>
      <c r="P39" s="172">
        <v>0</v>
      </c>
      <c r="Q39" s="172">
        <v>401778</v>
      </c>
      <c r="R39" s="172">
        <v>0</v>
      </c>
      <c r="S39" s="172">
        <v>211348</v>
      </c>
      <c r="T39" s="172">
        <v>0</v>
      </c>
      <c r="U39" s="56">
        <v>613126</v>
      </c>
      <c r="V39" s="443"/>
    </row>
    <row r="40" spans="1:22" x14ac:dyDescent="0.25">
      <c r="A40" s="126">
        <v>36</v>
      </c>
      <c r="B40" s="168">
        <v>2735</v>
      </c>
      <c r="C40" s="327" t="s">
        <v>722</v>
      </c>
      <c r="D40" s="173">
        <v>0</v>
      </c>
      <c r="E40" s="173">
        <v>67295</v>
      </c>
      <c r="F40" s="173">
        <v>0</v>
      </c>
      <c r="G40" s="173">
        <v>541261</v>
      </c>
      <c r="H40" s="173">
        <v>0</v>
      </c>
      <c r="I40" s="359">
        <v>608556</v>
      </c>
      <c r="J40" s="173">
        <v>0</v>
      </c>
      <c r="K40" s="173">
        <v>0</v>
      </c>
      <c r="L40" s="173">
        <v>0</v>
      </c>
      <c r="M40" s="173">
        <v>0</v>
      </c>
      <c r="N40" s="173">
        <v>0</v>
      </c>
      <c r="O40" s="359">
        <v>0</v>
      </c>
      <c r="P40" s="173">
        <v>0</v>
      </c>
      <c r="Q40" s="173">
        <v>67295</v>
      </c>
      <c r="R40" s="173">
        <v>0</v>
      </c>
      <c r="S40" s="173">
        <v>541261</v>
      </c>
      <c r="T40" s="173">
        <v>0</v>
      </c>
      <c r="U40" s="50">
        <v>608556</v>
      </c>
      <c r="V40" s="443"/>
    </row>
    <row r="41" spans="1:22" x14ac:dyDescent="0.25">
      <c r="A41" s="122">
        <v>37</v>
      </c>
      <c r="B41" s="163">
        <v>4102</v>
      </c>
      <c r="C41" s="328" t="s">
        <v>721</v>
      </c>
      <c r="D41" s="172">
        <v>0</v>
      </c>
      <c r="E41" s="172">
        <v>67100</v>
      </c>
      <c r="F41" s="172">
        <v>0</v>
      </c>
      <c r="G41" s="172">
        <v>540000</v>
      </c>
      <c r="H41" s="172">
        <v>0</v>
      </c>
      <c r="I41" s="358">
        <v>607100</v>
      </c>
      <c r="J41" s="172">
        <v>0</v>
      </c>
      <c r="K41" s="172">
        <v>0</v>
      </c>
      <c r="L41" s="172">
        <v>0</v>
      </c>
      <c r="M41" s="172">
        <v>0</v>
      </c>
      <c r="N41" s="172">
        <v>0</v>
      </c>
      <c r="O41" s="358">
        <v>0</v>
      </c>
      <c r="P41" s="172">
        <v>0</v>
      </c>
      <c r="Q41" s="172">
        <v>67100</v>
      </c>
      <c r="R41" s="172">
        <v>0</v>
      </c>
      <c r="S41" s="172">
        <v>540000</v>
      </c>
      <c r="T41" s="172">
        <v>0</v>
      </c>
      <c r="U41" s="56">
        <v>607100</v>
      </c>
      <c r="V41" s="443"/>
    </row>
    <row r="42" spans="1:22" x14ac:dyDescent="0.25">
      <c r="A42" s="126">
        <v>38</v>
      </c>
      <c r="B42" s="168">
        <v>1124</v>
      </c>
      <c r="C42" s="327" t="s">
        <v>726</v>
      </c>
      <c r="D42" s="173">
        <v>0</v>
      </c>
      <c r="E42" s="173">
        <v>253900</v>
      </c>
      <c r="F42" s="173">
        <v>0</v>
      </c>
      <c r="G42" s="173">
        <v>339000</v>
      </c>
      <c r="H42" s="173">
        <v>0</v>
      </c>
      <c r="I42" s="359">
        <v>592900</v>
      </c>
      <c r="J42" s="173">
        <v>0</v>
      </c>
      <c r="K42" s="173">
        <v>0</v>
      </c>
      <c r="L42" s="173">
        <v>0</v>
      </c>
      <c r="M42" s="173">
        <v>0</v>
      </c>
      <c r="N42" s="173">
        <v>0</v>
      </c>
      <c r="O42" s="359">
        <v>0</v>
      </c>
      <c r="P42" s="173">
        <v>0</v>
      </c>
      <c r="Q42" s="173">
        <v>253900</v>
      </c>
      <c r="R42" s="173">
        <v>0</v>
      </c>
      <c r="S42" s="173">
        <v>339000</v>
      </c>
      <c r="T42" s="173">
        <v>0</v>
      </c>
      <c r="U42" s="50">
        <v>592900</v>
      </c>
      <c r="V42" s="443"/>
    </row>
    <row r="43" spans="1:22" x14ac:dyDescent="0.25">
      <c r="A43" s="122">
        <v>39</v>
      </c>
      <c r="B43" s="163">
        <v>5638</v>
      </c>
      <c r="C43" s="328" t="s">
        <v>722</v>
      </c>
      <c r="D43" s="172">
        <v>0</v>
      </c>
      <c r="E43" s="172">
        <v>0</v>
      </c>
      <c r="F43" s="172">
        <v>34500</v>
      </c>
      <c r="G43" s="172">
        <v>500200</v>
      </c>
      <c r="H43" s="172">
        <v>0</v>
      </c>
      <c r="I43" s="358">
        <v>534700</v>
      </c>
      <c r="J43" s="172">
        <v>0</v>
      </c>
      <c r="K43" s="172">
        <v>0</v>
      </c>
      <c r="L43" s="172">
        <v>0</v>
      </c>
      <c r="M43" s="172">
        <v>0</v>
      </c>
      <c r="N43" s="172">
        <v>0</v>
      </c>
      <c r="O43" s="358">
        <v>0</v>
      </c>
      <c r="P43" s="172">
        <v>0</v>
      </c>
      <c r="Q43" s="172">
        <v>0</v>
      </c>
      <c r="R43" s="172">
        <v>34500</v>
      </c>
      <c r="S43" s="172">
        <v>500200</v>
      </c>
      <c r="T43" s="172">
        <v>0</v>
      </c>
      <c r="U43" s="56">
        <v>534700</v>
      </c>
      <c r="V43" s="443"/>
    </row>
    <row r="44" spans="1:22" x14ac:dyDescent="0.25">
      <c r="A44" s="126">
        <v>40</v>
      </c>
      <c r="B44" s="168">
        <v>4035</v>
      </c>
      <c r="C44" s="327" t="s">
        <v>722</v>
      </c>
      <c r="D44" s="173">
        <v>0</v>
      </c>
      <c r="E44" s="173">
        <v>0</v>
      </c>
      <c r="F44" s="173">
        <v>0</v>
      </c>
      <c r="G44" s="173">
        <v>132398</v>
      </c>
      <c r="H44" s="173">
        <v>0</v>
      </c>
      <c r="I44" s="359">
        <v>132398</v>
      </c>
      <c r="J44" s="173">
        <v>0</v>
      </c>
      <c r="K44" s="173">
        <v>0</v>
      </c>
      <c r="L44" s="173">
        <v>0</v>
      </c>
      <c r="M44" s="173">
        <v>390150</v>
      </c>
      <c r="N44" s="173">
        <v>0</v>
      </c>
      <c r="O44" s="359">
        <v>390150</v>
      </c>
      <c r="P44" s="173">
        <v>0</v>
      </c>
      <c r="Q44" s="173">
        <v>0</v>
      </c>
      <c r="R44" s="173">
        <v>0</v>
      </c>
      <c r="S44" s="173">
        <v>522548</v>
      </c>
      <c r="T44" s="173">
        <v>0</v>
      </c>
      <c r="U44" s="50">
        <v>522548</v>
      </c>
      <c r="V44" s="443"/>
    </row>
    <row r="45" spans="1:22" x14ac:dyDescent="0.25">
      <c r="A45" s="122">
        <v>41</v>
      </c>
      <c r="B45" s="163">
        <v>7749</v>
      </c>
      <c r="C45" s="328" t="s">
        <v>722</v>
      </c>
      <c r="D45" s="172">
        <v>0</v>
      </c>
      <c r="E45" s="172">
        <v>0</v>
      </c>
      <c r="F45" s="172">
        <v>519886</v>
      </c>
      <c r="G45" s="172">
        <v>0</v>
      </c>
      <c r="H45" s="172">
        <v>0</v>
      </c>
      <c r="I45" s="358">
        <v>519886</v>
      </c>
      <c r="J45" s="172">
        <v>0</v>
      </c>
      <c r="K45" s="172">
        <v>0</v>
      </c>
      <c r="L45" s="172">
        <v>0</v>
      </c>
      <c r="M45" s="172">
        <v>0</v>
      </c>
      <c r="N45" s="172">
        <v>0</v>
      </c>
      <c r="O45" s="358">
        <v>0</v>
      </c>
      <c r="P45" s="172">
        <v>0</v>
      </c>
      <c r="Q45" s="172">
        <v>0</v>
      </c>
      <c r="R45" s="172">
        <v>519886</v>
      </c>
      <c r="S45" s="172">
        <v>0</v>
      </c>
      <c r="T45" s="172">
        <v>0</v>
      </c>
      <c r="U45" s="56">
        <v>519886</v>
      </c>
      <c r="V45" s="443"/>
    </row>
    <row r="46" spans="1:22" x14ac:dyDescent="0.25">
      <c r="A46" s="126">
        <v>42</v>
      </c>
      <c r="B46" s="168">
        <v>8867</v>
      </c>
      <c r="C46" s="327" t="s">
        <v>722</v>
      </c>
      <c r="D46" s="173">
        <v>26565</v>
      </c>
      <c r="E46" s="173">
        <v>63272</v>
      </c>
      <c r="F46" s="173">
        <v>108537</v>
      </c>
      <c r="G46" s="173">
        <v>234063</v>
      </c>
      <c r="H46" s="173">
        <v>56098</v>
      </c>
      <c r="I46" s="359">
        <v>488535</v>
      </c>
      <c r="J46" s="173">
        <v>0</v>
      </c>
      <c r="K46" s="173">
        <v>0</v>
      </c>
      <c r="L46" s="173">
        <v>0</v>
      </c>
      <c r="M46" s="173">
        <v>0</v>
      </c>
      <c r="N46" s="173">
        <v>0</v>
      </c>
      <c r="O46" s="359">
        <v>0</v>
      </c>
      <c r="P46" s="173">
        <v>26565</v>
      </c>
      <c r="Q46" s="173">
        <v>63272</v>
      </c>
      <c r="R46" s="173">
        <v>108537</v>
      </c>
      <c r="S46" s="173">
        <v>234063</v>
      </c>
      <c r="T46" s="173">
        <v>56098</v>
      </c>
      <c r="U46" s="50">
        <v>488535</v>
      </c>
      <c r="V46" s="443"/>
    </row>
    <row r="47" spans="1:22" x14ac:dyDescent="0.25">
      <c r="A47" s="122">
        <v>43</v>
      </c>
      <c r="B47" s="163">
        <v>9807</v>
      </c>
      <c r="C47" s="328" t="s">
        <v>722</v>
      </c>
      <c r="D47" s="172">
        <v>0</v>
      </c>
      <c r="E47" s="172">
        <v>414900</v>
      </c>
      <c r="F47" s="172">
        <v>0</v>
      </c>
      <c r="G47" s="172">
        <v>0</v>
      </c>
      <c r="H47" s="172">
        <v>0</v>
      </c>
      <c r="I47" s="358">
        <v>414900</v>
      </c>
      <c r="J47" s="172">
        <v>0</v>
      </c>
      <c r="K47" s="172">
        <v>0</v>
      </c>
      <c r="L47" s="172">
        <v>0</v>
      </c>
      <c r="M47" s="172">
        <v>0</v>
      </c>
      <c r="N47" s="172">
        <v>0</v>
      </c>
      <c r="O47" s="358">
        <v>0</v>
      </c>
      <c r="P47" s="172">
        <v>0</v>
      </c>
      <c r="Q47" s="172">
        <v>414900</v>
      </c>
      <c r="R47" s="172">
        <v>0</v>
      </c>
      <c r="S47" s="172">
        <v>0</v>
      </c>
      <c r="T47" s="172">
        <v>0</v>
      </c>
      <c r="U47" s="56">
        <v>414900</v>
      </c>
      <c r="V47" s="443"/>
    </row>
    <row r="48" spans="1:22" x14ac:dyDescent="0.25">
      <c r="A48" s="126">
        <v>44</v>
      </c>
      <c r="B48" s="168">
        <v>2669</v>
      </c>
      <c r="C48" s="327" t="s">
        <v>722</v>
      </c>
      <c r="D48" s="173">
        <v>0</v>
      </c>
      <c r="E48" s="173">
        <v>330561</v>
      </c>
      <c r="F48" s="173">
        <v>0</v>
      </c>
      <c r="G48" s="173">
        <v>27855</v>
      </c>
      <c r="H48" s="173">
        <v>0</v>
      </c>
      <c r="I48" s="359">
        <v>358416</v>
      </c>
      <c r="J48" s="173">
        <v>0</v>
      </c>
      <c r="K48" s="173">
        <v>0</v>
      </c>
      <c r="L48" s="173">
        <v>0</v>
      </c>
      <c r="M48" s="173">
        <v>0</v>
      </c>
      <c r="N48" s="173">
        <v>0</v>
      </c>
      <c r="O48" s="359">
        <v>0</v>
      </c>
      <c r="P48" s="173">
        <v>0</v>
      </c>
      <c r="Q48" s="173">
        <v>330561</v>
      </c>
      <c r="R48" s="173">
        <v>0</v>
      </c>
      <c r="S48" s="173">
        <v>27855</v>
      </c>
      <c r="T48" s="173">
        <v>0</v>
      </c>
      <c r="U48" s="50">
        <v>358416</v>
      </c>
      <c r="V48" s="443"/>
    </row>
    <row r="49" spans="1:22" x14ac:dyDescent="0.25">
      <c r="A49" s="122">
        <v>45</v>
      </c>
      <c r="B49" s="163">
        <v>5018</v>
      </c>
      <c r="C49" s="328" t="s">
        <v>722</v>
      </c>
      <c r="D49" s="172">
        <v>0</v>
      </c>
      <c r="E49" s="172">
        <v>135153</v>
      </c>
      <c r="F49" s="172">
        <v>24367</v>
      </c>
      <c r="G49" s="172">
        <v>173082</v>
      </c>
      <c r="H49" s="172">
        <v>0</v>
      </c>
      <c r="I49" s="358">
        <v>332602</v>
      </c>
      <c r="J49" s="172">
        <v>0</v>
      </c>
      <c r="K49" s="172">
        <v>0</v>
      </c>
      <c r="L49" s="172">
        <v>0</v>
      </c>
      <c r="M49" s="172">
        <v>0</v>
      </c>
      <c r="N49" s="172">
        <v>0</v>
      </c>
      <c r="O49" s="358">
        <v>0</v>
      </c>
      <c r="P49" s="172">
        <v>0</v>
      </c>
      <c r="Q49" s="172">
        <v>135153</v>
      </c>
      <c r="R49" s="172">
        <v>24367</v>
      </c>
      <c r="S49" s="172">
        <v>173082</v>
      </c>
      <c r="T49" s="172">
        <v>0</v>
      </c>
      <c r="U49" s="56">
        <v>332602</v>
      </c>
      <c r="V49" s="443"/>
    </row>
    <row r="50" spans="1:22" x14ac:dyDescent="0.25">
      <c r="A50" s="126">
        <v>46</v>
      </c>
      <c r="B50" s="168">
        <v>8761</v>
      </c>
      <c r="C50" s="327" t="s">
        <v>722</v>
      </c>
      <c r="D50" s="173">
        <v>0</v>
      </c>
      <c r="E50" s="173">
        <v>20400</v>
      </c>
      <c r="F50" s="173">
        <v>56100</v>
      </c>
      <c r="G50" s="173">
        <v>243700</v>
      </c>
      <c r="H50" s="173">
        <v>0</v>
      </c>
      <c r="I50" s="359">
        <v>320200</v>
      </c>
      <c r="J50" s="173">
        <v>0</v>
      </c>
      <c r="K50" s="173">
        <v>0</v>
      </c>
      <c r="L50" s="173">
        <v>0</v>
      </c>
      <c r="M50" s="173">
        <v>0</v>
      </c>
      <c r="N50" s="173">
        <v>0</v>
      </c>
      <c r="O50" s="359">
        <v>0</v>
      </c>
      <c r="P50" s="173">
        <v>0</v>
      </c>
      <c r="Q50" s="173">
        <v>20400</v>
      </c>
      <c r="R50" s="173">
        <v>56100</v>
      </c>
      <c r="S50" s="173">
        <v>243700</v>
      </c>
      <c r="T50" s="173">
        <v>0</v>
      </c>
      <c r="U50" s="50">
        <v>320200</v>
      </c>
      <c r="V50" s="443"/>
    </row>
    <row r="51" spans="1:22" x14ac:dyDescent="0.25">
      <c r="A51" s="122">
        <v>47</v>
      </c>
      <c r="B51" s="163">
        <v>6141</v>
      </c>
      <c r="C51" s="328" t="s">
        <v>722</v>
      </c>
      <c r="D51" s="172">
        <v>0</v>
      </c>
      <c r="E51" s="172">
        <v>0</v>
      </c>
      <c r="F51" s="172">
        <v>0</v>
      </c>
      <c r="G51" s="172">
        <v>306300</v>
      </c>
      <c r="H51" s="172">
        <v>0</v>
      </c>
      <c r="I51" s="358">
        <v>306300</v>
      </c>
      <c r="J51" s="172">
        <v>0</v>
      </c>
      <c r="K51" s="172">
        <v>0</v>
      </c>
      <c r="L51" s="172">
        <v>0</v>
      </c>
      <c r="M51" s="172">
        <v>0</v>
      </c>
      <c r="N51" s="172">
        <v>0</v>
      </c>
      <c r="O51" s="358">
        <v>0</v>
      </c>
      <c r="P51" s="172">
        <v>0</v>
      </c>
      <c r="Q51" s="172">
        <v>0</v>
      </c>
      <c r="R51" s="172">
        <v>0</v>
      </c>
      <c r="S51" s="172">
        <v>306300</v>
      </c>
      <c r="T51" s="172">
        <v>0</v>
      </c>
      <c r="U51" s="56">
        <v>306300</v>
      </c>
      <c r="V51" s="443"/>
    </row>
    <row r="52" spans="1:22" x14ac:dyDescent="0.25">
      <c r="A52" s="126">
        <v>48</v>
      </c>
      <c r="B52" s="168">
        <v>9538</v>
      </c>
      <c r="C52" s="327" t="s">
        <v>721</v>
      </c>
      <c r="D52" s="173">
        <v>0</v>
      </c>
      <c r="E52" s="173">
        <v>0</v>
      </c>
      <c r="F52" s="173">
        <v>0</v>
      </c>
      <c r="G52" s="173">
        <v>0</v>
      </c>
      <c r="H52" s="173">
        <v>0</v>
      </c>
      <c r="I52" s="359">
        <v>0</v>
      </c>
      <c r="J52" s="173">
        <v>0</v>
      </c>
      <c r="K52" s="173">
        <v>275686</v>
      </c>
      <c r="L52" s="173">
        <v>0</v>
      </c>
      <c r="M52" s="173">
        <v>6181</v>
      </c>
      <c r="N52" s="173">
        <v>0</v>
      </c>
      <c r="O52" s="359">
        <v>281867</v>
      </c>
      <c r="P52" s="173">
        <v>0</v>
      </c>
      <c r="Q52" s="173">
        <v>275686</v>
      </c>
      <c r="R52" s="173">
        <v>0</v>
      </c>
      <c r="S52" s="173">
        <v>6181</v>
      </c>
      <c r="T52" s="173">
        <v>0</v>
      </c>
      <c r="U52" s="50">
        <v>281867</v>
      </c>
      <c r="V52" s="443"/>
    </row>
    <row r="53" spans="1:22" x14ac:dyDescent="0.25">
      <c r="A53" s="122">
        <v>49</v>
      </c>
      <c r="B53" s="163">
        <v>7848</v>
      </c>
      <c r="C53" s="328" t="s">
        <v>722</v>
      </c>
      <c r="D53" s="172">
        <v>0</v>
      </c>
      <c r="E53" s="172">
        <v>200953</v>
      </c>
      <c r="F53" s="172">
        <v>0</v>
      </c>
      <c r="G53" s="172">
        <v>17818</v>
      </c>
      <c r="H53" s="172">
        <v>0</v>
      </c>
      <c r="I53" s="358">
        <v>218771</v>
      </c>
      <c r="J53" s="172">
        <v>0</v>
      </c>
      <c r="K53" s="172">
        <v>60906</v>
      </c>
      <c r="L53" s="172">
        <v>0</v>
      </c>
      <c r="M53" s="172">
        <v>0</v>
      </c>
      <c r="N53" s="172">
        <v>0</v>
      </c>
      <c r="O53" s="358">
        <v>60906</v>
      </c>
      <c r="P53" s="172">
        <v>0</v>
      </c>
      <c r="Q53" s="172">
        <v>261859</v>
      </c>
      <c r="R53" s="172">
        <v>0</v>
      </c>
      <c r="S53" s="172">
        <v>17818</v>
      </c>
      <c r="T53" s="172">
        <v>0</v>
      </c>
      <c r="U53" s="56">
        <v>279677</v>
      </c>
      <c r="V53" s="443"/>
    </row>
    <row r="54" spans="1:22" x14ac:dyDescent="0.25">
      <c r="A54" s="126">
        <v>50</v>
      </c>
      <c r="B54" s="168">
        <v>9765</v>
      </c>
      <c r="C54" s="327" t="s">
        <v>721</v>
      </c>
      <c r="D54" s="173">
        <v>0</v>
      </c>
      <c r="E54" s="173">
        <v>0</v>
      </c>
      <c r="F54" s="173">
        <v>125000</v>
      </c>
      <c r="G54" s="173">
        <v>145000</v>
      </c>
      <c r="H54" s="173">
        <v>0</v>
      </c>
      <c r="I54" s="359">
        <v>270000</v>
      </c>
      <c r="J54" s="173">
        <v>0</v>
      </c>
      <c r="K54" s="173">
        <v>0</v>
      </c>
      <c r="L54" s="173">
        <v>0</v>
      </c>
      <c r="M54" s="173">
        <v>0</v>
      </c>
      <c r="N54" s="173">
        <v>0</v>
      </c>
      <c r="O54" s="359">
        <v>0</v>
      </c>
      <c r="P54" s="173">
        <v>0</v>
      </c>
      <c r="Q54" s="173">
        <v>0</v>
      </c>
      <c r="R54" s="173">
        <v>125000</v>
      </c>
      <c r="S54" s="173">
        <v>145000</v>
      </c>
      <c r="T54" s="173">
        <v>0</v>
      </c>
      <c r="U54" s="50">
        <v>270000</v>
      </c>
      <c r="V54" s="443"/>
    </row>
    <row r="55" spans="1:22" x14ac:dyDescent="0.25">
      <c r="A55" s="122">
        <v>51</v>
      </c>
      <c r="B55" s="163">
        <v>3419</v>
      </c>
      <c r="C55" s="328" t="s">
        <v>722</v>
      </c>
      <c r="D55" s="172">
        <v>0</v>
      </c>
      <c r="E55" s="172">
        <v>0</v>
      </c>
      <c r="F55" s="172">
        <v>0</v>
      </c>
      <c r="G55" s="172">
        <v>146460</v>
      </c>
      <c r="H55" s="172">
        <v>0</v>
      </c>
      <c r="I55" s="358">
        <v>146460</v>
      </c>
      <c r="J55" s="172">
        <v>110376</v>
      </c>
      <c r="K55" s="172">
        <v>0</v>
      </c>
      <c r="L55" s="172">
        <v>0</v>
      </c>
      <c r="M55" s="172">
        <v>0</v>
      </c>
      <c r="N55" s="172">
        <v>0</v>
      </c>
      <c r="O55" s="358">
        <v>110376</v>
      </c>
      <c r="P55" s="172">
        <v>110376</v>
      </c>
      <c r="Q55" s="172">
        <v>0</v>
      </c>
      <c r="R55" s="172">
        <v>0</v>
      </c>
      <c r="S55" s="172">
        <v>146460</v>
      </c>
      <c r="T55" s="172">
        <v>0</v>
      </c>
      <c r="U55" s="56">
        <v>256836</v>
      </c>
      <c r="V55" s="443"/>
    </row>
    <row r="56" spans="1:22" x14ac:dyDescent="0.25">
      <c r="A56" s="126">
        <v>52</v>
      </c>
      <c r="B56" s="168">
        <v>1031</v>
      </c>
      <c r="C56" s="327" t="s">
        <v>722</v>
      </c>
      <c r="D56" s="173">
        <v>0</v>
      </c>
      <c r="E56" s="173">
        <v>91194</v>
      </c>
      <c r="F56" s="173">
        <v>0</v>
      </c>
      <c r="G56" s="173">
        <v>112000</v>
      </c>
      <c r="H56" s="173">
        <v>0</v>
      </c>
      <c r="I56" s="359">
        <v>203194</v>
      </c>
      <c r="J56" s="173">
        <v>0</v>
      </c>
      <c r="K56" s="173">
        <v>0</v>
      </c>
      <c r="L56" s="173">
        <v>0</v>
      </c>
      <c r="M56" s="173">
        <v>52219</v>
      </c>
      <c r="N56" s="173">
        <v>0</v>
      </c>
      <c r="O56" s="359">
        <v>52219</v>
      </c>
      <c r="P56" s="173">
        <v>0</v>
      </c>
      <c r="Q56" s="173">
        <v>91194</v>
      </c>
      <c r="R56" s="173">
        <v>0</v>
      </c>
      <c r="S56" s="173">
        <v>164219</v>
      </c>
      <c r="T56" s="173">
        <v>0</v>
      </c>
      <c r="U56" s="50">
        <v>255413</v>
      </c>
      <c r="V56" s="443"/>
    </row>
    <row r="57" spans="1:22" x14ac:dyDescent="0.25">
      <c r="A57" s="122">
        <v>53</v>
      </c>
      <c r="B57" s="163">
        <v>8787</v>
      </c>
      <c r="C57" s="328" t="s">
        <v>726</v>
      </c>
      <c r="D57" s="172">
        <v>0</v>
      </c>
      <c r="E57" s="172">
        <v>0</v>
      </c>
      <c r="F57" s="172">
        <v>0</v>
      </c>
      <c r="G57" s="172">
        <v>196861</v>
      </c>
      <c r="H57" s="172">
        <v>0</v>
      </c>
      <c r="I57" s="358">
        <v>196861</v>
      </c>
      <c r="J57" s="172">
        <v>0</v>
      </c>
      <c r="K57" s="172">
        <v>0</v>
      </c>
      <c r="L57" s="172">
        <v>56280</v>
      </c>
      <c r="M57" s="172">
        <v>0</v>
      </c>
      <c r="N57" s="172">
        <v>0</v>
      </c>
      <c r="O57" s="358">
        <v>56280</v>
      </c>
      <c r="P57" s="172">
        <v>0</v>
      </c>
      <c r="Q57" s="172">
        <v>0</v>
      </c>
      <c r="R57" s="172">
        <v>56280</v>
      </c>
      <c r="S57" s="172">
        <v>196861</v>
      </c>
      <c r="T57" s="172">
        <v>0</v>
      </c>
      <c r="U57" s="56">
        <v>253141</v>
      </c>
      <c r="V57" s="443"/>
    </row>
    <row r="58" spans="1:22" x14ac:dyDescent="0.25">
      <c r="A58" s="126">
        <v>54</v>
      </c>
      <c r="B58" s="168">
        <v>4033</v>
      </c>
      <c r="C58" s="327" t="s">
        <v>722</v>
      </c>
      <c r="D58" s="173">
        <v>0</v>
      </c>
      <c r="E58" s="173">
        <v>0</v>
      </c>
      <c r="F58" s="173">
        <v>0</v>
      </c>
      <c r="G58" s="173">
        <v>229210</v>
      </c>
      <c r="H58" s="173">
        <v>0</v>
      </c>
      <c r="I58" s="359">
        <v>229210</v>
      </c>
      <c r="J58" s="173">
        <v>0</v>
      </c>
      <c r="K58" s="173">
        <v>0</v>
      </c>
      <c r="L58" s="173">
        <v>0</v>
      </c>
      <c r="M58" s="173">
        <v>0</v>
      </c>
      <c r="N58" s="173">
        <v>0</v>
      </c>
      <c r="O58" s="359">
        <v>0</v>
      </c>
      <c r="P58" s="173">
        <v>0</v>
      </c>
      <c r="Q58" s="173">
        <v>0</v>
      </c>
      <c r="R58" s="173">
        <v>0</v>
      </c>
      <c r="S58" s="173">
        <v>229210</v>
      </c>
      <c r="T58" s="173">
        <v>0</v>
      </c>
      <c r="U58" s="50">
        <v>229210</v>
      </c>
      <c r="V58" s="443"/>
    </row>
    <row r="59" spans="1:22" x14ac:dyDescent="0.25">
      <c r="A59" s="122">
        <v>55</v>
      </c>
      <c r="B59" s="163">
        <v>1300</v>
      </c>
      <c r="C59" s="328" t="s">
        <v>722</v>
      </c>
      <c r="D59" s="172">
        <v>0</v>
      </c>
      <c r="E59" s="172">
        <v>9961</v>
      </c>
      <c r="F59" s="172">
        <v>0</v>
      </c>
      <c r="G59" s="172">
        <v>171675</v>
      </c>
      <c r="H59" s="172">
        <v>41717</v>
      </c>
      <c r="I59" s="358">
        <v>223353</v>
      </c>
      <c r="J59" s="172">
        <v>0</v>
      </c>
      <c r="K59" s="172">
        <v>0</v>
      </c>
      <c r="L59" s="172">
        <v>0</v>
      </c>
      <c r="M59" s="172">
        <v>0</v>
      </c>
      <c r="N59" s="172">
        <v>0</v>
      </c>
      <c r="O59" s="358">
        <v>0</v>
      </c>
      <c r="P59" s="172">
        <v>0</v>
      </c>
      <c r="Q59" s="172">
        <v>9961</v>
      </c>
      <c r="R59" s="172">
        <v>0</v>
      </c>
      <c r="S59" s="172">
        <v>171675</v>
      </c>
      <c r="T59" s="172">
        <v>41717</v>
      </c>
      <c r="U59" s="56">
        <v>223353</v>
      </c>
      <c r="V59" s="443"/>
    </row>
    <row r="60" spans="1:22" x14ac:dyDescent="0.25">
      <c r="A60" s="126">
        <v>56</v>
      </c>
      <c r="B60" s="168">
        <v>9425</v>
      </c>
      <c r="C60" s="327" t="s">
        <v>722</v>
      </c>
      <c r="D60" s="173">
        <v>0</v>
      </c>
      <c r="E60" s="173">
        <v>0</v>
      </c>
      <c r="F60" s="173">
        <v>0</v>
      </c>
      <c r="G60" s="173">
        <v>0</v>
      </c>
      <c r="H60" s="173">
        <v>0</v>
      </c>
      <c r="I60" s="359">
        <v>0</v>
      </c>
      <c r="J60" s="173">
        <v>28134</v>
      </c>
      <c r="K60" s="173">
        <v>0</v>
      </c>
      <c r="L60" s="173">
        <v>4196</v>
      </c>
      <c r="M60" s="173">
        <v>116175</v>
      </c>
      <c r="N60" s="173">
        <v>0</v>
      </c>
      <c r="O60" s="359">
        <v>148505</v>
      </c>
      <c r="P60" s="173">
        <v>28134</v>
      </c>
      <c r="Q60" s="173">
        <v>0</v>
      </c>
      <c r="R60" s="173">
        <v>4196</v>
      </c>
      <c r="S60" s="173">
        <v>116175</v>
      </c>
      <c r="T60" s="173">
        <v>0</v>
      </c>
      <c r="U60" s="50">
        <v>148505</v>
      </c>
      <c r="V60" s="443"/>
    </row>
    <row r="61" spans="1:22" x14ac:dyDescent="0.25">
      <c r="A61" s="122">
        <v>57</v>
      </c>
      <c r="B61" s="163">
        <v>1297</v>
      </c>
      <c r="C61" s="328" t="s">
        <v>721</v>
      </c>
      <c r="D61" s="172">
        <v>0</v>
      </c>
      <c r="E61" s="172">
        <v>-8204</v>
      </c>
      <c r="F61" s="172">
        <v>78000</v>
      </c>
      <c r="G61" s="172">
        <v>0</v>
      </c>
      <c r="H61" s="172">
        <v>0</v>
      </c>
      <c r="I61" s="358">
        <v>69796</v>
      </c>
      <c r="J61" s="172">
        <v>0</v>
      </c>
      <c r="K61" s="172">
        <v>0</v>
      </c>
      <c r="L61" s="172">
        <v>0</v>
      </c>
      <c r="M61" s="172">
        <v>0</v>
      </c>
      <c r="N61" s="172">
        <v>0</v>
      </c>
      <c r="O61" s="358">
        <v>0</v>
      </c>
      <c r="P61" s="172">
        <v>0</v>
      </c>
      <c r="Q61" s="172">
        <v>-8204</v>
      </c>
      <c r="R61" s="172">
        <v>78000</v>
      </c>
      <c r="S61" s="172">
        <v>0</v>
      </c>
      <c r="T61" s="172">
        <v>0</v>
      </c>
      <c r="U61" s="56">
        <v>69796</v>
      </c>
      <c r="V61" s="443"/>
    </row>
    <row r="62" spans="1:22" x14ac:dyDescent="0.25">
      <c r="A62" s="126">
        <v>58</v>
      </c>
      <c r="B62" s="168">
        <v>6877</v>
      </c>
      <c r="C62" s="327" t="s">
        <v>722</v>
      </c>
      <c r="D62" s="173">
        <v>0</v>
      </c>
      <c r="E62" s="173">
        <v>0</v>
      </c>
      <c r="F62" s="173">
        <v>10976</v>
      </c>
      <c r="G62" s="173">
        <v>38208</v>
      </c>
      <c r="H62" s="173">
        <v>0</v>
      </c>
      <c r="I62" s="359">
        <v>49184</v>
      </c>
      <c r="J62" s="173">
        <v>0</v>
      </c>
      <c r="K62" s="173">
        <v>0</v>
      </c>
      <c r="L62" s="173">
        <v>0</v>
      </c>
      <c r="M62" s="173">
        <v>0</v>
      </c>
      <c r="N62" s="173">
        <v>0</v>
      </c>
      <c r="O62" s="359">
        <v>0</v>
      </c>
      <c r="P62" s="173">
        <v>0</v>
      </c>
      <c r="Q62" s="173">
        <v>0</v>
      </c>
      <c r="R62" s="173">
        <v>10976</v>
      </c>
      <c r="S62" s="173">
        <v>38208</v>
      </c>
      <c r="T62" s="173">
        <v>0</v>
      </c>
      <c r="U62" s="50">
        <v>49184</v>
      </c>
      <c r="V62" s="443"/>
    </row>
    <row r="63" spans="1:22" x14ac:dyDescent="0.25">
      <c r="A63" s="122">
        <v>59</v>
      </c>
      <c r="B63" s="163">
        <v>1992</v>
      </c>
      <c r="C63" s="328" t="s">
        <v>722</v>
      </c>
      <c r="D63" s="172">
        <v>0</v>
      </c>
      <c r="E63" s="172">
        <v>0</v>
      </c>
      <c r="F63" s="172">
        <v>0</v>
      </c>
      <c r="G63" s="172">
        <v>36031</v>
      </c>
      <c r="H63" s="172">
        <v>0</v>
      </c>
      <c r="I63" s="358">
        <v>36031</v>
      </c>
      <c r="J63" s="172">
        <v>0</v>
      </c>
      <c r="K63" s="172">
        <v>0</v>
      </c>
      <c r="L63" s="172">
        <v>0</v>
      </c>
      <c r="M63" s="172">
        <v>0</v>
      </c>
      <c r="N63" s="172">
        <v>0</v>
      </c>
      <c r="O63" s="358">
        <v>0</v>
      </c>
      <c r="P63" s="172">
        <v>0</v>
      </c>
      <c r="Q63" s="172">
        <v>0</v>
      </c>
      <c r="R63" s="172">
        <v>0</v>
      </c>
      <c r="S63" s="172">
        <v>36031</v>
      </c>
      <c r="T63" s="172">
        <v>0</v>
      </c>
      <c r="U63" s="56">
        <v>36031</v>
      </c>
      <c r="V63" s="443"/>
    </row>
    <row r="64" spans="1:22" x14ac:dyDescent="0.25">
      <c r="A64" s="126">
        <v>60</v>
      </c>
      <c r="B64" s="168">
        <v>5859</v>
      </c>
      <c r="C64" s="327" t="s">
        <v>721</v>
      </c>
      <c r="D64" s="173">
        <v>0</v>
      </c>
      <c r="E64" s="173">
        <v>0</v>
      </c>
      <c r="F64" s="173">
        <v>0</v>
      </c>
      <c r="G64" s="173">
        <v>0</v>
      </c>
      <c r="H64" s="173">
        <v>0</v>
      </c>
      <c r="I64" s="359">
        <v>0</v>
      </c>
      <c r="J64" s="173">
        <v>0</v>
      </c>
      <c r="K64" s="173">
        <v>0</v>
      </c>
      <c r="L64" s="173">
        <v>0</v>
      </c>
      <c r="M64" s="173">
        <v>0</v>
      </c>
      <c r="N64" s="173">
        <v>0</v>
      </c>
      <c r="O64" s="359">
        <v>0</v>
      </c>
      <c r="P64" s="173">
        <v>0</v>
      </c>
      <c r="Q64" s="173">
        <v>0</v>
      </c>
      <c r="R64" s="173">
        <v>0</v>
      </c>
      <c r="S64" s="173">
        <v>0</v>
      </c>
      <c r="T64" s="173">
        <v>0</v>
      </c>
      <c r="U64" s="50">
        <v>0</v>
      </c>
      <c r="V64" s="443"/>
    </row>
    <row r="65" spans="1:22" x14ac:dyDescent="0.25">
      <c r="A65" s="122">
        <v>61</v>
      </c>
      <c r="B65" s="163">
        <v>4686</v>
      </c>
      <c r="C65" s="328" t="s">
        <v>721</v>
      </c>
      <c r="D65" s="172">
        <v>0</v>
      </c>
      <c r="E65" s="172">
        <v>0</v>
      </c>
      <c r="F65" s="172">
        <v>0</v>
      </c>
      <c r="G65" s="172">
        <v>0</v>
      </c>
      <c r="H65" s="172">
        <v>0</v>
      </c>
      <c r="I65" s="358">
        <v>0</v>
      </c>
      <c r="J65" s="172">
        <v>0</v>
      </c>
      <c r="K65" s="172">
        <v>0</v>
      </c>
      <c r="L65" s="172">
        <v>0</v>
      </c>
      <c r="M65" s="172">
        <v>0</v>
      </c>
      <c r="N65" s="172">
        <v>0</v>
      </c>
      <c r="O65" s="358">
        <v>0</v>
      </c>
      <c r="P65" s="172">
        <v>0</v>
      </c>
      <c r="Q65" s="172">
        <v>0</v>
      </c>
      <c r="R65" s="172">
        <v>0</v>
      </c>
      <c r="S65" s="172">
        <v>0</v>
      </c>
      <c r="T65" s="172">
        <v>0</v>
      </c>
      <c r="U65" s="56">
        <v>0</v>
      </c>
      <c r="V65" s="443"/>
    </row>
    <row r="66" spans="1:22" x14ac:dyDescent="0.25">
      <c r="A66" s="126">
        <v>62</v>
      </c>
      <c r="B66" s="168">
        <v>7824</v>
      </c>
      <c r="C66" s="327" t="s">
        <v>722</v>
      </c>
      <c r="D66" s="173">
        <v>0</v>
      </c>
      <c r="E66" s="173">
        <v>0</v>
      </c>
      <c r="F66" s="173">
        <v>0</v>
      </c>
      <c r="G66" s="173">
        <v>0</v>
      </c>
      <c r="H66" s="173">
        <v>0</v>
      </c>
      <c r="I66" s="359">
        <v>0</v>
      </c>
      <c r="J66" s="173">
        <v>0</v>
      </c>
      <c r="K66" s="173">
        <v>0</v>
      </c>
      <c r="L66" s="173">
        <v>0</v>
      </c>
      <c r="M66" s="173">
        <v>0</v>
      </c>
      <c r="N66" s="173">
        <v>0</v>
      </c>
      <c r="O66" s="359">
        <v>0</v>
      </c>
      <c r="P66" s="173">
        <v>0</v>
      </c>
      <c r="Q66" s="173">
        <v>0</v>
      </c>
      <c r="R66" s="173">
        <v>0</v>
      </c>
      <c r="S66" s="173">
        <v>0</v>
      </c>
      <c r="T66" s="173">
        <v>0</v>
      </c>
      <c r="U66" s="50">
        <v>0</v>
      </c>
      <c r="V66" s="443"/>
    </row>
    <row r="67" spans="1:22" x14ac:dyDescent="0.25">
      <c r="A67" s="122">
        <v>63</v>
      </c>
      <c r="B67" s="163">
        <v>2518</v>
      </c>
      <c r="C67" s="328" t="s">
        <v>721</v>
      </c>
      <c r="D67" s="172">
        <v>0</v>
      </c>
      <c r="E67" s="172">
        <v>0</v>
      </c>
      <c r="F67" s="172">
        <v>0</v>
      </c>
      <c r="G67" s="172">
        <v>0</v>
      </c>
      <c r="H67" s="172">
        <v>0</v>
      </c>
      <c r="I67" s="358">
        <v>0</v>
      </c>
      <c r="J67" s="172">
        <v>0</v>
      </c>
      <c r="K67" s="172">
        <v>0</v>
      </c>
      <c r="L67" s="172">
        <v>0</v>
      </c>
      <c r="M67" s="172">
        <v>0</v>
      </c>
      <c r="N67" s="172">
        <v>0</v>
      </c>
      <c r="O67" s="358">
        <v>0</v>
      </c>
      <c r="P67" s="172">
        <v>0</v>
      </c>
      <c r="Q67" s="172">
        <v>0</v>
      </c>
      <c r="R67" s="172">
        <v>0</v>
      </c>
      <c r="S67" s="172">
        <v>0</v>
      </c>
      <c r="T67" s="172">
        <v>0</v>
      </c>
      <c r="U67" s="56">
        <v>0</v>
      </c>
      <c r="V67" s="443"/>
    </row>
    <row r="68" spans="1:22" x14ac:dyDescent="0.25">
      <c r="A68" s="126">
        <v>64</v>
      </c>
      <c r="B68" s="168">
        <v>8810</v>
      </c>
      <c r="C68" s="327" t="s">
        <v>721</v>
      </c>
      <c r="D68" s="173">
        <v>0</v>
      </c>
      <c r="E68" s="173">
        <v>0</v>
      </c>
      <c r="F68" s="173">
        <v>0</v>
      </c>
      <c r="G68" s="173">
        <v>0</v>
      </c>
      <c r="H68" s="173">
        <v>0</v>
      </c>
      <c r="I68" s="359">
        <v>0</v>
      </c>
      <c r="J68" s="173">
        <v>0</v>
      </c>
      <c r="K68" s="173">
        <v>0</v>
      </c>
      <c r="L68" s="173">
        <v>0</v>
      </c>
      <c r="M68" s="173">
        <v>0</v>
      </c>
      <c r="N68" s="173">
        <v>0</v>
      </c>
      <c r="O68" s="359">
        <v>0</v>
      </c>
      <c r="P68" s="173">
        <v>0</v>
      </c>
      <c r="Q68" s="173">
        <v>0</v>
      </c>
      <c r="R68" s="173">
        <v>0</v>
      </c>
      <c r="S68" s="173">
        <v>0</v>
      </c>
      <c r="T68" s="173">
        <v>0</v>
      </c>
      <c r="U68" s="50">
        <v>0</v>
      </c>
      <c r="V68" s="443"/>
    </row>
    <row r="69" spans="1:22" x14ac:dyDescent="0.25">
      <c r="A69" s="122">
        <v>65</v>
      </c>
      <c r="B69" s="163">
        <v>9888</v>
      </c>
      <c r="C69" s="328" t="s">
        <v>721</v>
      </c>
      <c r="D69" s="172">
        <v>0</v>
      </c>
      <c r="E69" s="172">
        <v>0</v>
      </c>
      <c r="F69" s="172">
        <v>0</v>
      </c>
      <c r="G69" s="172">
        <v>0</v>
      </c>
      <c r="H69" s="172">
        <v>0</v>
      </c>
      <c r="I69" s="358">
        <v>0</v>
      </c>
      <c r="J69" s="172">
        <v>0</v>
      </c>
      <c r="K69" s="172">
        <v>0</v>
      </c>
      <c r="L69" s="172">
        <v>0</v>
      </c>
      <c r="M69" s="172">
        <v>0</v>
      </c>
      <c r="N69" s="172">
        <v>0</v>
      </c>
      <c r="O69" s="358">
        <v>0</v>
      </c>
      <c r="P69" s="172">
        <v>0</v>
      </c>
      <c r="Q69" s="172">
        <v>0</v>
      </c>
      <c r="R69" s="172">
        <v>0</v>
      </c>
      <c r="S69" s="172">
        <v>0</v>
      </c>
      <c r="T69" s="172">
        <v>0</v>
      </c>
      <c r="U69" s="56">
        <v>0</v>
      </c>
      <c r="V69" s="443"/>
    </row>
    <row r="70" spans="1:22" ht="13" thickBot="1" x14ac:dyDescent="0.3">
      <c r="A70" s="286">
        <v>66</v>
      </c>
      <c r="B70" s="200">
        <v>8935</v>
      </c>
      <c r="C70" s="367" t="s">
        <v>722</v>
      </c>
      <c r="D70" s="287">
        <v>0</v>
      </c>
      <c r="E70" s="287">
        <v>0</v>
      </c>
      <c r="F70" s="287">
        <v>0</v>
      </c>
      <c r="G70" s="287">
        <v>0</v>
      </c>
      <c r="H70" s="287">
        <v>0</v>
      </c>
      <c r="I70" s="368">
        <v>0</v>
      </c>
      <c r="J70" s="287">
        <v>0</v>
      </c>
      <c r="K70" s="287">
        <v>0</v>
      </c>
      <c r="L70" s="287">
        <v>0</v>
      </c>
      <c r="M70" s="287">
        <v>0</v>
      </c>
      <c r="N70" s="287">
        <v>0</v>
      </c>
      <c r="O70" s="368">
        <v>0</v>
      </c>
      <c r="P70" s="287">
        <v>0</v>
      </c>
      <c r="Q70" s="287">
        <v>0</v>
      </c>
      <c r="R70" s="287">
        <v>0</v>
      </c>
      <c r="S70" s="287">
        <v>0</v>
      </c>
      <c r="T70" s="287">
        <v>0</v>
      </c>
      <c r="U70" s="400">
        <v>0</v>
      </c>
      <c r="V70" s="443"/>
    </row>
    <row r="71" spans="1:22" ht="13" x14ac:dyDescent="0.25">
      <c r="A71" s="122"/>
      <c r="B71" s="472" t="s">
        <v>673</v>
      </c>
      <c r="C71" s="511"/>
      <c r="D71" s="174">
        <v>4715846</v>
      </c>
      <c r="E71" s="174">
        <v>1180703</v>
      </c>
      <c r="F71" s="174">
        <v>183318</v>
      </c>
      <c r="G71" s="174">
        <v>451564</v>
      </c>
      <c r="H71" s="174">
        <v>301418</v>
      </c>
      <c r="I71" s="401">
        <v>1848164</v>
      </c>
      <c r="J71" s="174">
        <v>2523745</v>
      </c>
      <c r="K71" s="174">
        <v>1305661</v>
      </c>
      <c r="L71" s="174">
        <v>142087</v>
      </c>
      <c r="M71" s="174">
        <v>248054</v>
      </c>
      <c r="N71" s="174">
        <v>239492</v>
      </c>
      <c r="O71" s="401">
        <v>1678067</v>
      </c>
      <c r="P71" s="174">
        <v>3839006</v>
      </c>
      <c r="Q71" s="174">
        <v>1395690</v>
      </c>
      <c r="R71" s="174">
        <v>189988</v>
      </c>
      <c r="S71" s="174">
        <v>473640</v>
      </c>
      <c r="T71" s="174">
        <v>280776</v>
      </c>
      <c r="U71" s="241">
        <v>2325909</v>
      </c>
    </row>
    <row r="72" spans="1:22" ht="13" x14ac:dyDescent="0.25">
      <c r="A72" s="126"/>
      <c r="B72" s="473" t="s">
        <v>223</v>
      </c>
      <c r="C72" s="517"/>
      <c r="D72" s="175">
        <v>26565</v>
      </c>
      <c r="E72" s="175">
        <v>-8204</v>
      </c>
      <c r="F72" s="175">
        <v>10976</v>
      </c>
      <c r="G72" s="175">
        <v>11800</v>
      </c>
      <c r="H72" s="175">
        <v>35100</v>
      </c>
      <c r="I72" s="402">
        <v>36031</v>
      </c>
      <c r="J72" s="175">
        <v>28134</v>
      </c>
      <c r="K72" s="175">
        <v>16065</v>
      </c>
      <c r="L72" s="175">
        <v>4196</v>
      </c>
      <c r="M72" s="175">
        <v>6181</v>
      </c>
      <c r="N72" s="175">
        <v>9405</v>
      </c>
      <c r="O72" s="402">
        <v>52219</v>
      </c>
      <c r="P72" s="175">
        <v>26565</v>
      </c>
      <c r="Q72" s="175">
        <v>-8204</v>
      </c>
      <c r="R72" s="175">
        <v>4196</v>
      </c>
      <c r="S72" s="175">
        <v>6181</v>
      </c>
      <c r="T72" s="175">
        <v>9405</v>
      </c>
      <c r="U72" s="403">
        <v>36031</v>
      </c>
    </row>
    <row r="73" spans="1:22" ht="13.5" thickBot="1" x14ac:dyDescent="0.3">
      <c r="A73" s="292"/>
      <c r="B73" s="474" t="s">
        <v>224</v>
      </c>
      <c r="C73" s="518"/>
      <c r="D73" s="177">
        <v>13000000</v>
      </c>
      <c r="E73" s="177">
        <v>9376074</v>
      </c>
      <c r="F73" s="177">
        <v>626225</v>
      </c>
      <c r="G73" s="177">
        <v>5234523</v>
      </c>
      <c r="H73" s="177">
        <v>1999117</v>
      </c>
      <c r="I73" s="404">
        <v>13715200</v>
      </c>
      <c r="J73" s="177">
        <v>4978235</v>
      </c>
      <c r="K73" s="177">
        <v>7132117</v>
      </c>
      <c r="L73" s="177">
        <v>373100</v>
      </c>
      <c r="M73" s="177">
        <v>865556</v>
      </c>
      <c r="N73" s="177">
        <v>1078817</v>
      </c>
      <c r="O73" s="404">
        <v>7903606</v>
      </c>
      <c r="P73" s="177">
        <v>13000000</v>
      </c>
      <c r="Q73" s="177">
        <v>9376074</v>
      </c>
      <c r="R73" s="177">
        <v>626225</v>
      </c>
      <c r="S73" s="177">
        <v>5373517</v>
      </c>
      <c r="T73" s="177">
        <v>1999117</v>
      </c>
      <c r="U73" s="268">
        <v>14225200</v>
      </c>
    </row>
    <row r="75" spans="1:22" ht="36" customHeight="1" x14ac:dyDescent="0.25">
      <c r="A75" s="516" t="s">
        <v>718</v>
      </c>
      <c r="B75" s="516"/>
      <c r="C75" s="516"/>
    </row>
    <row r="76" spans="1:22" x14ac:dyDescent="0.25">
      <c r="A76" s="26" t="s">
        <v>526</v>
      </c>
      <c r="B76" s="75"/>
      <c r="C76" s="75"/>
    </row>
  </sheetData>
  <mergeCells count="8">
    <mergeCell ref="P3:T3"/>
    <mergeCell ref="B71:C71"/>
    <mergeCell ref="A75:C75"/>
    <mergeCell ref="A1:C1"/>
    <mergeCell ref="B72:C72"/>
    <mergeCell ref="B73:C73"/>
    <mergeCell ref="D3:I3"/>
    <mergeCell ref="J3:O3"/>
  </mergeCells>
  <hyperlinks>
    <hyperlink ref="A2:C2" location="TOC!A1" display="Return to Table of Contents"/>
  </hyperlinks>
  <pageMargins left="0.25" right="0.25" top="0.75" bottom="0.75" header="0.3" footer="0.3"/>
  <pageSetup scale="66" fitToWidth="0" orientation="portrait" horizontalDpi="1200" verticalDpi="1200" r:id="rId1"/>
  <headerFooter>
    <oddHeader>&amp;L2017-18 Survey of Dental Education
Report 3 - Finances</oddHeader>
  </headerFooter>
  <colBreaks count="1" manualBreakCount="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Normal="100" workbookViewId="0">
      <pane ySplit="2" topLeftCell="A3" activePane="bottomLeft" state="frozen"/>
      <selection pane="bottomLeft" sqref="A1:L1"/>
    </sheetView>
  </sheetViews>
  <sheetFormatPr defaultColWidth="9" defaultRowHeight="12.5" x14ac:dyDescent="0.25"/>
  <cols>
    <col min="1" max="16384" width="9" style="23"/>
  </cols>
  <sheetData>
    <row r="1" spans="1:13" ht="29.15" customHeight="1" x14ac:dyDescent="0.3">
      <c r="A1" s="519" t="s">
        <v>408</v>
      </c>
      <c r="B1" s="519"/>
      <c r="C1" s="519"/>
      <c r="D1" s="519"/>
      <c r="E1" s="519"/>
      <c r="F1" s="519"/>
      <c r="G1" s="519"/>
      <c r="H1" s="519"/>
      <c r="I1" s="519"/>
      <c r="J1" s="519"/>
      <c r="K1" s="519"/>
      <c r="L1" s="519"/>
    </row>
    <row r="2" spans="1:13" x14ac:dyDescent="0.25">
      <c r="A2" s="453" t="s">
        <v>0</v>
      </c>
      <c r="B2" s="453"/>
      <c r="C2" s="453"/>
    </row>
    <row r="5" spans="1:13" x14ac:dyDescent="0.25">
      <c r="C5" s="23">
        <v>2007</v>
      </c>
      <c r="D5" s="23">
        <v>2008</v>
      </c>
      <c r="E5" s="23">
        <v>2009</v>
      </c>
      <c r="F5" s="23">
        <v>2010</v>
      </c>
      <c r="G5" s="23">
        <v>2011</v>
      </c>
      <c r="H5" s="23">
        <v>2012</v>
      </c>
      <c r="I5" s="23">
        <v>2013</v>
      </c>
      <c r="J5" s="23">
        <v>2014</v>
      </c>
      <c r="K5" s="23">
        <v>2015</v>
      </c>
      <c r="L5" s="23">
        <v>2016</v>
      </c>
      <c r="M5" s="23">
        <v>2017</v>
      </c>
    </row>
    <row r="6" spans="1:13" x14ac:dyDescent="0.25">
      <c r="B6" s="23" t="s">
        <v>691</v>
      </c>
      <c r="C6" s="23">
        <v>97589</v>
      </c>
      <c r="D6" s="23">
        <v>101222</v>
      </c>
      <c r="E6" s="23">
        <v>105496</v>
      </c>
      <c r="F6" s="23">
        <v>109974</v>
      </c>
      <c r="G6" s="23">
        <v>111613</v>
      </c>
      <c r="H6" s="23">
        <v>117959</v>
      </c>
      <c r="I6" s="23">
        <v>120248</v>
      </c>
      <c r="J6" s="23">
        <v>117425</v>
      </c>
      <c r="K6" s="23">
        <v>118778</v>
      </c>
      <c r="L6" s="23">
        <v>119160</v>
      </c>
      <c r="M6" s="23">
        <v>124487</v>
      </c>
    </row>
    <row r="7" spans="1:13" x14ac:dyDescent="0.25">
      <c r="B7" s="23" t="s">
        <v>692</v>
      </c>
      <c r="C7" s="23">
        <v>86040</v>
      </c>
      <c r="D7" s="23">
        <v>89362</v>
      </c>
      <c r="E7" s="23">
        <v>93445</v>
      </c>
      <c r="F7" s="23">
        <v>96955</v>
      </c>
      <c r="G7" s="23">
        <v>98786</v>
      </c>
      <c r="H7" s="23">
        <v>105962</v>
      </c>
      <c r="I7" s="23">
        <v>108596</v>
      </c>
      <c r="J7" s="23">
        <v>106187</v>
      </c>
      <c r="K7" s="23">
        <v>107606</v>
      </c>
      <c r="L7" s="23">
        <v>107892</v>
      </c>
      <c r="M7" s="23">
        <v>113070</v>
      </c>
    </row>
    <row r="8" spans="1:13" x14ac:dyDescent="0.25">
      <c r="B8" s="23" t="s">
        <v>693</v>
      </c>
      <c r="C8" s="23">
        <v>79241</v>
      </c>
      <c r="D8" s="23">
        <v>82468</v>
      </c>
      <c r="E8" s="23">
        <v>86096</v>
      </c>
      <c r="F8" s="23">
        <v>89933</v>
      </c>
      <c r="G8" s="23">
        <v>91402</v>
      </c>
      <c r="H8" s="23">
        <v>98752</v>
      </c>
      <c r="I8" s="23">
        <v>101261</v>
      </c>
      <c r="J8" s="23">
        <v>98550</v>
      </c>
      <c r="K8" s="23">
        <v>99966</v>
      </c>
      <c r="L8" s="23">
        <v>99873</v>
      </c>
      <c r="M8" s="23">
        <v>104698</v>
      </c>
    </row>
    <row r="26" spans="1:13" x14ac:dyDescent="0.25">
      <c r="A26" s="520"/>
      <c r="B26" s="521"/>
      <c r="C26" s="521"/>
      <c r="D26" s="521"/>
      <c r="E26" s="521"/>
      <c r="F26" s="521"/>
      <c r="G26" s="521"/>
      <c r="H26" s="521"/>
      <c r="I26" s="521"/>
      <c r="J26" s="521"/>
      <c r="K26" s="455"/>
      <c r="L26" s="455"/>
      <c r="M26" s="455"/>
    </row>
    <row r="27" spans="1:13" x14ac:dyDescent="0.25">
      <c r="A27" s="520"/>
      <c r="B27" s="521"/>
      <c r="C27" s="521"/>
      <c r="D27" s="521"/>
      <c r="E27" s="521"/>
      <c r="F27" s="521"/>
      <c r="G27" s="521"/>
      <c r="H27" s="521"/>
      <c r="I27" s="521"/>
      <c r="J27" s="521"/>
      <c r="K27" s="455"/>
      <c r="L27" s="455"/>
      <c r="M27" s="455"/>
    </row>
    <row r="28" spans="1:13" x14ac:dyDescent="0.25">
      <c r="A28" s="521"/>
      <c r="B28" s="521"/>
      <c r="C28" s="521"/>
      <c r="D28" s="521"/>
      <c r="E28" s="521"/>
      <c r="F28" s="521"/>
      <c r="G28" s="521"/>
      <c r="H28" s="521"/>
      <c r="I28" s="521"/>
      <c r="J28" s="521"/>
      <c r="K28" s="455"/>
      <c r="L28" s="455"/>
      <c r="M28" s="455"/>
    </row>
    <row r="29" spans="1:13" x14ac:dyDescent="0.25">
      <c r="A29" s="317"/>
      <c r="B29" s="317"/>
      <c r="C29" s="317"/>
      <c r="D29" s="317"/>
      <c r="E29" s="317"/>
      <c r="F29" s="317"/>
      <c r="G29" s="317"/>
      <c r="H29" s="317"/>
      <c r="I29" s="317"/>
      <c r="J29" s="317"/>
      <c r="K29" s="332"/>
      <c r="L29" s="332"/>
      <c r="M29" s="332"/>
    </row>
    <row r="38" spans="1:13" x14ac:dyDescent="0.25">
      <c r="A38" s="522" t="s">
        <v>456</v>
      </c>
      <c r="B38" s="455"/>
      <c r="C38" s="455"/>
      <c r="D38" s="455"/>
      <c r="E38" s="455"/>
      <c r="F38" s="455"/>
      <c r="G38" s="455"/>
      <c r="H38" s="455"/>
      <c r="I38" s="455"/>
      <c r="J38" s="455"/>
      <c r="K38" s="455"/>
      <c r="L38" s="455"/>
      <c r="M38" s="455"/>
    </row>
    <row r="39" spans="1:13" x14ac:dyDescent="0.25">
      <c r="A39" s="26" t="s">
        <v>526</v>
      </c>
    </row>
  </sheetData>
  <mergeCells count="4">
    <mergeCell ref="A1:L1"/>
    <mergeCell ref="A2:C2"/>
    <mergeCell ref="A26:M28"/>
    <mergeCell ref="A38:M38"/>
  </mergeCells>
  <hyperlinks>
    <hyperlink ref="A2" location="TOC!A1" display="Return to Table of Contents"/>
  </hyperlinks>
  <pageMargins left="0.25" right="0.25" top="0.75" bottom="0.75" header="0.3" footer="0.3"/>
  <pageSetup scale="77" fitToHeight="0" orientation="portrait" r:id="rId1"/>
  <headerFooter>
    <oddHeader>&amp;L2017-18 Survey of Dental Education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796875" defaultRowHeight="12.5" x14ac:dyDescent="0.25"/>
  <cols>
    <col min="1" max="1" width="8.7265625" style="337" customWidth="1"/>
    <col min="2" max="2" width="15.81640625" style="337" customWidth="1"/>
    <col min="3" max="3" width="28.54296875" style="337" customWidth="1"/>
    <col min="4" max="4" width="11.81640625" style="337" customWidth="1"/>
    <col min="5" max="13" width="17.1796875" style="337" customWidth="1"/>
    <col min="14" max="16384" width="9.1796875" style="337"/>
  </cols>
  <sheetData>
    <row r="1" spans="1:14" ht="13" x14ac:dyDescent="0.3">
      <c r="A1" s="3" t="s">
        <v>681</v>
      </c>
    </row>
    <row r="2" spans="1:14" ht="13" thickBot="1" x14ac:dyDescent="0.3">
      <c r="A2" s="444" t="s">
        <v>0</v>
      </c>
      <c r="B2" s="444"/>
      <c r="C2" s="444"/>
    </row>
    <row r="3" spans="1:14" ht="42" customHeight="1" x14ac:dyDescent="0.3">
      <c r="A3" s="333" t="s">
        <v>143</v>
      </c>
      <c r="B3" s="336" t="s">
        <v>144</v>
      </c>
      <c r="C3" s="336" t="s">
        <v>145</v>
      </c>
      <c r="D3" s="335" t="s">
        <v>694</v>
      </c>
      <c r="E3" s="335" t="s">
        <v>533</v>
      </c>
      <c r="F3" s="335" t="s">
        <v>683</v>
      </c>
      <c r="G3" s="405" t="s">
        <v>684</v>
      </c>
      <c r="H3" s="335" t="s">
        <v>685</v>
      </c>
      <c r="I3" s="335" t="s">
        <v>686</v>
      </c>
      <c r="J3" s="405" t="s">
        <v>687</v>
      </c>
      <c r="K3" s="335" t="s">
        <v>688</v>
      </c>
      <c r="L3" s="335" t="s">
        <v>689</v>
      </c>
      <c r="M3" s="406" t="s">
        <v>690</v>
      </c>
    </row>
    <row r="4" spans="1:14" x14ac:dyDescent="0.25">
      <c r="A4" s="122">
        <v>1</v>
      </c>
      <c r="B4" s="163">
        <v>5861</v>
      </c>
      <c r="C4" s="164" t="s">
        <v>722</v>
      </c>
      <c r="D4" s="164" t="s">
        <v>723</v>
      </c>
      <c r="E4" s="172">
        <v>107267196</v>
      </c>
      <c r="F4" s="172">
        <v>198312</v>
      </c>
      <c r="G4" s="358">
        <v>220261</v>
      </c>
      <c r="H4" s="172">
        <v>12740796</v>
      </c>
      <c r="I4" s="172">
        <v>23555</v>
      </c>
      <c r="J4" s="358">
        <v>26162</v>
      </c>
      <c r="K4" s="172">
        <v>120007992</v>
      </c>
      <c r="L4" s="172">
        <v>221867</v>
      </c>
      <c r="M4" s="407">
        <v>246423</v>
      </c>
    </row>
    <row r="5" spans="1:14" x14ac:dyDescent="0.25">
      <c r="A5" s="126">
        <v>2</v>
      </c>
      <c r="B5" s="168">
        <v>8966</v>
      </c>
      <c r="C5" s="169" t="s">
        <v>722</v>
      </c>
      <c r="D5" s="169" t="s">
        <v>724</v>
      </c>
      <c r="E5" s="173">
        <v>62838633</v>
      </c>
      <c r="F5" s="173">
        <v>150044</v>
      </c>
      <c r="G5" s="359">
        <v>161539</v>
      </c>
      <c r="H5" s="173">
        <v>29910698</v>
      </c>
      <c r="I5" s="173">
        <v>71420</v>
      </c>
      <c r="J5" s="359">
        <v>76891</v>
      </c>
      <c r="K5" s="173">
        <v>92749331</v>
      </c>
      <c r="L5" s="173">
        <v>221464</v>
      </c>
      <c r="M5" s="408">
        <v>238430</v>
      </c>
      <c r="N5" s="443"/>
    </row>
    <row r="6" spans="1:14" x14ac:dyDescent="0.25">
      <c r="A6" s="122">
        <v>3</v>
      </c>
      <c r="B6" s="163">
        <v>4035</v>
      </c>
      <c r="C6" s="164" t="s">
        <v>722</v>
      </c>
      <c r="D6" s="164" t="s">
        <v>724</v>
      </c>
      <c r="E6" s="172">
        <v>50646161</v>
      </c>
      <c r="F6" s="172">
        <v>146334</v>
      </c>
      <c r="G6" s="358">
        <v>175855</v>
      </c>
      <c r="H6" s="172">
        <v>12136064</v>
      </c>
      <c r="I6" s="172">
        <v>35065</v>
      </c>
      <c r="J6" s="358">
        <v>42139</v>
      </c>
      <c r="K6" s="172">
        <v>62782225</v>
      </c>
      <c r="L6" s="172">
        <v>181399</v>
      </c>
      <c r="M6" s="407">
        <v>217994</v>
      </c>
      <c r="N6" s="443"/>
    </row>
    <row r="7" spans="1:14" x14ac:dyDescent="0.25">
      <c r="A7" s="126">
        <v>4</v>
      </c>
      <c r="B7" s="168">
        <v>2518</v>
      </c>
      <c r="C7" s="169" t="s">
        <v>721</v>
      </c>
      <c r="D7" s="169" t="s">
        <v>724</v>
      </c>
      <c r="E7" s="173">
        <v>44265200</v>
      </c>
      <c r="F7" s="173">
        <v>171438</v>
      </c>
      <c r="G7" s="359">
        <v>207818</v>
      </c>
      <c r="H7" s="173">
        <v>0</v>
      </c>
      <c r="I7" s="173">
        <v>0</v>
      </c>
      <c r="J7" s="359">
        <v>0</v>
      </c>
      <c r="K7" s="173">
        <v>44265200</v>
      </c>
      <c r="L7" s="173">
        <v>171438</v>
      </c>
      <c r="M7" s="408">
        <v>207818</v>
      </c>
      <c r="N7" s="443"/>
    </row>
    <row r="8" spans="1:14" x14ac:dyDescent="0.25">
      <c r="A8" s="122">
        <v>5</v>
      </c>
      <c r="B8" s="163">
        <v>9847</v>
      </c>
      <c r="C8" s="164" t="s">
        <v>721</v>
      </c>
      <c r="D8" s="164" t="s">
        <v>724</v>
      </c>
      <c r="E8" s="172">
        <v>17455211</v>
      </c>
      <c r="F8" s="172">
        <v>157254</v>
      </c>
      <c r="G8" s="358">
        <v>157254</v>
      </c>
      <c r="H8" s="172">
        <v>5246105</v>
      </c>
      <c r="I8" s="172">
        <v>47262</v>
      </c>
      <c r="J8" s="358">
        <v>47262</v>
      </c>
      <c r="K8" s="172">
        <v>22701316</v>
      </c>
      <c r="L8" s="172">
        <v>204516</v>
      </c>
      <c r="M8" s="407">
        <v>204516</v>
      </c>
      <c r="N8" s="443"/>
    </row>
    <row r="9" spans="1:14" x14ac:dyDescent="0.25">
      <c r="A9" s="126">
        <v>6</v>
      </c>
      <c r="B9" s="168">
        <v>3348</v>
      </c>
      <c r="C9" s="169" t="s">
        <v>722</v>
      </c>
      <c r="D9" s="169" t="s">
        <v>723</v>
      </c>
      <c r="E9" s="173">
        <v>83754483</v>
      </c>
      <c r="F9" s="173">
        <v>149695</v>
      </c>
      <c r="G9" s="359">
        <v>159837</v>
      </c>
      <c r="H9" s="173">
        <v>15671135</v>
      </c>
      <c r="I9" s="173">
        <v>28009</v>
      </c>
      <c r="J9" s="359">
        <v>29907</v>
      </c>
      <c r="K9" s="173">
        <v>99425618</v>
      </c>
      <c r="L9" s="173">
        <v>177704</v>
      </c>
      <c r="M9" s="408">
        <v>189744</v>
      </c>
      <c r="N9" s="443"/>
    </row>
    <row r="10" spans="1:14" x14ac:dyDescent="0.25">
      <c r="A10" s="122">
        <v>7</v>
      </c>
      <c r="B10" s="163">
        <v>6877</v>
      </c>
      <c r="C10" s="164" t="s">
        <v>722</v>
      </c>
      <c r="D10" s="164" t="s">
        <v>723</v>
      </c>
      <c r="E10" s="172">
        <v>43410641</v>
      </c>
      <c r="F10" s="172">
        <v>86458</v>
      </c>
      <c r="G10" s="358">
        <v>100955</v>
      </c>
      <c r="H10" s="172">
        <v>36842522</v>
      </c>
      <c r="I10" s="172">
        <v>73377</v>
      </c>
      <c r="J10" s="358">
        <v>85680</v>
      </c>
      <c r="K10" s="172">
        <v>80253163</v>
      </c>
      <c r="L10" s="172">
        <v>159835</v>
      </c>
      <c r="M10" s="407">
        <v>186635</v>
      </c>
      <c r="N10" s="443"/>
    </row>
    <row r="11" spans="1:14" x14ac:dyDescent="0.25">
      <c r="A11" s="126">
        <v>8</v>
      </c>
      <c r="B11" s="168">
        <v>5594</v>
      </c>
      <c r="C11" s="169" t="s">
        <v>722</v>
      </c>
      <c r="D11" s="169" t="s">
        <v>723</v>
      </c>
      <c r="E11" s="173">
        <v>88769756</v>
      </c>
      <c r="F11" s="173">
        <v>161900</v>
      </c>
      <c r="G11" s="359">
        <v>159658</v>
      </c>
      <c r="H11" s="173">
        <v>11720980</v>
      </c>
      <c r="I11" s="173">
        <v>21377</v>
      </c>
      <c r="J11" s="359">
        <v>21081</v>
      </c>
      <c r="K11" s="173">
        <v>100490736</v>
      </c>
      <c r="L11" s="173">
        <v>183277</v>
      </c>
      <c r="M11" s="408">
        <v>180739</v>
      </c>
      <c r="N11" s="443"/>
    </row>
    <row r="12" spans="1:14" x14ac:dyDescent="0.25">
      <c r="A12" s="122">
        <v>9</v>
      </c>
      <c r="B12" s="163">
        <v>3895</v>
      </c>
      <c r="C12" s="164" t="s">
        <v>721</v>
      </c>
      <c r="D12" s="164" t="s">
        <v>723</v>
      </c>
      <c r="E12" s="172">
        <v>78335010</v>
      </c>
      <c r="F12" s="172">
        <v>156357</v>
      </c>
      <c r="G12" s="358">
        <v>178847</v>
      </c>
      <c r="H12" s="172">
        <v>0</v>
      </c>
      <c r="I12" s="172">
        <v>0</v>
      </c>
      <c r="J12" s="358">
        <v>0</v>
      </c>
      <c r="K12" s="172">
        <v>78335010</v>
      </c>
      <c r="L12" s="172">
        <v>156357</v>
      </c>
      <c r="M12" s="407">
        <v>178847</v>
      </c>
      <c r="N12" s="443"/>
    </row>
    <row r="13" spans="1:14" x14ac:dyDescent="0.25">
      <c r="A13" s="126">
        <v>10</v>
      </c>
      <c r="B13" s="168">
        <v>8867</v>
      </c>
      <c r="C13" s="169" t="s">
        <v>722</v>
      </c>
      <c r="D13" s="169" t="s">
        <v>724</v>
      </c>
      <c r="E13" s="173">
        <v>36832016</v>
      </c>
      <c r="F13" s="173">
        <v>138155</v>
      </c>
      <c r="G13" s="359">
        <v>149117</v>
      </c>
      <c r="H13" s="173">
        <v>6748807</v>
      </c>
      <c r="I13" s="173">
        <v>25314</v>
      </c>
      <c r="J13" s="359">
        <v>27323</v>
      </c>
      <c r="K13" s="173">
        <v>43580823</v>
      </c>
      <c r="L13" s="173">
        <v>163469</v>
      </c>
      <c r="M13" s="408">
        <v>176441</v>
      </c>
      <c r="N13" s="443"/>
    </row>
    <row r="14" spans="1:14" x14ac:dyDescent="0.25">
      <c r="A14" s="122">
        <v>11</v>
      </c>
      <c r="B14" s="163">
        <v>2396</v>
      </c>
      <c r="C14" s="164" t="s">
        <v>722</v>
      </c>
      <c r="D14" s="164" t="s">
        <v>723</v>
      </c>
      <c r="E14" s="172">
        <v>60289925</v>
      </c>
      <c r="F14" s="172">
        <v>144442</v>
      </c>
      <c r="G14" s="358">
        <v>158241</v>
      </c>
      <c r="H14" s="172">
        <v>4744665</v>
      </c>
      <c r="I14" s="172">
        <v>11367</v>
      </c>
      <c r="J14" s="358">
        <v>12453</v>
      </c>
      <c r="K14" s="172">
        <v>65034590</v>
      </c>
      <c r="L14" s="172">
        <v>155809</v>
      </c>
      <c r="M14" s="407">
        <v>170694</v>
      </c>
      <c r="N14" s="443"/>
    </row>
    <row r="15" spans="1:14" x14ac:dyDescent="0.25">
      <c r="A15" s="126">
        <v>12</v>
      </c>
      <c r="B15" s="168">
        <v>2505</v>
      </c>
      <c r="C15" s="169" t="s">
        <v>722</v>
      </c>
      <c r="D15" s="169" t="s">
        <v>723</v>
      </c>
      <c r="E15" s="173">
        <v>66299526</v>
      </c>
      <c r="F15" s="173">
        <v>153827</v>
      </c>
      <c r="G15" s="359">
        <v>146680</v>
      </c>
      <c r="H15" s="173">
        <v>9082297</v>
      </c>
      <c r="I15" s="173">
        <v>21073</v>
      </c>
      <c r="J15" s="359">
        <v>20094</v>
      </c>
      <c r="K15" s="173">
        <v>75381823</v>
      </c>
      <c r="L15" s="173">
        <v>174900</v>
      </c>
      <c r="M15" s="408">
        <v>166774</v>
      </c>
      <c r="N15" s="443"/>
    </row>
    <row r="16" spans="1:14" x14ac:dyDescent="0.25">
      <c r="A16" s="122">
        <v>13</v>
      </c>
      <c r="B16" s="163">
        <v>9425</v>
      </c>
      <c r="C16" s="164" t="s">
        <v>722</v>
      </c>
      <c r="D16" s="164" t="s">
        <v>724</v>
      </c>
      <c r="E16" s="172">
        <v>35247655</v>
      </c>
      <c r="F16" s="172">
        <v>149926</v>
      </c>
      <c r="G16" s="358">
        <v>151277</v>
      </c>
      <c r="H16" s="172">
        <v>3322826</v>
      </c>
      <c r="I16" s="172">
        <v>14134</v>
      </c>
      <c r="J16" s="358">
        <v>14261</v>
      </c>
      <c r="K16" s="172">
        <v>38570481</v>
      </c>
      <c r="L16" s="172">
        <v>164060</v>
      </c>
      <c r="M16" s="407">
        <v>165539</v>
      </c>
      <c r="N16" s="443"/>
    </row>
    <row r="17" spans="1:14" x14ac:dyDescent="0.25">
      <c r="A17" s="126">
        <v>14</v>
      </c>
      <c r="B17" s="168">
        <v>4101</v>
      </c>
      <c r="C17" s="169" t="s">
        <v>722</v>
      </c>
      <c r="D17" s="169" t="s">
        <v>723</v>
      </c>
      <c r="E17" s="173">
        <v>74970615</v>
      </c>
      <c r="F17" s="173">
        <v>144396</v>
      </c>
      <c r="G17" s="359">
        <v>147001</v>
      </c>
      <c r="H17" s="173">
        <v>9107842</v>
      </c>
      <c r="I17" s="173">
        <v>17542</v>
      </c>
      <c r="J17" s="359">
        <v>17859</v>
      </c>
      <c r="K17" s="173">
        <v>84078457</v>
      </c>
      <c r="L17" s="173">
        <v>161938</v>
      </c>
      <c r="M17" s="408">
        <v>164860</v>
      </c>
      <c r="N17" s="443"/>
    </row>
    <row r="18" spans="1:14" x14ac:dyDescent="0.25">
      <c r="A18" s="122">
        <v>15</v>
      </c>
      <c r="B18" s="163">
        <v>7848</v>
      </c>
      <c r="C18" s="164" t="s">
        <v>722</v>
      </c>
      <c r="D18" s="164" t="s">
        <v>723</v>
      </c>
      <c r="E18" s="172">
        <v>68788371</v>
      </c>
      <c r="F18" s="172">
        <v>121944</v>
      </c>
      <c r="G18" s="358">
        <v>137302</v>
      </c>
      <c r="H18" s="172">
        <v>10337328</v>
      </c>
      <c r="I18" s="172">
        <v>18325</v>
      </c>
      <c r="J18" s="358">
        <v>20633</v>
      </c>
      <c r="K18" s="172">
        <v>79125699</v>
      </c>
      <c r="L18" s="172">
        <v>140269</v>
      </c>
      <c r="M18" s="407">
        <v>157936</v>
      </c>
      <c r="N18" s="443"/>
    </row>
    <row r="19" spans="1:14" x14ac:dyDescent="0.25">
      <c r="A19" s="126">
        <v>16</v>
      </c>
      <c r="B19" s="168">
        <v>2062</v>
      </c>
      <c r="C19" s="169" t="s">
        <v>721</v>
      </c>
      <c r="D19" s="169" t="s">
        <v>725</v>
      </c>
      <c r="E19" s="173">
        <v>77863231</v>
      </c>
      <c r="F19" s="173">
        <v>148878</v>
      </c>
      <c r="G19" s="359">
        <v>155106</v>
      </c>
      <c r="H19" s="173">
        <v>0</v>
      </c>
      <c r="I19" s="173">
        <v>0</v>
      </c>
      <c r="J19" s="359">
        <v>0</v>
      </c>
      <c r="K19" s="173">
        <v>77863231</v>
      </c>
      <c r="L19" s="173">
        <v>148878</v>
      </c>
      <c r="M19" s="408">
        <v>155106</v>
      </c>
      <c r="N19" s="443"/>
    </row>
    <row r="20" spans="1:14" x14ac:dyDescent="0.25">
      <c r="A20" s="122">
        <v>17</v>
      </c>
      <c r="B20" s="163">
        <v>5018</v>
      </c>
      <c r="C20" s="164" t="s">
        <v>722</v>
      </c>
      <c r="D20" s="164" t="s">
        <v>724</v>
      </c>
      <c r="E20" s="172">
        <v>21386745</v>
      </c>
      <c r="F20" s="172">
        <v>118290</v>
      </c>
      <c r="G20" s="358">
        <v>125069</v>
      </c>
      <c r="H20" s="172">
        <v>3934463</v>
      </c>
      <c r="I20" s="172">
        <v>21761</v>
      </c>
      <c r="J20" s="358">
        <v>23009</v>
      </c>
      <c r="K20" s="172">
        <v>25321208</v>
      </c>
      <c r="L20" s="172">
        <v>140051</v>
      </c>
      <c r="M20" s="407">
        <v>148077</v>
      </c>
      <c r="N20" s="443"/>
    </row>
    <row r="21" spans="1:14" x14ac:dyDescent="0.25">
      <c r="A21" s="126">
        <v>18</v>
      </c>
      <c r="B21" s="168">
        <v>9807</v>
      </c>
      <c r="C21" s="169" t="s">
        <v>722</v>
      </c>
      <c r="D21" s="169" t="s">
        <v>723</v>
      </c>
      <c r="E21" s="173">
        <v>64897500</v>
      </c>
      <c r="F21" s="173">
        <v>123122</v>
      </c>
      <c r="G21" s="359">
        <v>119517</v>
      </c>
      <c r="H21" s="173">
        <v>15150767</v>
      </c>
      <c r="I21" s="173">
        <v>28744</v>
      </c>
      <c r="J21" s="359">
        <v>27902</v>
      </c>
      <c r="K21" s="173">
        <v>80048267</v>
      </c>
      <c r="L21" s="173">
        <v>151865</v>
      </c>
      <c r="M21" s="408">
        <v>147419</v>
      </c>
      <c r="N21" s="443"/>
    </row>
    <row r="22" spans="1:14" x14ac:dyDescent="0.25">
      <c r="A22" s="122">
        <v>19</v>
      </c>
      <c r="B22" s="163">
        <v>8935</v>
      </c>
      <c r="C22" s="164" t="s">
        <v>722</v>
      </c>
      <c r="D22" s="164" t="s">
        <v>724</v>
      </c>
      <c r="E22" s="172">
        <v>18075437</v>
      </c>
      <c r="F22" s="172">
        <v>142326</v>
      </c>
      <c r="G22" s="358">
        <v>142326</v>
      </c>
      <c r="H22" s="172">
        <v>606248</v>
      </c>
      <c r="I22" s="172">
        <v>4774</v>
      </c>
      <c r="J22" s="358">
        <v>4774</v>
      </c>
      <c r="K22" s="172">
        <v>18681685</v>
      </c>
      <c r="L22" s="172">
        <v>147100</v>
      </c>
      <c r="M22" s="407">
        <v>147100</v>
      </c>
      <c r="N22" s="443"/>
    </row>
    <row r="23" spans="1:14" x14ac:dyDescent="0.25">
      <c r="A23" s="126">
        <v>20</v>
      </c>
      <c r="B23" s="168">
        <v>9718</v>
      </c>
      <c r="C23" s="169" t="s">
        <v>722</v>
      </c>
      <c r="D23" s="169" t="s">
        <v>725</v>
      </c>
      <c r="E23" s="173">
        <v>93636547</v>
      </c>
      <c r="F23" s="173">
        <v>146605</v>
      </c>
      <c r="G23" s="359">
        <v>143835</v>
      </c>
      <c r="H23" s="173">
        <v>1592543</v>
      </c>
      <c r="I23" s="173">
        <v>2493</v>
      </c>
      <c r="J23" s="359">
        <v>2446</v>
      </c>
      <c r="K23" s="173">
        <v>95229090</v>
      </c>
      <c r="L23" s="173">
        <v>149098</v>
      </c>
      <c r="M23" s="408">
        <v>146281</v>
      </c>
      <c r="N23" s="443"/>
    </row>
    <row r="24" spans="1:14" x14ac:dyDescent="0.25">
      <c r="A24" s="122">
        <v>21</v>
      </c>
      <c r="B24" s="163">
        <v>1806</v>
      </c>
      <c r="C24" s="164" t="s">
        <v>722</v>
      </c>
      <c r="D24" s="164" t="s">
        <v>723</v>
      </c>
      <c r="E24" s="172">
        <v>62587864</v>
      </c>
      <c r="F24" s="172">
        <v>122385</v>
      </c>
      <c r="G24" s="358">
        <v>120826</v>
      </c>
      <c r="H24" s="172">
        <v>12940897</v>
      </c>
      <c r="I24" s="172">
        <v>25305</v>
      </c>
      <c r="J24" s="358">
        <v>24982</v>
      </c>
      <c r="K24" s="172">
        <v>75528761</v>
      </c>
      <c r="L24" s="172">
        <v>147690</v>
      </c>
      <c r="M24" s="407">
        <v>145808</v>
      </c>
      <c r="N24" s="443"/>
    </row>
    <row r="25" spans="1:14" x14ac:dyDescent="0.25">
      <c r="A25" s="126">
        <v>22</v>
      </c>
      <c r="B25" s="168">
        <v>8526</v>
      </c>
      <c r="C25" s="169" t="s">
        <v>721</v>
      </c>
      <c r="D25" s="169" t="s">
        <v>725</v>
      </c>
      <c r="E25" s="173">
        <v>99311323</v>
      </c>
      <c r="F25" s="173">
        <v>134952</v>
      </c>
      <c r="G25" s="359">
        <v>145618</v>
      </c>
      <c r="H25" s="173">
        <v>0</v>
      </c>
      <c r="I25" s="173">
        <v>0</v>
      </c>
      <c r="J25" s="359">
        <v>0</v>
      </c>
      <c r="K25" s="173">
        <v>99311323</v>
      </c>
      <c r="L25" s="173">
        <v>134952</v>
      </c>
      <c r="M25" s="408">
        <v>145618</v>
      </c>
      <c r="N25" s="443"/>
    </row>
    <row r="26" spans="1:14" x14ac:dyDescent="0.25">
      <c r="A26" s="122">
        <v>23</v>
      </c>
      <c r="B26" s="163">
        <v>5640</v>
      </c>
      <c r="C26" s="164" t="s">
        <v>722</v>
      </c>
      <c r="D26" s="164" t="s">
        <v>723</v>
      </c>
      <c r="E26" s="172">
        <v>48278942</v>
      </c>
      <c r="F26" s="172">
        <v>128538</v>
      </c>
      <c r="G26" s="358">
        <v>141166</v>
      </c>
      <c r="H26" s="172">
        <v>0</v>
      </c>
      <c r="I26" s="172">
        <v>0</v>
      </c>
      <c r="J26" s="358">
        <v>0</v>
      </c>
      <c r="K26" s="172">
        <v>48278942</v>
      </c>
      <c r="L26" s="172">
        <v>128538</v>
      </c>
      <c r="M26" s="407">
        <v>141166</v>
      </c>
      <c r="N26" s="443"/>
    </row>
    <row r="27" spans="1:14" x14ac:dyDescent="0.25">
      <c r="A27" s="126">
        <v>24</v>
      </c>
      <c r="B27" s="168">
        <v>6141</v>
      </c>
      <c r="C27" s="169" t="s">
        <v>722</v>
      </c>
      <c r="D27" s="169" t="s">
        <v>723</v>
      </c>
      <c r="E27" s="173">
        <v>67196500</v>
      </c>
      <c r="F27" s="173">
        <v>115996</v>
      </c>
      <c r="G27" s="359">
        <v>117889</v>
      </c>
      <c r="H27" s="173">
        <v>12312500</v>
      </c>
      <c r="I27" s="173">
        <v>21254</v>
      </c>
      <c r="J27" s="359">
        <v>21601</v>
      </c>
      <c r="K27" s="173">
        <v>79509000</v>
      </c>
      <c r="L27" s="173">
        <v>137250</v>
      </c>
      <c r="M27" s="408">
        <v>139489</v>
      </c>
      <c r="N27" s="443"/>
    </row>
    <row r="28" spans="1:14" x14ac:dyDescent="0.25">
      <c r="A28" s="122">
        <v>25</v>
      </c>
      <c r="B28" s="163">
        <v>3500</v>
      </c>
      <c r="C28" s="164" t="s">
        <v>722</v>
      </c>
      <c r="D28" s="164" t="s">
        <v>724</v>
      </c>
      <c r="E28" s="172">
        <v>35897049</v>
      </c>
      <c r="F28" s="172">
        <v>85796</v>
      </c>
      <c r="G28" s="358">
        <v>88635</v>
      </c>
      <c r="H28" s="172">
        <v>20115782</v>
      </c>
      <c r="I28" s="172">
        <v>48078</v>
      </c>
      <c r="J28" s="358">
        <v>49669</v>
      </c>
      <c r="K28" s="172">
        <v>56012831</v>
      </c>
      <c r="L28" s="172">
        <v>133874</v>
      </c>
      <c r="M28" s="407">
        <v>138303</v>
      </c>
      <c r="N28" s="443"/>
    </row>
    <row r="29" spans="1:14" x14ac:dyDescent="0.25">
      <c r="A29" s="126">
        <v>26</v>
      </c>
      <c r="B29" s="168">
        <v>7905</v>
      </c>
      <c r="C29" s="169" t="s">
        <v>722</v>
      </c>
      <c r="D29" s="169" t="s">
        <v>725</v>
      </c>
      <c r="E29" s="173">
        <v>70104081</v>
      </c>
      <c r="F29" s="173">
        <v>109486</v>
      </c>
      <c r="G29" s="359">
        <v>109709</v>
      </c>
      <c r="H29" s="173">
        <v>17012842</v>
      </c>
      <c r="I29" s="173">
        <v>26570</v>
      </c>
      <c r="J29" s="359">
        <v>26624</v>
      </c>
      <c r="K29" s="173">
        <v>87116923</v>
      </c>
      <c r="L29" s="173">
        <v>136056</v>
      </c>
      <c r="M29" s="408">
        <v>136333</v>
      </c>
      <c r="N29" s="443"/>
    </row>
    <row r="30" spans="1:14" x14ac:dyDescent="0.25">
      <c r="A30" s="122">
        <v>27</v>
      </c>
      <c r="B30" s="163">
        <v>7516</v>
      </c>
      <c r="C30" s="164" t="s">
        <v>722</v>
      </c>
      <c r="D30" s="164" t="s">
        <v>723</v>
      </c>
      <c r="E30" s="172">
        <v>68653800</v>
      </c>
      <c r="F30" s="172">
        <v>112198</v>
      </c>
      <c r="G30" s="358">
        <v>115385</v>
      </c>
      <c r="H30" s="172">
        <v>12136400</v>
      </c>
      <c r="I30" s="172">
        <v>19834</v>
      </c>
      <c r="J30" s="358">
        <v>20397</v>
      </c>
      <c r="K30" s="172">
        <v>80790200</v>
      </c>
      <c r="L30" s="172">
        <v>132032</v>
      </c>
      <c r="M30" s="407">
        <v>135782</v>
      </c>
      <c r="N30" s="443"/>
    </row>
    <row r="31" spans="1:14" x14ac:dyDescent="0.25">
      <c r="A31" s="126">
        <v>28</v>
      </c>
      <c r="B31" s="168">
        <v>5918</v>
      </c>
      <c r="C31" s="169" t="s">
        <v>721</v>
      </c>
      <c r="D31" s="169" t="s">
        <v>724</v>
      </c>
      <c r="E31" s="173">
        <v>9239141</v>
      </c>
      <c r="F31" s="173">
        <v>55324</v>
      </c>
      <c r="G31" s="359">
        <v>55324</v>
      </c>
      <c r="H31" s="173">
        <v>13089953</v>
      </c>
      <c r="I31" s="173">
        <v>78383</v>
      </c>
      <c r="J31" s="359">
        <v>78383</v>
      </c>
      <c r="K31" s="173">
        <v>22329094</v>
      </c>
      <c r="L31" s="173">
        <v>133707</v>
      </c>
      <c r="M31" s="408">
        <v>133707</v>
      </c>
      <c r="N31" s="443"/>
    </row>
    <row r="32" spans="1:14" x14ac:dyDescent="0.25">
      <c r="A32" s="122">
        <v>29</v>
      </c>
      <c r="B32" s="163">
        <v>1615</v>
      </c>
      <c r="C32" s="164" t="s">
        <v>722</v>
      </c>
      <c r="D32" s="164" t="s">
        <v>723</v>
      </c>
      <c r="E32" s="172">
        <v>40264978</v>
      </c>
      <c r="F32" s="172">
        <v>115141</v>
      </c>
      <c r="G32" s="358">
        <v>125436</v>
      </c>
      <c r="H32" s="172">
        <v>2442914</v>
      </c>
      <c r="I32" s="172">
        <v>6986</v>
      </c>
      <c r="J32" s="358">
        <v>7610</v>
      </c>
      <c r="K32" s="172">
        <v>42707892</v>
      </c>
      <c r="L32" s="172">
        <v>122127</v>
      </c>
      <c r="M32" s="407">
        <v>133046</v>
      </c>
      <c r="N32" s="443"/>
    </row>
    <row r="33" spans="1:14" x14ac:dyDescent="0.25">
      <c r="A33" s="126">
        <v>30</v>
      </c>
      <c r="B33" s="168">
        <v>4198</v>
      </c>
      <c r="C33" s="169" t="s">
        <v>726</v>
      </c>
      <c r="D33" s="169" t="s">
        <v>723</v>
      </c>
      <c r="E33" s="173">
        <v>54190600</v>
      </c>
      <c r="F33" s="173">
        <v>119389</v>
      </c>
      <c r="G33" s="359">
        <v>122326</v>
      </c>
      <c r="H33" s="173">
        <v>3243600</v>
      </c>
      <c r="I33" s="173">
        <v>7146</v>
      </c>
      <c r="J33" s="359">
        <v>7322</v>
      </c>
      <c r="K33" s="173">
        <v>57434200</v>
      </c>
      <c r="L33" s="173">
        <v>126535</v>
      </c>
      <c r="M33" s="408">
        <v>129648</v>
      </c>
      <c r="N33" s="443"/>
    </row>
    <row r="34" spans="1:14" x14ac:dyDescent="0.25">
      <c r="A34" s="122">
        <v>31</v>
      </c>
      <c r="B34" s="163">
        <v>3442</v>
      </c>
      <c r="C34" s="164" t="s">
        <v>721</v>
      </c>
      <c r="D34" s="164" t="s">
        <v>725</v>
      </c>
      <c r="E34" s="172">
        <v>208527291</v>
      </c>
      <c r="F34" s="172">
        <v>121251</v>
      </c>
      <c r="G34" s="358">
        <v>127696</v>
      </c>
      <c r="H34" s="172">
        <v>0</v>
      </c>
      <c r="I34" s="172">
        <v>0</v>
      </c>
      <c r="J34" s="358">
        <v>0</v>
      </c>
      <c r="K34" s="172">
        <v>208527291</v>
      </c>
      <c r="L34" s="172">
        <v>121251</v>
      </c>
      <c r="M34" s="407">
        <v>127696</v>
      </c>
      <c r="N34" s="443"/>
    </row>
    <row r="35" spans="1:14" x14ac:dyDescent="0.25">
      <c r="A35" s="126">
        <v>32</v>
      </c>
      <c r="B35" s="168">
        <v>6761</v>
      </c>
      <c r="C35" s="169" t="s">
        <v>721</v>
      </c>
      <c r="D35" s="169" t="s">
        <v>725</v>
      </c>
      <c r="E35" s="173">
        <v>103873100</v>
      </c>
      <c r="F35" s="173">
        <v>125800</v>
      </c>
      <c r="G35" s="359">
        <v>125451</v>
      </c>
      <c r="H35" s="173">
        <v>0</v>
      </c>
      <c r="I35" s="173">
        <v>0</v>
      </c>
      <c r="J35" s="359">
        <v>0</v>
      </c>
      <c r="K35" s="173">
        <v>103873100</v>
      </c>
      <c r="L35" s="173">
        <v>125800</v>
      </c>
      <c r="M35" s="408">
        <v>125451</v>
      </c>
      <c r="N35" s="443"/>
    </row>
    <row r="36" spans="1:14" x14ac:dyDescent="0.25">
      <c r="A36" s="122">
        <v>33</v>
      </c>
      <c r="B36" s="163">
        <v>4033</v>
      </c>
      <c r="C36" s="164" t="s">
        <v>722</v>
      </c>
      <c r="D36" s="164" t="s">
        <v>723</v>
      </c>
      <c r="E36" s="172">
        <v>62953430</v>
      </c>
      <c r="F36" s="172">
        <v>99863</v>
      </c>
      <c r="G36" s="358">
        <v>101702</v>
      </c>
      <c r="H36" s="172">
        <v>13387015</v>
      </c>
      <c r="I36" s="172">
        <v>21236</v>
      </c>
      <c r="J36" s="358">
        <v>21627</v>
      </c>
      <c r="K36" s="172">
        <v>76340445</v>
      </c>
      <c r="L36" s="172">
        <v>121098</v>
      </c>
      <c r="M36" s="407">
        <v>123329</v>
      </c>
      <c r="N36" s="443"/>
    </row>
    <row r="37" spans="1:14" x14ac:dyDescent="0.25">
      <c r="A37" s="126">
        <v>34</v>
      </c>
      <c r="B37" s="168">
        <v>1930</v>
      </c>
      <c r="C37" s="169" t="s">
        <v>722</v>
      </c>
      <c r="D37" s="169" t="s">
        <v>723</v>
      </c>
      <c r="E37" s="173">
        <v>56261639</v>
      </c>
      <c r="F37" s="173">
        <v>102893</v>
      </c>
      <c r="G37" s="359">
        <v>100467</v>
      </c>
      <c r="H37" s="173">
        <v>10960412</v>
      </c>
      <c r="I37" s="173">
        <v>20045</v>
      </c>
      <c r="J37" s="359">
        <v>19572</v>
      </c>
      <c r="K37" s="173">
        <v>67222051</v>
      </c>
      <c r="L37" s="173">
        <v>122937</v>
      </c>
      <c r="M37" s="408">
        <v>120039</v>
      </c>
      <c r="N37" s="443"/>
    </row>
    <row r="38" spans="1:14" x14ac:dyDescent="0.25">
      <c r="A38" s="122">
        <v>35</v>
      </c>
      <c r="B38" s="163">
        <v>9364</v>
      </c>
      <c r="C38" s="164" t="s">
        <v>722</v>
      </c>
      <c r="D38" s="164" t="s">
        <v>725</v>
      </c>
      <c r="E38" s="172">
        <v>74524080</v>
      </c>
      <c r="F38" s="172">
        <v>116099</v>
      </c>
      <c r="G38" s="358">
        <v>108953</v>
      </c>
      <c r="H38" s="172">
        <v>5398778</v>
      </c>
      <c r="I38" s="172">
        <v>8411</v>
      </c>
      <c r="J38" s="358">
        <v>7893</v>
      </c>
      <c r="K38" s="172">
        <v>79922858</v>
      </c>
      <c r="L38" s="172">
        <v>124510</v>
      </c>
      <c r="M38" s="407">
        <v>116846</v>
      </c>
      <c r="N38" s="443"/>
    </row>
    <row r="39" spans="1:14" x14ac:dyDescent="0.25">
      <c r="A39" s="126">
        <v>36</v>
      </c>
      <c r="B39" s="168">
        <v>5638</v>
      </c>
      <c r="C39" s="169" t="s">
        <v>722</v>
      </c>
      <c r="D39" s="169" t="s">
        <v>723</v>
      </c>
      <c r="E39" s="173">
        <v>48608300</v>
      </c>
      <c r="F39" s="173">
        <v>97981</v>
      </c>
      <c r="G39" s="359">
        <v>105900</v>
      </c>
      <c r="H39" s="173">
        <v>4713700</v>
      </c>
      <c r="I39" s="173">
        <v>9502</v>
      </c>
      <c r="J39" s="359">
        <v>10269</v>
      </c>
      <c r="K39" s="173">
        <v>53322000</v>
      </c>
      <c r="L39" s="173">
        <v>107482</v>
      </c>
      <c r="M39" s="408">
        <v>116170</v>
      </c>
      <c r="N39" s="443"/>
    </row>
    <row r="40" spans="1:14" x14ac:dyDescent="0.25">
      <c r="A40" s="122">
        <v>37</v>
      </c>
      <c r="B40" s="163">
        <v>3351</v>
      </c>
      <c r="C40" s="164" t="s">
        <v>722</v>
      </c>
      <c r="D40" s="164" t="s">
        <v>724</v>
      </c>
      <c r="E40" s="172">
        <v>19761000</v>
      </c>
      <c r="F40" s="172">
        <v>89174</v>
      </c>
      <c r="G40" s="358">
        <v>91486</v>
      </c>
      <c r="H40" s="172">
        <v>5250200</v>
      </c>
      <c r="I40" s="172">
        <v>23692</v>
      </c>
      <c r="J40" s="358">
        <v>24306</v>
      </c>
      <c r="K40" s="172">
        <v>25011200</v>
      </c>
      <c r="L40" s="172">
        <v>112866</v>
      </c>
      <c r="M40" s="407">
        <v>115793</v>
      </c>
      <c r="N40" s="443"/>
    </row>
    <row r="41" spans="1:14" x14ac:dyDescent="0.25">
      <c r="A41" s="126">
        <v>38</v>
      </c>
      <c r="B41" s="168">
        <v>9765</v>
      </c>
      <c r="C41" s="169" t="s">
        <v>721</v>
      </c>
      <c r="D41" s="169" t="s">
        <v>725</v>
      </c>
      <c r="E41" s="173">
        <v>103955874</v>
      </c>
      <c r="F41" s="173">
        <v>104426</v>
      </c>
      <c r="G41" s="359">
        <v>111901</v>
      </c>
      <c r="H41" s="173">
        <v>3350448</v>
      </c>
      <c r="I41" s="173">
        <v>3366</v>
      </c>
      <c r="J41" s="359">
        <v>3607</v>
      </c>
      <c r="K41" s="173">
        <v>107306322</v>
      </c>
      <c r="L41" s="173">
        <v>107791</v>
      </c>
      <c r="M41" s="408">
        <v>115507</v>
      </c>
      <c r="N41" s="443"/>
    </row>
    <row r="42" spans="1:14" x14ac:dyDescent="0.25">
      <c r="A42" s="122">
        <v>39</v>
      </c>
      <c r="B42" s="163">
        <v>2669</v>
      </c>
      <c r="C42" s="164" t="s">
        <v>722</v>
      </c>
      <c r="D42" s="164" t="s">
        <v>723</v>
      </c>
      <c r="E42" s="172">
        <v>33186554</v>
      </c>
      <c r="F42" s="172">
        <v>69211</v>
      </c>
      <c r="G42" s="358">
        <v>68995</v>
      </c>
      <c r="H42" s="172">
        <v>20015438</v>
      </c>
      <c r="I42" s="172">
        <v>41742</v>
      </c>
      <c r="J42" s="358">
        <v>41612</v>
      </c>
      <c r="K42" s="172">
        <v>53201992</v>
      </c>
      <c r="L42" s="172">
        <v>110953</v>
      </c>
      <c r="M42" s="407">
        <v>110607</v>
      </c>
      <c r="N42" s="443"/>
    </row>
    <row r="43" spans="1:14" x14ac:dyDescent="0.25">
      <c r="A43" s="126">
        <v>40</v>
      </c>
      <c r="B43" s="168">
        <v>9225</v>
      </c>
      <c r="C43" s="169" t="s">
        <v>722</v>
      </c>
      <c r="D43" s="169" t="s">
        <v>723</v>
      </c>
      <c r="E43" s="173">
        <v>57234843</v>
      </c>
      <c r="F43" s="173">
        <v>94933</v>
      </c>
      <c r="G43" s="359">
        <v>98005</v>
      </c>
      <c r="H43" s="173">
        <v>5830622</v>
      </c>
      <c r="I43" s="173">
        <v>9671</v>
      </c>
      <c r="J43" s="359">
        <v>9984</v>
      </c>
      <c r="K43" s="173">
        <v>63065465</v>
      </c>
      <c r="L43" s="173">
        <v>104604</v>
      </c>
      <c r="M43" s="408">
        <v>107989</v>
      </c>
      <c r="N43" s="443"/>
    </row>
    <row r="44" spans="1:14" x14ac:dyDescent="0.25">
      <c r="A44" s="122">
        <v>41</v>
      </c>
      <c r="B44" s="163">
        <v>3462</v>
      </c>
      <c r="C44" s="164" t="s">
        <v>721</v>
      </c>
      <c r="D44" s="164" t="s">
        <v>723</v>
      </c>
      <c r="E44" s="172">
        <v>22498007</v>
      </c>
      <c r="F44" s="172">
        <v>70131</v>
      </c>
      <c r="G44" s="358">
        <v>72341</v>
      </c>
      <c r="H44" s="172">
        <v>11060195</v>
      </c>
      <c r="I44" s="172">
        <v>34477</v>
      </c>
      <c r="J44" s="358">
        <v>35563</v>
      </c>
      <c r="K44" s="172">
        <v>33558202</v>
      </c>
      <c r="L44" s="172">
        <v>104608</v>
      </c>
      <c r="M44" s="407">
        <v>107904</v>
      </c>
      <c r="N44" s="443"/>
    </row>
    <row r="45" spans="1:14" x14ac:dyDescent="0.25">
      <c r="A45" s="126">
        <v>42</v>
      </c>
      <c r="B45" s="168">
        <v>1300</v>
      </c>
      <c r="C45" s="169" t="s">
        <v>722</v>
      </c>
      <c r="D45" s="169" t="s">
        <v>723</v>
      </c>
      <c r="E45" s="173">
        <v>36575518</v>
      </c>
      <c r="F45" s="173">
        <v>101177</v>
      </c>
      <c r="G45" s="359">
        <v>106946</v>
      </c>
      <c r="H45" s="173">
        <v>0</v>
      </c>
      <c r="I45" s="173">
        <v>0</v>
      </c>
      <c r="J45" s="359">
        <v>0</v>
      </c>
      <c r="K45" s="173">
        <v>36575518</v>
      </c>
      <c r="L45" s="173">
        <v>101177</v>
      </c>
      <c r="M45" s="408">
        <v>106946</v>
      </c>
      <c r="N45" s="443"/>
    </row>
    <row r="46" spans="1:14" x14ac:dyDescent="0.25">
      <c r="A46" s="122">
        <v>43</v>
      </c>
      <c r="B46" s="163">
        <v>8810</v>
      </c>
      <c r="C46" s="164" t="s">
        <v>721</v>
      </c>
      <c r="D46" s="164" t="s">
        <v>723</v>
      </c>
      <c r="E46" s="172">
        <v>38279930</v>
      </c>
      <c r="F46" s="172">
        <v>96302</v>
      </c>
      <c r="G46" s="358">
        <v>106629</v>
      </c>
      <c r="H46" s="172">
        <v>0</v>
      </c>
      <c r="I46" s="172">
        <v>0</v>
      </c>
      <c r="J46" s="358">
        <v>0</v>
      </c>
      <c r="K46" s="172">
        <v>38279930</v>
      </c>
      <c r="L46" s="172">
        <v>96302</v>
      </c>
      <c r="M46" s="407">
        <v>106629</v>
      </c>
      <c r="N46" s="443"/>
    </row>
    <row r="47" spans="1:14" x14ac:dyDescent="0.25">
      <c r="A47" s="126">
        <v>44</v>
      </c>
      <c r="B47" s="168">
        <v>1384</v>
      </c>
      <c r="C47" s="169" t="s">
        <v>722</v>
      </c>
      <c r="D47" s="169" t="s">
        <v>724</v>
      </c>
      <c r="E47" s="173">
        <v>25051692</v>
      </c>
      <c r="F47" s="173">
        <v>92681</v>
      </c>
      <c r="G47" s="359">
        <v>91430</v>
      </c>
      <c r="H47" s="173">
        <v>2838792</v>
      </c>
      <c r="I47" s="173">
        <v>10502</v>
      </c>
      <c r="J47" s="359">
        <v>10361</v>
      </c>
      <c r="K47" s="173">
        <v>27890484</v>
      </c>
      <c r="L47" s="173">
        <v>103183</v>
      </c>
      <c r="M47" s="408">
        <v>101790</v>
      </c>
      <c r="N47" s="443"/>
    </row>
    <row r="48" spans="1:14" x14ac:dyDescent="0.25">
      <c r="A48" s="122">
        <v>45</v>
      </c>
      <c r="B48" s="163">
        <v>3759</v>
      </c>
      <c r="C48" s="164" t="s">
        <v>721</v>
      </c>
      <c r="D48" s="164" t="s">
        <v>725</v>
      </c>
      <c r="E48" s="172">
        <v>89811260</v>
      </c>
      <c r="F48" s="172">
        <v>97674</v>
      </c>
      <c r="G48" s="358">
        <v>99129</v>
      </c>
      <c r="H48" s="172">
        <v>1427816</v>
      </c>
      <c r="I48" s="172">
        <v>1553</v>
      </c>
      <c r="J48" s="358">
        <v>1576</v>
      </c>
      <c r="K48" s="172">
        <v>91239076</v>
      </c>
      <c r="L48" s="172">
        <v>99227</v>
      </c>
      <c r="M48" s="407">
        <v>100705</v>
      </c>
      <c r="N48" s="443"/>
    </row>
    <row r="49" spans="1:14" x14ac:dyDescent="0.25">
      <c r="A49" s="126">
        <v>46</v>
      </c>
      <c r="B49" s="168">
        <v>7824</v>
      </c>
      <c r="C49" s="169" t="s">
        <v>722</v>
      </c>
      <c r="D49" s="169" t="s">
        <v>725</v>
      </c>
      <c r="E49" s="173">
        <v>50024795</v>
      </c>
      <c r="F49" s="173">
        <v>83822</v>
      </c>
      <c r="G49" s="359">
        <v>84217</v>
      </c>
      <c r="H49" s="173">
        <v>9522411</v>
      </c>
      <c r="I49" s="173">
        <v>15956</v>
      </c>
      <c r="J49" s="359">
        <v>16031</v>
      </c>
      <c r="K49" s="173">
        <v>59547206</v>
      </c>
      <c r="L49" s="173">
        <v>99777</v>
      </c>
      <c r="M49" s="408">
        <v>100248</v>
      </c>
      <c r="N49" s="443"/>
    </row>
    <row r="50" spans="1:14" x14ac:dyDescent="0.25">
      <c r="A50" s="122">
        <v>47</v>
      </c>
      <c r="B50" s="163">
        <v>3811</v>
      </c>
      <c r="C50" s="164" t="s">
        <v>721</v>
      </c>
      <c r="D50" s="164" t="s">
        <v>723</v>
      </c>
      <c r="E50" s="172">
        <v>58926723</v>
      </c>
      <c r="F50" s="172">
        <v>101058</v>
      </c>
      <c r="G50" s="358">
        <v>97239</v>
      </c>
      <c r="H50" s="172">
        <v>354629</v>
      </c>
      <c r="I50" s="172">
        <v>608</v>
      </c>
      <c r="J50" s="358">
        <v>585</v>
      </c>
      <c r="K50" s="172">
        <v>59281352</v>
      </c>
      <c r="L50" s="172">
        <v>101666</v>
      </c>
      <c r="M50" s="407">
        <v>97824</v>
      </c>
      <c r="N50" s="443"/>
    </row>
    <row r="51" spans="1:14" x14ac:dyDescent="0.25">
      <c r="A51" s="126">
        <v>48</v>
      </c>
      <c r="B51" s="168">
        <v>7749</v>
      </c>
      <c r="C51" s="169" t="s">
        <v>722</v>
      </c>
      <c r="D51" s="169" t="s">
        <v>724</v>
      </c>
      <c r="E51" s="173">
        <v>22997694</v>
      </c>
      <c r="F51" s="173">
        <v>89450</v>
      </c>
      <c r="G51" s="359">
        <v>94641</v>
      </c>
      <c r="H51" s="173">
        <v>371707</v>
      </c>
      <c r="I51" s="173">
        <v>1446</v>
      </c>
      <c r="J51" s="359">
        <v>1530</v>
      </c>
      <c r="K51" s="173">
        <v>23369401</v>
      </c>
      <c r="L51" s="173">
        <v>90896</v>
      </c>
      <c r="M51" s="408">
        <v>96170</v>
      </c>
      <c r="N51" s="443"/>
    </row>
    <row r="52" spans="1:14" x14ac:dyDescent="0.25">
      <c r="A52" s="122">
        <v>49</v>
      </c>
      <c r="B52" s="163">
        <v>2735</v>
      </c>
      <c r="C52" s="164" t="s">
        <v>722</v>
      </c>
      <c r="D52" s="164" t="s">
        <v>723</v>
      </c>
      <c r="E52" s="172">
        <v>33630329</v>
      </c>
      <c r="F52" s="172">
        <v>89609</v>
      </c>
      <c r="G52" s="358">
        <v>94733</v>
      </c>
      <c r="H52" s="172">
        <v>13205</v>
      </c>
      <c r="I52" s="172">
        <v>35</v>
      </c>
      <c r="J52" s="358">
        <v>37</v>
      </c>
      <c r="K52" s="172">
        <v>33643534</v>
      </c>
      <c r="L52" s="172">
        <v>89644</v>
      </c>
      <c r="M52" s="407">
        <v>94771</v>
      </c>
      <c r="N52" s="443"/>
    </row>
    <row r="53" spans="1:14" x14ac:dyDescent="0.25">
      <c r="A53" s="126">
        <v>50</v>
      </c>
      <c r="B53" s="168">
        <v>6298</v>
      </c>
      <c r="C53" s="169" t="s">
        <v>721</v>
      </c>
      <c r="D53" s="169" t="s">
        <v>723</v>
      </c>
      <c r="E53" s="173">
        <v>17694554</v>
      </c>
      <c r="F53" s="173">
        <v>64579</v>
      </c>
      <c r="G53" s="359">
        <v>64579</v>
      </c>
      <c r="H53" s="173">
        <v>7759401</v>
      </c>
      <c r="I53" s="173">
        <v>28319</v>
      </c>
      <c r="J53" s="359">
        <v>28319</v>
      </c>
      <c r="K53" s="173">
        <v>25453955</v>
      </c>
      <c r="L53" s="173">
        <v>92898</v>
      </c>
      <c r="M53" s="408">
        <v>92898</v>
      </c>
      <c r="N53" s="443"/>
    </row>
    <row r="54" spans="1:14" x14ac:dyDescent="0.25">
      <c r="A54" s="122">
        <v>51</v>
      </c>
      <c r="B54" s="163">
        <v>3419</v>
      </c>
      <c r="C54" s="164" t="s">
        <v>722</v>
      </c>
      <c r="D54" s="164" t="s">
        <v>723</v>
      </c>
      <c r="E54" s="172">
        <v>30035242</v>
      </c>
      <c r="F54" s="172">
        <v>67861</v>
      </c>
      <c r="G54" s="358">
        <v>72901</v>
      </c>
      <c r="H54" s="172">
        <v>7625374</v>
      </c>
      <c r="I54" s="172">
        <v>17229</v>
      </c>
      <c r="J54" s="358">
        <v>18508</v>
      </c>
      <c r="K54" s="172">
        <v>37660616</v>
      </c>
      <c r="L54" s="172">
        <v>85090</v>
      </c>
      <c r="M54" s="407">
        <v>91409</v>
      </c>
      <c r="N54" s="443"/>
    </row>
    <row r="55" spans="1:14" x14ac:dyDescent="0.25">
      <c r="A55" s="126">
        <v>52</v>
      </c>
      <c r="B55" s="168">
        <v>1031</v>
      </c>
      <c r="C55" s="169" t="s">
        <v>722</v>
      </c>
      <c r="D55" s="169" t="s">
        <v>723</v>
      </c>
      <c r="E55" s="173">
        <v>39261069</v>
      </c>
      <c r="F55" s="173">
        <v>76622</v>
      </c>
      <c r="G55" s="359">
        <v>69984</v>
      </c>
      <c r="H55" s="173">
        <v>8811602</v>
      </c>
      <c r="I55" s="173">
        <v>17197</v>
      </c>
      <c r="J55" s="359">
        <v>15707</v>
      </c>
      <c r="K55" s="173">
        <v>48072671</v>
      </c>
      <c r="L55" s="173">
        <v>93819</v>
      </c>
      <c r="M55" s="408">
        <v>85691</v>
      </c>
      <c r="N55" s="443"/>
    </row>
    <row r="56" spans="1:14" x14ac:dyDescent="0.25">
      <c r="A56" s="122">
        <v>53</v>
      </c>
      <c r="B56" s="163">
        <v>8761</v>
      </c>
      <c r="C56" s="164" t="s">
        <v>722</v>
      </c>
      <c r="D56" s="164" t="s">
        <v>724</v>
      </c>
      <c r="E56" s="172">
        <v>27212200</v>
      </c>
      <c r="F56" s="172">
        <v>80989</v>
      </c>
      <c r="G56" s="358">
        <v>75380</v>
      </c>
      <c r="H56" s="172">
        <v>3516400</v>
      </c>
      <c r="I56" s="172">
        <v>10465</v>
      </c>
      <c r="J56" s="358">
        <v>9741</v>
      </c>
      <c r="K56" s="172">
        <v>30728600</v>
      </c>
      <c r="L56" s="172">
        <v>91454</v>
      </c>
      <c r="M56" s="407">
        <v>85121</v>
      </c>
      <c r="N56" s="443"/>
    </row>
    <row r="57" spans="1:14" x14ac:dyDescent="0.25">
      <c r="A57" s="126">
        <v>54</v>
      </c>
      <c r="B57" s="168">
        <v>3105</v>
      </c>
      <c r="C57" s="169" t="s">
        <v>721</v>
      </c>
      <c r="D57" s="169" t="s">
        <v>725</v>
      </c>
      <c r="E57" s="173">
        <v>53410362</v>
      </c>
      <c r="F57" s="173">
        <v>83454</v>
      </c>
      <c r="G57" s="359">
        <v>82551</v>
      </c>
      <c r="H57" s="173">
        <v>261701</v>
      </c>
      <c r="I57" s="173">
        <v>409</v>
      </c>
      <c r="J57" s="359">
        <v>404</v>
      </c>
      <c r="K57" s="173">
        <v>53672063</v>
      </c>
      <c r="L57" s="173">
        <v>83863</v>
      </c>
      <c r="M57" s="408">
        <v>82955</v>
      </c>
      <c r="N57" s="443"/>
    </row>
    <row r="58" spans="1:14" x14ac:dyDescent="0.25">
      <c r="A58" s="122">
        <v>55</v>
      </c>
      <c r="B58" s="163">
        <v>1124</v>
      </c>
      <c r="C58" s="164" t="s">
        <v>726</v>
      </c>
      <c r="D58" s="164" t="s">
        <v>725</v>
      </c>
      <c r="E58" s="172">
        <v>49273300</v>
      </c>
      <c r="F58" s="172">
        <v>77755</v>
      </c>
      <c r="G58" s="358">
        <v>81443</v>
      </c>
      <c r="H58" s="172">
        <v>727800</v>
      </c>
      <c r="I58" s="172">
        <v>1148</v>
      </c>
      <c r="J58" s="358">
        <v>1203</v>
      </c>
      <c r="K58" s="172">
        <v>50001100</v>
      </c>
      <c r="L58" s="172">
        <v>78903</v>
      </c>
      <c r="M58" s="407">
        <v>82646</v>
      </c>
      <c r="N58" s="443"/>
    </row>
    <row r="59" spans="1:14" x14ac:dyDescent="0.25">
      <c r="A59" s="126">
        <v>56</v>
      </c>
      <c r="B59" s="168">
        <v>1297</v>
      </c>
      <c r="C59" s="169" t="s">
        <v>721</v>
      </c>
      <c r="D59" s="169" t="s">
        <v>723</v>
      </c>
      <c r="E59" s="173">
        <v>23121691</v>
      </c>
      <c r="F59" s="173">
        <v>68005</v>
      </c>
      <c r="G59" s="359">
        <v>66442</v>
      </c>
      <c r="H59" s="173">
        <v>5109292</v>
      </c>
      <c r="I59" s="173">
        <v>15027</v>
      </c>
      <c r="J59" s="359">
        <v>14682</v>
      </c>
      <c r="K59" s="173">
        <v>28230983</v>
      </c>
      <c r="L59" s="173">
        <v>83032</v>
      </c>
      <c r="M59" s="408">
        <v>81124</v>
      </c>
      <c r="N59" s="443"/>
    </row>
    <row r="60" spans="1:14" x14ac:dyDescent="0.25">
      <c r="A60" s="122">
        <v>57</v>
      </c>
      <c r="B60" s="163">
        <v>8787</v>
      </c>
      <c r="C60" s="164" t="s">
        <v>726</v>
      </c>
      <c r="D60" s="164" t="s">
        <v>723</v>
      </c>
      <c r="E60" s="172">
        <v>23049645</v>
      </c>
      <c r="F60" s="172">
        <v>51984</v>
      </c>
      <c r="G60" s="358">
        <v>53854</v>
      </c>
      <c r="H60" s="172">
        <v>11338358</v>
      </c>
      <c r="I60" s="172">
        <v>25571</v>
      </c>
      <c r="J60" s="358">
        <v>26491</v>
      </c>
      <c r="K60" s="172">
        <v>34388003</v>
      </c>
      <c r="L60" s="172">
        <v>77555</v>
      </c>
      <c r="M60" s="407">
        <v>80346</v>
      </c>
      <c r="N60" s="443"/>
    </row>
    <row r="61" spans="1:14" x14ac:dyDescent="0.25">
      <c r="A61" s="126">
        <v>58</v>
      </c>
      <c r="B61" s="168">
        <v>4102</v>
      </c>
      <c r="C61" s="169" t="s">
        <v>721</v>
      </c>
      <c r="D61" s="169" t="s">
        <v>725</v>
      </c>
      <c r="E61" s="173">
        <v>43616500</v>
      </c>
      <c r="F61" s="173">
        <v>77472</v>
      </c>
      <c r="G61" s="359">
        <v>77472</v>
      </c>
      <c r="H61" s="173">
        <v>0</v>
      </c>
      <c r="I61" s="173">
        <v>0</v>
      </c>
      <c r="J61" s="359">
        <v>0</v>
      </c>
      <c r="K61" s="173">
        <v>43616500</v>
      </c>
      <c r="L61" s="173">
        <v>77472</v>
      </c>
      <c r="M61" s="408">
        <v>77472</v>
      </c>
      <c r="N61" s="443"/>
    </row>
    <row r="62" spans="1:14" x14ac:dyDescent="0.25">
      <c r="A62" s="122">
        <v>59</v>
      </c>
      <c r="B62" s="163">
        <v>2387</v>
      </c>
      <c r="C62" s="164" t="s">
        <v>721</v>
      </c>
      <c r="D62" s="164" t="s">
        <v>725</v>
      </c>
      <c r="E62" s="172">
        <v>50936700</v>
      </c>
      <c r="F62" s="172">
        <v>75417</v>
      </c>
      <c r="G62" s="358">
        <v>77060</v>
      </c>
      <c r="H62" s="172">
        <v>0</v>
      </c>
      <c r="I62" s="172">
        <v>0</v>
      </c>
      <c r="J62" s="358">
        <v>0</v>
      </c>
      <c r="K62" s="172">
        <v>50936700</v>
      </c>
      <c r="L62" s="172">
        <v>75417</v>
      </c>
      <c r="M62" s="407">
        <v>77060</v>
      </c>
      <c r="N62" s="443"/>
    </row>
    <row r="63" spans="1:14" x14ac:dyDescent="0.25">
      <c r="A63" s="126">
        <v>60</v>
      </c>
      <c r="B63" s="168">
        <v>1992</v>
      </c>
      <c r="C63" s="169" t="s">
        <v>722</v>
      </c>
      <c r="D63" s="169" t="s">
        <v>724</v>
      </c>
      <c r="E63" s="173">
        <v>22320399</v>
      </c>
      <c r="F63" s="173">
        <v>75153</v>
      </c>
      <c r="G63" s="359">
        <v>69318</v>
      </c>
      <c r="H63" s="173">
        <v>0</v>
      </c>
      <c r="I63" s="173">
        <v>0</v>
      </c>
      <c r="J63" s="359">
        <v>0</v>
      </c>
      <c r="K63" s="173">
        <v>22320399</v>
      </c>
      <c r="L63" s="173">
        <v>75153</v>
      </c>
      <c r="M63" s="408">
        <v>69318</v>
      </c>
      <c r="N63" s="443"/>
    </row>
    <row r="64" spans="1:14" x14ac:dyDescent="0.25">
      <c r="A64" s="122">
        <v>61</v>
      </c>
      <c r="B64" s="163">
        <v>4686</v>
      </c>
      <c r="C64" s="164" t="s">
        <v>721</v>
      </c>
      <c r="D64" s="164" t="s">
        <v>723</v>
      </c>
      <c r="E64" s="172">
        <v>10655942</v>
      </c>
      <c r="F64" s="172">
        <v>30204</v>
      </c>
      <c r="G64" s="358">
        <v>30977</v>
      </c>
      <c r="H64" s="172">
        <v>13176762</v>
      </c>
      <c r="I64" s="172">
        <v>37349</v>
      </c>
      <c r="J64" s="358">
        <v>38305</v>
      </c>
      <c r="K64" s="172">
        <v>23832704</v>
      </c>
      <c r="L64" s="172">
        <v>67553</v>
      </c>
      <c r="M64" s="407">
        <v>69281</v>
      </c>
      <c r="N64" s="443"/>
    </row>
    <row r="65" spans="1:14" x14ac:dyDescent="0.25">
      <c r="A65" s="126">
        <v>62</v>
      </c>
      <c r="B65" s="168">
        <v>9888</v>
      </c>
      <c r="C65" s="169" t="s">
        <v>721</v>
      </c>
      <c r="D65" s="169" t="s">
        <v>724</v>
      </c>
      <c r="E65" s="173">
        <v>16124840</v>
      </c>
      <c r="F65" s="173">
        <v>64038</v>
      </c>
      <c r="G65" s="359">
        <v>64758</v>
      </c>
      <c r="H65" s="173">
        <v>1098685</v>
      </c>
      <c r="I65" s="173">
        <v>4363</v>
      </c>
      <c r="J65" s="359">
        <v>4412</v>
      </c>
      <c r="K65" s="173">
        <v>17223525</v>
      </c>
      <c r="L65" s="173">
        <v>68402</v>
      </c>
      <c r="M65" s="408">
        <v>69171</v>
      </c>
      <c r="N65" s="443"/>
    </row>
    <row r="66" spans="1:14" x14ac:dyDescent="0.25">
      <c r="A66" s="122">
        <v>63</v>
      </c>
      <c r="B66" s="163">
        <v>5424</v>
      </c>
      <c r="C66" s="164" t="s">
        <v>721</v>
      </c>
      <c r="D66" s="164" t="s">
        <v>725</v>
      </c>
      <c r="E66" s="172">
        <v>33549300</v>
      </c>
      <c r="F66" s="172">
        <v>65398</v>
      </c>
      <c r="G66" s="358">
        <v>65398</v>
      </c>
      <c r="H66" s="172">
        <v>0</v>
      </c>
      <c r="I66" s="172">
        <v>0</v>
      </c>
      <c r="J66" s="358">
        <v>0</v>
      </c>
      <c r="K66" s="172">
        <v>33549300</v>
      </c>
      <c r="L66" s="172">
        <v>65398</v>
      </c>
      <c r="M66" s="407">
        <v>65398</v>
      </c>
      <c r="N66" s="443"/>
    </row>
    <row r="67" spans="1:14" x14ac:dyDescent="0.25">
      <c r="A67" s="126">
        <v>64</v>
      </c>
      <c r="B67" s="168">
        <v>5859</v>
      </c>
      <c r="C67" s="169" t="s">
        <v>721</v>
      </c>
      <c r="D67" s="169" t="s">
        <v>724</v>
      </c>
      <c r="E67" s="173">
        <v>11549665</v>
      </c>
      <c r="F67" s="173">
        <v>45832</v>
      </c>
      <c r="G67" s="359">
        <v>45832</v>
      </c>
      <c r="H67" s="173">
        <v>1518197</v>
      </c>
      <c r="I67" s="173">
        <v>6025</v>
      </c>
      <c r="J67" s="359">
        <v>6025</v>
      </c>
      <c r="K67" s="173">
        <v>13067862</v>
      </c>
      <c r="L67" s="173">
        <v>51857</v>
      </c>
      <c r="M67" s="408">
        <v>51857</v>
      </c>
      <c r="N67" s="443"/>
    </row>
    <row r="68" spans="1:14" x14ac:dyDescent="0.25">
      <c r="A68" s="122">
        <v>65</v>
      </c>
      <c r="B68" s="163">
        <v>9538</v>
      </c>
      <c r="C68" s="164" t="s">
        <v>721</v>
      </c>
      <c r="D68" s="164" t="s">
        <v>723</v>
      </c>
      <c r="E68" s="172">
        <v>15527168</v>
      </c>
      <c r="F68" s="172">
        <v>47484</v>
      </c>
      <c r="G68" s="358">
        <v>47484</v>
      </c>
      <c r="H68" s="172">
        <v>1050093</v>
      </c>
      <c r="I68" s="172">
        <v>3211</v>
      </c>
      <c r="J68" s="358">
        <v>3211</v>
      </c>
      <c r="K68" s="172">
        <v>16577261</v>
      </c>
      <c r="L68" s="172">
        <v>50695</v>
      </c>
      <c r="M68" s="407">
        <v>50695</v>
      </c>
      <c r="N68" s="443"/>
    </row>
    <row r="69" spans="1:14" ht="13" thickBot="1" x14ac:dyDescent="0.3">
      <c r="A69" s="286">
        <v>66</v>
      </c>
      <c r="B69" s="200">
        <v>6819</v>
      </c>
      <c r="C69" s="201" t="s">
        <v>721</v>
      </c>
      <c r="D69" s="201" t="s">
        <v>723</v>
      </c>
      <c r="E69" s="287">
        <v>17186572</v>
      </c>
      <c r="F69" s="287">
        <v>42436</v>
      </c>
      <c r="G69" s="368">
        <v>42436</v>
      </c>
      <c r="H69" s="287">
        <v>0</v>
      </c>
      <c r="I69" s="287">
        <v>0</v>
      </c>
      <c r="J69" s="368">
        <v>0</v>
      </c>
      <c r="K69" s="287">
        <v>17186572</v>
      </c>
      <c r="L69" s="287">
        <v>42436</v>
      </c>
      <c r="M69" s="410">
        <v>42436</v>
      </c>
      <c r="N69" s="443"/>
    </row>
    <row r="70" spans="1:14" ht="13" x14ac:dyDescent="0.25">
      <c r="A70" s="122"/>
      <c r="B70" s="442" t="s">
        <v>551</v>
      </c>
      <c r="C70" s="442"/>
      <c r="D70" s="164"/>
      <c r="E70" s="174">
        <v>51241839</v>
      </c>
      <c r="F70" s="174">
        <v>107158</v>
      </c>
      <c r="G70" s="401">
        <v>110194</v>
      </c>
      <c r="H70" s="174">
        <v>8436154</v>
      </c>
      <c r="I70" s="174">
        <v>18740</v>
      </c>
      <c r="J70" s="401">
        <v>19166</v>
      </c>
      <c r="K70" s="174">
        <v>57888505</v>
      </c>
      <c r="L70" s="174">
        <v>121058</v>
      </c>
      <c r="M70" s="433">
        <v>124487</v>
      </c>
    </row>
    <row r="71" spans="1:14" ht="13" x14ac:dyDescent="0.25">
      <c r="A71" s="126"/>
      <c r="B71" s="473" t="s">
        <v>223</v>
      </c>
      <c r="C71" s="473"/>
      <c r="D71" s="169"/>
      <c r="E71" s="175">
        <v>9239141</v>
      </c>
      <c r="F71" s="175">
        <v>30204</v>
      </c>
      <c r="G71" s="402">
        <v>30977</v>
      </c>
      <c r="H71" s="175">
        <v>13205</v>
      </c>
      <c r="I71" s="175">
        <v>35</v>
      </c>
      <c r="J71" s="402">
        <v>37</v>
      </c>
      <c r="K71" s="175">
        <v>13067862</v>
      </c>
      <c r="L71" s="175">
        <v>42436</v>
      </c>
      <c r="M71" s="434">
        <v>42436</v>
      </c>
    </row>
    <row r="72" spans="1:14" ht="13.5" thickBot="1" x14ac:dyDescent="0.3">
      <c r="A72" s="292"/>
      <c r="B72" s="474" t="s">
        <v>224</v>
      </c>
      <c r="C72" s="474"/>
      <c r="D72" s="411"/>
      <c r="E72" s="177">
        <v>208527291</v>
      </c>
      <c r="F72" s="177">
        <v>198312</v>
      </c>
      <c r="G72" s="404">
        <v>220261</v>
      </c>
      <c r="H72" s="177">
        <v>36842522</v>
      </c>
      <c r="I72" s="177">
        <v>78383</v>
      </c>
      <c r="J72" s="404">
        <v>85680</v>
      </c>
      <c r="K72" s="177">
        <v>208527291</v>
      </c>
      <c r="L72" s="177">
        <v>221867</v>
      </c>
      <c r="M72" s="435">
        <v>246423</v>
      </c>
    </row>
    <row r="74" spans="1:14" ht="41.25" customHeight="1" x14ac:dyDescent="0.25">
      <c r="A74" s="524" t="s">
        <v>695</v>
      </c>
      <c r="B74" s="524"/>
      <c r="C74" s="524"/>
      <c r="D74" s="524"/>
    </row>
    <row r="75" spans="1:14" x14ac:dyDescent="0.25">
      <c r="A75" s="409" t="s">
        <v>696</v>
      </c>
    </row>
    <row r="76" spans="1:14" x14ac:dyDescent="0.25">
      <c r="A76" s="409" t="s">
        <v>697</v>
      </c>
    </row>
    <row r="77" spans="1:14" x14ac:dyDescent="0.25">
      <c r="A77" s="409" t="s">
        <v>698</v>
      </c>
    </row>
    <row r="78" spans="1:14" x14ac:dyDescent="0.25">
      <c r="A78" s="409"/>
    </row>
    <row r="79" spans="1:14" ht="27.75" customHeight="1" x14ac:dyDescent="0.25">
      <c r="A79" s="523" t="s">
        <v>456</v>
      </c>
      <c r="B79" s="523"/>
      <c r="C79" s="523"/>
      <c r="D79" s="523"/>
    </row>
    <row r="80" spans="1:14" x14ac:dyDescent="0.25">
      <c r="A80" s="74" t="s">
        <v>526</v>
      </c>
      <c r="D80" s="180"/>
    </row>
  </sheetData>
  <mergeCells count="4">
    <mergeCell ref="B71:C71"/>
    <mergeCell ref="B72:C72"/>
    <mergeCell ref="A79:D79"/>
    <mergeCell ref="A74:D74"/>
  </mergeCells>
  <hyperlinks>
    <hyperlink ref="A2:C2" location="TOC!A1" display="Return to Table of Contents"/>
  </hyperlinks>
  <pageMargins left="0.25" right="0.25" top="0.75" bottom="0.75" header="0.3" footer="0.3"/>
  <pageSetup scale="60" fitToWidth="0" orientation="portrait" horizontalDpi="1200" verticalDpi="1200" r:id="rId1"/>
  <headerFooter>
    <oddHeader>&amp;L2017-18 Survey of Dental Education
Report 3 - Finances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0"/>
  <sheetViews>
    <sheetView workbookViewId="0">
      <pane ySplit="4" topLeftCell="A5" activePane="bottomLeft" state="frozen"/>
      <selection activeCell="H34" sqref="H34"/>
      <selection pane="bottomLeft"/>
    </sheetView>
  </sheetViews>
  <sheetFormatPr defaultColWidth="9" defaultRowHeight="12.5" x14ac:dyDescent="0.25"/>
  <cols>
    <col min="1" max="1" width="11.1796875" style="1" customWidth="1"/>
    <col min="2" max="3" width="15.81640625" style="1" customWidth="1"/>
    <col min="4" max="4" width="13.7265625" style="1" customWidth="1"/>
    <col min="5" max="5" width="15.81640625" style="1" customWidth="1"/>
    <col min="6" max="6" width="13.7265625" style="1" customWidth="1"/>
    <col min="7" max="7" width="15.81640625" style="1" customWidth="1"/>
    <col min="8" max="8" width="13.7265625" style="1" customWidth="1"/>
    <col min="9" max="9" width="19.81640625" style="1" customWidth="1"/>
    <col min="10" max="33" width="9" style="27"/>
    <col min="34" max="16384" width="9" style="1"/>
  </cols>
  <sheetData>
    <row r="1" spans="1:114" ht="15" customHeight="1" x14ac:dyDescent="0.3">
      <c r="A1" s="3" t="s">
        <v>520</v>
      </c>
    </row>
    <row r="2" spans="1:114" ht="15" customHeight="1" thickBot="1" x14ac:dyDescent="0.3">
      <c r="A2" s="456" t="s">
        <v>0</v>
      </c>
      <c r="B2" s="456"/>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row>
    <row r="3" spans="1:114" customFormat="1" ht="12.75" customHeight="1" x14ac:dyDescent="0.3">
      <c r="A3" s="28"/>
      <c r="B3" s="29"/>
      <c r="C3" s="457" t="s">
        <v>6</v>
      </c>
      <c r="D3" s="458"/>
      <c r="E3" s="457" t="s">
        <v>457</v>
      </c>
      <c r="F3" s="458"/>
      <c r="G3" s="457" t="s">
        <v>458</v>
      </c>
      <c r="H3" s="458"/>
      <c r="I3" s="30"/>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customFormat="1" ht="51.75" customHeight="1" x14ac:dyDescent="0.3">
      <c r="A4" s="31" t="s">
        <v>1</v>
      </c>
      <c r="B4" s="32" t="s">
        <v>459</v>
      </c>
      <c r="C4" s="33" t="s">
        <v>460</v>
      </c>
      <c r="D4" s="34" t="s">
        <v>461</v>
      </c>
      <c r="E4" s="33" t="s">
        <v>460</v>
      </c>
      <c r="F4" s="34" t="s">
        <v>461</v>
      </c>
      <c r="G4" s="33" t="s">
        <v>460</v>
      </c>
      <c r="H4" s="34" t="s">
        <v>461</v>
      </c>
      <c r="I4" s="35" t="s">
        <v>462</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13.4" customHeight="1" x14ac:dyDescent="0.3">
      <c r="A5" s="36" t="s">
        <v>463</v>
      </c>
      <c r="B5" s="37"/>
      <c r="C5" s="37"/>
      <c r="D5" s="37"/>
      <c r="E5" s="37"/>
      <c r="F5" s="37"/>
      <c r="G5" s="37"/>
      <c r="H5" s="37"/>
      <c r="I5" s="38"/>
    </row>
    <row r="6" spans="1:114" ht="15" customHeight="1" x14ac:dyDescent="0.25">
      <c r="A6" s="39">
        <v>2007</v>
      </c>
      <c r="B6" s="40">
        <v>2650385822</v>
      </c>
      <c r="C6" s="41">
        <v>743278114</v>
      </c>
      <c r="D6" s="42">
        <v>28</v>
      </c>
      <c r="E6" s="43">
        <v>453456367</v>
      </c>
      <c r="F6" s="42">
        <v>17.100000000000001</v>
      </c>
      <c r="G6" s="43">
        <v>569075053</v>
      </c>
      <c r="H6" s="42">
        <v>21.5</v>
      </c>
      <c r="I6" s="44">
        <v>2435247341</v>
      </c>
    </row>
    <row r="7" spans="1:114" ht="15" customHeight="1" x14ac:dyDescent="0.25">
      <c r="A7" s="45">
        <v>2008</v>
      </c>
      <c r="B7" s="46">
        <v>2778446206</v>
      </c>
      <c r="C7" s="47">
        <v>808855154</v>
      </c>
      <c r="D7" s="48">
        <v>29.1</v>
      </c>
      <c r="E7" s="49">
        <v>455544832</v>
      </c>
      <c r="F7" s="48">
        <v>16.399999999999999</v>
      </c>
      <c r="G7" s="49">
        <v>612466121</v>
      </c>
      <c r="H7" s="48">
        <v>22</v>
      </c>
      <c r="I7" s="50">
        <v>2598210167</v>
      </c>
    </row>
    <row r="8" spans="1:114" ht="15" customHeight="1" x14ac:dyDescent="0.25">
      <c r="A8" s="51">
        <v>2009</v>
      </c>
      <c r="B8" s="52">
        <v>2878916332</v>
      </c>
      <c r="C8" s="53">
        <v>877574457</v>
      </c>
      <c r="D8" s="54">
        <v>30.5</v>
      </c>
      <c r="E8" s="55">
        <v>454027396</v>
      </c>
      <c r="F8" s="54">
        <v>15.8</v>
      </c>
      <c r="G8" s="55">
        <v>640786866</v>
      </c>
      <c r="H8" s="54">
        <v>22.3</v>
      </c>
      <c r="I8" s="56">
        <v>2710126817</v>
      </c>
    </row>
    <row r="9" spans="1:114" ht="15" customHeight="1" x14ac:dyDescent="0.25">
      <c r="A9" s="45">
        <v>2010</v>
      </c>
      <c r="B9" s="46">
        <v>3029699501</v>
      </c>
      <c r="C9" s="47">
        <v>952298799</v>
      </c>
      <c r="D9" s="48">
        <v>31.4</v>
      </c>
      <c r="E9" s="49">
        <v>422823992</v>
      </c>
      <c r="F9" s="48">
        <v>14</v>
      </c>
      <c r="G9" s="49">
        <v>665538960</v>
      </c>
      <c r="H9" s="48">
        <v>22</v>
      </c>
      <c r="I9" s="50">
        <v>2880383928</v>
      </c>
    </row>
    <row r="10" spans="1:114" ht="15" customHeight="1" x14ac:dyDescent="0.25">
      <c r="A10" s="51">
        <v>2011</v>
      </c>
      <c r="B10" s="52">
        <v>3240230269</v>
      </c>
      <c r="C10" s="53">
        <v>1034974411</v>
      </c>
      <c r="D10" s="54">
        <v>31.9</v>
      </c>
      <c r="E10" s="55">
        <v>464438022</v>
      </c>
      <c r="F10" s="54">
        <v>14.3</v>
      </c>
      <c r="G10" s="55">
        <v>690721423</v>
      </c>
      <c r="H10" s="54">
        <v>21.3</v>
      </c>
      <c r="I10" s="56">
        <v>2991792149</v>
      </c>
    </row>
    <row r="11" spans="1:114" ht="15" customHeight="1" x14ac:dyDescent="0.25">
      <c r="A11" s="45">
        <v>2012</v>
      </c>
      <c r="B11" s="46">
        <v>3511889967</v>
      </c>
      <c r="C11" s="47">
        <v>1155631919</v>
      </c>
      <c r="D11" s="48">
        <v>32.9</v>
      </c>
      <c r="E11" s="49">
        <v>437720784</v>
      </c>
      <c r="F11" s="48">
        <v>12.5</v>
      </c>
      <c r="G11" s="49">
        <v>707526508</v>
      </c>
      <c r="H11" s="48">
        <v>20.100000000000001</v>
      </c>
      <c r="I11" s="50">
        <v>3275388175</v>
      </c>
    </row>
    <row r="12" spans="1:114" ht="15" customHeight="1" x14ac:dyDescent="0.25">
      <c r="A12" s="51">
        <v>2013</v>
      </c>
      <c r="B12" s="52">
        <v>3699880388</v>
      </c>
      <c r="C12" s="53">
        <v>1265606708</v>
      </c>
      <c r="D12" s="54">
        <v>34.200000000000003</v>
      </c>
      <c r="E12" s="55">
        <v>410585691</v>
      </c>
      <c r="F12" s="54">
        <v>11.1</v>
      </c>
      <c r="G12" s="55">
        <v>730928308</v>
      </c>
      <c r="H12" s="54">
        <v>19.8</v>
      </c>
      <c r="I12" s="56">
        <v>3421548115</v>
      </c>
    </row>
    <row r="13" spans="1:114" ht="15" customHeight="1" x14ac:dyDescent="0.25">
      <c r="A13" s="45">
        <v>2014</v>
      </c>
      <c r="B13" s="46">
        <v>3616259926</v>
      </c>
      <c r="C13" s="47">
        <v>1362936866</v>
      </c>
      <c r="D13" s="48">
        <v>37.700000000000003</v>
      </c>
      <c r="E13" s="49">
        <v>406207496</v>
      </c>
      <c r="F13" s="48">
        <v>11.2</v>
      </c>
      <c r="G13" s="49">
        <v>741931880</v>
      </c>
      <c r="H13" s="48">
        <v>20.5</v>
      </c>
      <c r="I13" s="50">
        <v>3428820810</v>
      </c>
    </row>
    <row r="14" spans="1:114" ht="15" customHeight="1" x14ac:dyDescent="0.25">
      <c r="A14" s="51">
        <v>2015</v>
      </c>
      <c r="B14" s="52">
        <v>3692846165</v>
      </c>
      <c r="C14" s="53">
        <v>1447384583</v>
      </c>
      <c r="D14" s="54">
        <v>39.200000000000003</v>
      </c>
      <c r="E14" s="55">
        <v>442462097</v>
      </c>
      <c r="F14" s="54">
        <v>12</v>
      </c>
      <c r="G14" s="55">
        <v>774540847</v>
      </c>
      <c r="H14" s="54">
        <v>21</v>
      </c>
      <c r="I14" s="56">
        <v>3585540219</v>
      </c>
    </row>
    <row r="15" spans="1:114" ht="15" customHeight="1" x14ac:dyDescent="0.25">
      <c r="A15" s="45">
        <v>2016</v>
      </c>
      <c r="B15" s="46">
        <v>3877151840</v>
      </c>
      <c r="C15" s="47">
        <v>1574850880</v>
      </c>
      <c r="D15" s="48">
        <v>40.6</v>
      </c>
      <c r="E15" s="49">
        <v>445925274</v>
      </c>
      <c r="F15" s="48">
        <v>11.5</v>
      </c>
      <c r="G15" s="49">
        <v>827364687</v>
      </c>
      <c r="H15" s="48">
        <v>21.3</v>
      </c>
      <c r="I15" s="50">
        <v>3650444542</v>
      </c>
    </row>
    <row r="16" spans="1:114" ht="15" customHeight="1" thickBot="1" x14ac:dyDescent="0.3">
      <c r="A16" s="57">
        <v>2017</v>
      </c>
      <c r="B16" s="58">
        <v>4027005142</v>
      </c>
      <c r="C16" s="59">
        <v>1628826579</v>
      </c>
      <c r="D16" s="60">
        <v>40.4</v>
      </c>
      <c r="E16" s="61">
        <v>443815380</v>
      </c>
      <c r="F16" s="60">
        <v>11</v>
      </c>
      <c r="G16" s="61">
        <v>851875308</v>
      </c>
      <c r="H16" s="60">
        <v>21.2</v>
      </c>
      <c r="I16" s="62">
        <v>3820641351</v>
      </c>
    </row>
    <row r="17" spans="1:9" ht="15" customHeight="1" x14ac:dyDescent="0.3">
      <c r="A17" s="63" t="s">
        <v>464</v>
      </c>
      <c r="B17" s="64"/>
      <c r="C17" s="64"/>
      <c r="D17" s="64"/>
      <c r="E17" s="64"/>
      <c r="F17" s="64"/>
      <c r="G17" s="64"/>
      <c r="H17" s="64"/>
      <c r="I17" s="65"/>
    </row>
    <row r="18" spans="1:9" ht="15" customHeight="1" x14ac:dyDescent="0.25">
      <c r="A18" s="39">
        <v>2007</v>
      </c>
      <c r="B18" s="66">
        <v>1754275579</v>
      </c>
      <c r="C18" s="43">
        <v>302146270</v>
      </c>
      <c r="D18" s="42">
        <v>17.2</v>
      </c>
      <c r="E18" s="43">
        <v>438228883</v>
      </c>
      <c r="F18" s="42">
        <v>25</v>
      </c>
      <c r="G18" s="43">
        <v>364830259</v>
      </c>
      <c r="H18" s="42">
        <v>20.8</v>
      </c>
      <c r="I18" s="44">
        <v>1613626828</v>
      </c>
    </row>
    <row r="19" spans="1:9" ht="15" customHeight="1" x14ac:dyDescent="0.25">
      <c r="A19" s="45">
        <v>2008</v>
      </c>
      <c r="B19" s="67">
        <v>1847804329</v>
      </c>
      <c r="C19" s="49">
        <v>333627802</v>
      </c>
      <c r="D19" s="48">
        <v>18.100000000000001</v>
      </c>
      <c r="E19" s="49">
        <v>441460054</v>
      </c>
      <c r="F19" s="48">
        <v>23.9</v>
      </c>
      <c r="G19" s="49">
        <v>400166962</v>
      </c>
      <c r="H19" s="48">
        <v>21.7</v>
      </c>
      <c r="I19" s="50">
        <v>1692703823</v>
      </c>
    </row>
    <row r="20" spans="1:9" ht="15" customHeight="1" x14ac:dyDescent="0.25">
      <c r="A20" s="51">
        <v>2009</v>
      </c>
      <c r="B20" s="68">
        <v>1899208764</v>
      </c>
      <c r="C20" s="55">
        <v>363371209</v>
      </c>
      <c r="D20" s="54">
        <v>19.100000000000001</v>
      </c>
      <c r="E20" s="55">
        <v>437892585</v>
      </c>
      <c r="F20" s="54">
        <v>23.1</v>
      </c>
      <c r="G20" s="55">
        <v>414571009</v>
      </c>
      <c r="H20" s="54">
        <v>21.8</v>
      </c>
      <c r="I20" s="56">
        <v>1769890239</v>
      </c>
    </row>
    <row r="21" spans="1:9" ht="15" customHeight="1" x14ac:dyDescent="0.25">
      <c r="A21" s="45">
        <v>2010</v>
      </c>
      <c r="B21" s="67">
        <v>1909489489</v>
      </c>
      <c r="C21" s="49">
        <v>387949068</v>
      </c>
      <c r="D21" s="48">
        <v>20.3</v>
      </c>
      <c r="E21" s="49">
        <v>396572863</v>
      </c>
      <c r="F21" s="48">
        <v>20.8</v>
      </c>
      <c r="G21" s="49">
        <v>416915685</v>
      </c>
      <c r="H21" s="48">
        <v>21.8</v>
      </c>
      <c r="I21" s="50">
        <v>1789012459</v>
      </c>
    </row>
    <row r="22" spans="1:9" ht="15" customHeight="1" x14ac:dyDescent="0.25">
      <c r="A22" s="51">
        <v>2011</v>
      </c>
      <c r="B22" s="68">
        <v>2115939597</v>
      </c>
      <c r="C22" s="55">
        <v>437482722</v>
      </c>
      <c r="D22" s="54">
        <v>20.7</v>
      </c>
      <c r="E22" s="55">
        <v>451085522</v>
      </c>
      <c r="F22" s="54">
        <v>21.3</v>
      </c>
      <c r="G22" s="55">
        <v>452053416</v>
      </c>
      <c r="H22" s="54">
        <v>21.4</v>
      </c>
      <c r="I22" s="56">
        <v>1946580164</v>
      </c>
    </row>
    <row r="23" spans="1:9" ht="15" customHeight="1" x14ac:dyDescent="0.25">
      <c r="A23" s="45">
        <v>2012</v>
      </c>
      <c r="B23" s="67">
        <v>2198370395</v>
      </c>
      <c r="C23" s="49">
        <v>494199709</v>
      </c>
      <c r="D23" s="48">
        <v>22.5</v>
      </c>
      <c r="E23" s="49">
        <v>426684837</v>
      </c>
      <c r="F23" s="48">
        <v>19.399999999999999</v>
      </c>
      <c r="G23" s="49">
        <v>460135436</v>
      </c>
      <c r="H23" s="48">
        <v>20.9</v>
      </c>
      <c r="I23" s="50">
        <v>2017436012</v>
      </c>
    </row>
    <row r="24" spans="1:9" ht="15" customHeight="1" x14ac:dyDescent="0.25">
      <c r="A24" s="51">
        <v>2013</v>
      </c>
      <c r="B24" s="68">
        <v>2307495309</v>
      </c>
      <c r="C24" s="55">
        <v>530741996</v>
      </c>
      <c r="D24" s="54">
        <v>23</v>
      </c>
      <c r="E24" s="55">
        <v>399433751</v>
      </c>
      <c r="F24" s="54">
        <v>17.3</v>
      </c>
      <c r="G24" s="55">
        <v>481144659</v>
      </c>
      <c r="H24" s="54">
        <v>20.9</v>
      </c>
      <c r="I24" s="56">
        <v>2117874554</v>
      </c>
    </row>
    <row r="25" spans="1:9" ht="15" customHeight="1" x14ac:dyDescent="0.25">
      <c r="A25" s="45">
        <v>2014</v>
      </c>
      <c r="B25" s="67">
        <v>2263778848</v>
      </c>
      <c r="C25" s="49">
        <v>568171778</v>
      </c>
      <c r="D25" s="48">
        <v>25.1</v>
      </c>
      <c r="E25" s="49">
        <v>396204254</v>
      </c>
      <c r="F25" s="48">
        <v>17.5</v>
      </c>
      <c r="G25" s="49">
        <v>492303321</v>
      </c>
      <c r="H25" s="48">
        <v>21.7</v>
      </c>
      <c r="I25" s="50">
        <v>2155307013</v>
      </c>
    </row>
    <row r="26" spans="1:9" ht="15" customHeight="1" x14ac:dyDescent="0.25">
      <c r="A26" s="51">
        <v>2015</v>
      </c>
      <c r="B26" s="68">
        <v>2272735232</v>
      </c>
      <c r="C26" s="55">
        <v>590942770.94337749</v>
      </c>
      <c r="D26" s="54">
        <v>26</v>
      </c>
      <c r="E26" s="55">
        <v>431629459</v>
      </c>
      <c r="F26" s="54">
        <v>19</v>
      </c>
      <c r="G26" s="55">
        <v>513277430</v>
      </c>
      <c r="H26" s="54">
        <v>22.6</v>
      </c>
      <c r="I26" s="56">
        <v>2262614129</v>
      </c>
    </row>
    <row r="27" spans="1:9" ht="15" customHeight="1" x14ac:dyDescent="0.25">
      <c r="A27" s="45">
        <v>2016</v>
      </c>
      <c r="B27" s="67">
        <v>2347851827</v>
      </c>
      <c r="C27" s="49">
        <v>629376900</v>
      </c>
      <c r="D27" s="48">
        <v>26.8</v>
      </c>
      <c r="E27" s="49">
        <v>437140412</v>
      </c>
      <c r="F27" s="48">
        <v>18.600000000000001</v>
      </c>
      <c r="G27" s="49">
        <v>544790410</v>
      </c>
      <c r="H27" s="48">
        <v>23.2</v>
      </c>
      <c r="I27" s="50">
        <v>2249952884</v>
      </c>
    </row>
    <row r="28" spans="1:9" ht="15" customHeight="1" thickBot="1" x14ac:dyDescent="0.3">
      <c r="A28" s="57">
        <v>2017</v>
      </c>
      <c r="B28" s="69">
        <v>2449968189</v>
      </c>
      <c r="C28" s="61">
        <v>645656607</v>
      </c>
      <c r="D28" s="60">
        <v>26.4</v>
      </c>
      <c r="E28" s="61">
        <v>434731760</v>
      </c>
      <c r="F28" s="60">
        <v>17.7</v>
      </c>
      <c r="G28" s="61">
        <v>560394461</v>
      </c>
      <c r="H28" s="60">
        <v>22.9</v>
      </c>
      <c r="I28" s="62">
        <v>2368600176</v>
      </c>
    </row>
    <row r="29" spans="1:9" ht="15" customHeight="1" x14ac:dyDescent="0.3">
      <c r="A29" s="70" t="s">
        <v>465</v>
      </c>
      <c r="B29" s="71"/>
      <c r="C29" s="71"/>
      <c r="D29" s="71"/>
      <c r="E29" s="71"/>
      <c r="F29" s="71"/>
      <c r="G29" s="71"/>
      <c r="H29" s="71"/>
      <c r="I29" s="72"/>
    </row>
    <row r="30" spans="1:9" ht="15" customHeight="1" x14ac:dyDescent="0.25">
      <c r="A30" s="39">
        <v>2007</v>
      </c>
      <c r="B30" s="66">
        <v>896110243</v>
      </c>
      <c r="C30" s="43">
        <v>441131844</v>
      </c>
      <c r="D30" s="42">
        <v>49.2</v>
      </c>
      <c r="E30" s="43">
        <v>15227484</v>
      </c>
      <c r="F30" s="42">
        <v>1.7</v>
      </c>
      <c r="G30" s="43">
        <v>204244794</v>
      </c>
      <c r="H30" s="42">
        <v>22.8</v>
      </c>
      <c r="I30" s="44">
        <v>821620503</v>
      </c>
    </row>
    <row r="31" spans="1:9" ht="15" customHeight="1" x14ac:dyDescent="0.25">
      <c r="A31" s="45">
        <v>2008</v>
      </c>
      <c r="B31" s="67">
        <v>930641877</v>
      </c>
      <c r="C31" s="49">
        <v>475227352</v>
      </c>
      <c r="D31" s="48">
        <v>51.1</v>
      </c>
      <c r="E31" s="49">
        <v>14084778</v>
      </c>
      <c r="F31" s="48">
        <v>1.5</v>
      </c>
      <c r="G31" s="49">
        <v>212299159</v>
      </c>
      <c r="H31" s="48">
        <v>22.8</v>
      </c>
      <c r="I31" s="50">
        <v>905506344</v>
      </c>
    </row>
    <row r="32" spans="1:9" ht="15" customHeight="1" x14ac:dyDescent="0.25">
      <c r="A32" s="51">
        <v>2009</v>
      </c>
      <c r="B32" s="68">
        <v>979707568</v>
      </c>
      <c r="C32" s="55">
        <v>514203248</v>
      </c>
      <c r="D32" s="54">
        <v>52.5</v>
      </c>
      <c r="E32" s="55">
        <v>16134811</v>
      </c>
      <c r="F32" s="54">
        <v>1.6</v>
      </c>
      <c r="G32" s="55">
        <v>226215857</v>
      </c>
      <c r="H32" s="54">
        <v>23.1</v>
      </c>
      <c r="I32" s="56">
        <v>940236578</v>
      </c>
    </row>
    <row r="33" spans="1:9" ht="15" customHeight="1" x14ac:dyDescent="0.25">
      <c r="A33" s="45">
        <v>2010</v>
      </c>
      <c r="B33" s="67">
        <v>1120210012</v>
      </c>
      <c r="C33" s="49">
        <v>564349731</v>
      </c>
      <c r="D33" s="48">
        <v>50.4</v>
      </c>
      <c r="E33" s="49">
        <v>26251129</v>
      </c>
      <c r="F33" s="48">
        <v>2.2999999999999998</v>
      </c>
      <c r="G33" s="49">
        <v>248623275</v>
      </c>
      <c r="H33" s="48">
        <v>22.2</v>
      </c>
      <c r="I33" s="50">
        <v>1091371469</v>
      </c>
    </row>
    <row r="34" spans="1:9" ht="15" customHeight="1" x14ac:dyDescent="0.25">
      <c r="A34" s="51">
        <v>2011</v>
      </c>
      <c r="B34" s="68">
        <v>1124290672</v>
      </c>
      <c r="C34" s="55">
        <v>597491689</v>
      </c>
      <c r="D34" s="54">
        <v>53.1</v>
      </c>
      <c r="E34" s="55">
        <v>13352500</v>
      </c>
      <c r="F34" s="54">
        <v>1.2</v>
      </c>
      <c r="G34" s="55">
        <v>238668007</v>
      </c>
      <c r="H34" s="54">
        <v>21.2</v>
      </c>
      <c r="I34" s="56">
        <v>1045211985</v>
      </c>
    </row>
    <row r="35" spans="1:9" ht="15" customHeight="1" x14ac:dyDescent="0.25">
      <c r="A35" s="45">
        <v>2012</v>
      </c>
      <c r="B35" s="67">
        <v>1313519572</v>
      </c>
      <c r="C35" s="49">
        <v>661432210</v>
      </c>
      <c r="D35" s="48">
        <v>50.4</v>
      </c>
      <c r="E35" s="49">
        <v>11035947</v>
      </c>
      <c r="F35" s="48">
        <v>0.8</v>
      </c>
      <c r="G35" s="49">
        <v>247391072</v>
      </c>
      <c r="H35" s="48">
        <v>18.8</v>
      </c>
      <c r="I35" s="50">
        <v>1257952162</v>
      </c>
    </row>
    <row r="36" spans="1:9" ht="15" customHeight="1" x14ac:dyDescent="0.25">
      <c r="A36" s="51">
        <v>2013</v>
      </c>
      <c r="B36" s="68">
        <v>1392385079</v>
      </c>
      <c r="C36" s="55">
        <v>734864712</v>
      </c>
      <c r="D36" s="54">
        <v>52.8</v>
      </c>
      <c r="E36" s="55">
        <v>11151940</v>
      </c>
      <c r="F36" s="54">
        <v>0.8</v>
      </c>
      <c r="G36" s="55">
        <v>249783649</v>
      </c>
      <c r="H36" s="54">
        <v>17.899999999999999</v>
      </c>
      <c r="I36" s="56">
        <v>1303673561</v>
      </c>
    </row>
    <row r="37" spans="1:9" ht="15" customHeight="1" x14ac:dyDescent="0.25">
      <c r="A37" s="45">
        <v>2014</v>
      </c>
      <c r="B37" s="67">
        <v>1352481079</v>
      </c>
      <c r="C37" s="49">
        <v>794765088</v>
      </c>
      <c r="D37" s="48">
        <v>58.8</v>
      </c>
      <c r="E37" s="49">
        <v>10003242</v>
      </c>
      <c r="F37" s="48">
        <v>0.7</v>
      </c>
      <c r="G37" s="49">
        <v>249628559</v>
      </c>
      <c r="H37" s="48">
        <v>18.5</v>
      </c>
      <c r="I37" s="50">
        <v>1273513796</v>
      </c>
    </row>
    <row r="38" spans="1:9" ht="15" customHeight="1" x14ac:dyDescent="0.25">
      <c r="A38" s="51">
        <v>2015</v>
      </c>
      <c r="B38" s="68">
        <v>1420110501</v>
      </c>
      <c r="C38" s="55">
        <v>856441718</v>
      </c>
      <c r="D38" s="54">
        <v>60.3</v>
      </c>
      <c r="E38" s="55">
        <v>10832638</v>
      </c>
      <c r="F38" s="54">
        <v>0.8</v>
      </c>
      <c r="G38" s="55">
        <v>261263417</v>
      </c>
      <c r="H38" s="54">
        <v>18.399999999999999</v>
      </c>
      <c r="I38" s="56">
        <v>1322926090</v>
      </c>
    </row>
    <row r="39" spans="1:9" x14ac:dyDescent="0.25">
      <c r="A39" s="45">
        <v>2016</v>
      </c>
      <c r="B39" s="67">
        <v>1529300014</v>
      </c>
      <c r="C39" s="49">
        <v>945473980</v>
      </c>
      <c r="D39" s="48">
        <v>61.8</v>
      </c>
      <c r="E39" s="49">
        <v>8784862</v>
      </c>
      <c r="F39" s="48">
        <v>0.6</v>
      </c>
      <c r="G39" s="49">
        <v>282574277</v>
      </c>
      <c r="H39" s="48">
        <v>18.5</v>
      </c>
      <c r="I39" s="50">
        <v>1400491658</v>
      </c>
    </row>
    <row r="40" spans="1:9" ht="13" thickBot="1" x14ac:dyDescent="0.3">
      <c r="A40" s="57">
        <v>2017</v>
      </c>
      <c r="B40" s="69">
        <v>1577036953</v>
      </c>
      <c r="C40" s="61">
        <v>983169972</v>
      </c>
      <c r="D40" s="60">
        <v>62.3</v>
      </c>
      <c r="E40" s="61">
        <v>9083620</v>
      </c>
      <c r="F40" s="60">
        <v>0.6</v>
      </c>
      <c r="G40" s="61">
        <v>291480847</v>
      </c>
      <c r="H40" s="60">
        <v>18.5</v>
      </c>
      <c r="I40" s="62">
        <v>1452041175</v>
      </c>
    </row>
    <row r="42" spans="1:9" x14ac:dyDescent="0.25">
      <c r="A42" s="73" t="s">
        <v>466</v>
      </c>
    </row>
    <row r="43" spans="1:9" x14ac:dyDescent="0.25">
      <c r="A43" s="74" t="s">
        <v>526</v>
      </c>
    </row>
    <row r="48" spans="1:9" x14ac:dyDescent="0.25">
      <c r="A48" s="75"/>
      <c r="B48" s="75"/>
      <c r="C48" s="75"/>
      <c r="D48" s="75"/>
    </row>
    <row r="49" spans="1:4" x14ac:dyDescent="0.25">
      <c r="A49" s="76"/>
      <c r="B49" s="77"/>
      <c r="C49" s="77"/>
      <c r="D49" s="76"/>
    </row>
    <row r="50" spans="1:4" x14ac:dyDescent="0.25">
      <c r="A50" s="75"/>
      <c r="B50" s="75"/>
      <c r="C50" s="75"/>
      <c r="D50" s="75"/>
    </row>
  </sheetData>
  <mergeCells count="4">
    <mergeCell ref="A2:B2"/>
    <mergeCell ref="C3:D3"/>
    <mergeCell ref="E3:F3"/>
    <mergeCell ref="G3:H3"/>
  </mergeCells>
  <hyperlinks>
    <hyperlink ref="A2:B2" location="TOC!A1" display="Return to Table of Contents"/>
  </hyperlinks>
  <pageMargins left="0.25" right="0.25" top="0.75" bottom="0.75" header="0.3" footer="0.3"/>
  <pageSetup scale="72" fitToWidth="0" fitToHeight="0" orientation="portrait" horizontalDpi="1200" verticalDpi="1200" r:id="rId1"/>
  <headerFooter>
    <oddHeader>&amp;L2017-18 Survey of Dental Education
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workbookViewId="0">
      <pane xSplit="4" ySplit="3" topLeftCell="E4" activePane="bottomRight" state="frozen"/>
      <selection pane="topRight" activeCell="E1" sqref="E1"/>
      <selection pane="bottomLeft" activeCell="A4" sqref="A4"/>
      <selection pane="bottomRight"/>
    </sheetView>
  </sheetViews>
  <sheetFormatPr defaultColWidth="9.1796875" defaultRowHeight="12.5" x14ac:dyDescent="0.25"/>
  <cols>
    <col min="1" max="2" width="9.453125" style="337" customWidth="1"/>
    <col min="3" max="3" width="28.54296875" style="337" customWidth="1"/>
    <col min="4" max="4" width="12.54296875" style="337" customWidth="1"/>
    <col min="5" max="7" width="19.54296875" style="337" customWidth="1"/>
    <col min="8" max="16384" width="9.1796875" style="337"/>
  </cols>
  <sheetData>
    <row r="1" spans="1:8" ht="13" x14ac:dyDescent="0.3">
      <c r="A1" s="3" t="s">
        <v>699</v>
      </c>
    </row>
    <row r="2" spans="1:8" ht="13" thickBot="1" x14ac:dyDescent="0.3">
      <c r="A2" s="444" t="s">
        <v>0</v>
      </c>
      <c r="B2" s="444"/>
      <c r="C2" s="444"/>
    </row>
    <row r="3" spans="1:8" ht="72" customHeight="1" x14ac:dyDescent="0.3">
      <c r="A3" s="245" t="s">
        <v>143</v>
      </c>
      <c r="B3" s="246" t="s">
        <v>144</v>
      </c>
      <c r="C3" s="246" t="s">
        <v>145</v>
      </c>
      <c r="D3" s="247" t="s">
        <v>694</v>
      </c>
      <c r="E3" s="247" t="s">
        <v>700</v>
      </c>
      <c r="F3" s="247" t="s">
        <v>701</v>
      </c>
      <c r="G3" s="412" t="s">
        <v>702</v>
      </c>
    </row>
    <row r="4" spans="1:8" x14ac:dyDescent="0.25">
      <c r="A4" s="122">
        <v>1</v>
      </c>
      <c r="B4" s="163">
        <v>5861</v>
      </c>
      <c r="C4" s="164" t="s">
        <v>722</v>
      </c>
      <c r="D4" s="164" t="s">
        <v>723</v>
      </c>
      <c r="E4" s="172">
        <v>103803548</v>
      </c>
      <c r="F4" s="172">
        <v>191909</v>
      </c>
      <c r="G4" s="56">
        <v>213149</v>
      </c>
    </row>
    <row r="5" spans="1:8" x14ac:dyDescent="0.25">
      <c r="A5" s="126">
        <v>2</v>
      </c>
      <c r="B5" s="168">
        <v>9847</v>
      </c>
      <c r="C5" s="169" t="s">
        <v>721</v>
      </c>
      <c r="D5" s="169" t="s">
        <v>724</v>
      </c>
      <c r="E5" s="173">
        <v>22701316</v>
      </c>
      <c r="F5" s="173">
        <v>204516</v>
      </c>
      <c r="G5" s="50">
        <v>204516</v>
      </c>
      <c r="H5" s="443"/>
    </row>
    <row r="6" spans="1:8" x14ac:dyDescent="0.25">
      <c r="A6" s="122">
        <v>3</v>
      </c>
      <c r="B6" s="163">
        <v>4035</v>
      </c>
      <c r="C6" s="164" t="s">
        <v>722</v>
      </c>
      <c r="D6" s="164" t="s">
        <v>724</v>
      </c>
      <c r="E6" s="172">
        <v>54159648</v>
      </c>
      <c r="F6" s="172">
        <v>156486</v>
      </c>
      <c r="G6" s="56">
        <v>188054</v>
      </c>
      <c r="H6" s="443"/>
    </row>
    <row r="7" spans="1:8" x14ac:dyDescent="0.25">
      <c r="A7" s="126">
        <v>4</v>
      </c>
      <c r="B7" s="168">
        <v>8966</v>
      </c>
      <c r="C7" s="169" t="s">
        <v>722</v>
      </c>
      <c r="D7" s="169" t="s">
        <v>724</v>
      </c>
      <c r="E7" s="173">
        <v>70741845</v>
      </c>
      <c r="F7" s="173">
        <v>168916</v>
      </c>
      <c r="G7" s="50">
        <v>181856</v>
      </c>
      <c r="H7" s="443"/>
    </row>
    <row r="8" spans="1:8" x14ac:dyDescent="0.25">
      <c r="A8" s="122">
        <v>5</v>
      </c>
      <c r="B8" s="163">
        <v>3348</v>
      </c>
      <c r="C8" s="164" t="s">
        <v>722</v>
      </c>
      <c r="D8" s="164" t="s">
        <v>723</v>
      </c>
      <c r="E8" s="172">
        <v>94524287</v>
      </c>
      <c r="F8" s="172">
        <v>168944</v>
      </c>
      <c r="G8" s="56">
        <v>180390</v>
      </c>
      <c r="H8" s="443"/>
    </row>
    <row r="9" spans="1:8" x14ac:dyDescent="0.25">
      <c r="A9" s="126">
        <v>6</v>
      </c>
      <c r="B9" s="168">
        <v>2518</v>
      </c>
      <c r="C9" s="169" t="s">
        <v>721</v>
      </c>
      <c r="D9" s="169" t="s">
        <v>724</v>
      </c>
      <c r="E9" s="173">
        <v>36319500</v>
      </c>
      <c r="F9" s="173">
        <v>140664</v>
      </c>
      <c r="G9" s="50">
        <v>170514</v>
      </c>
      <c r="H9" s="443"/>
    </row>
    <row r="10" spans="1:8" x14ac:dyDescent="0.25">
      <c r="A10" s="122">
        <v>7</v>
      </c>
      <c r="B10" s="163">
        <v>8867</v>
      </c>
      <c r="C10" s="164" t="s">
        <v>722</v>
      </c>
      <c r="D10" s="164" t="s">
        <v>724</v>
      </c>
      <c r="E10" s="172">
        <v>41872646</v>
      </c>
      <c r="F10" s="172">
        <v>157062</v>
      </c>
      <c r="G10" s="56">
        <v>169525</v>
      </c>
      <c r="H10" s="443"/>
    </row>
    <row r="11" spans="1:8" x14ac:dyDescent="0.25">
      <c r="A11" s="126">
        <v>8</v>
      </c>
      <c r="B11" s="168">
        <v>6877</v>
      </c>
      <c r="C11" s="169" t="s">
        <v>722</v>
      </c>
      <c r="D11" s="169" t="s">
        <v>723</v>
      </c>
      <c r="E11" s="173">
        <v>70853383</v>
      </c>
      <c r="F11" s="173">
        <v>141114</v>
      </c>
      <c r="G11" s="50">
        <v>164775</v>
      </c>
      <c r="H11" s="443"/>
    </row>
    <row r="12" spans="1:8" x14ac:dyDescent="0.25">
      <c r="A12" s="122">
        <v>9</v>
      </c>
      <c r="B12" s="163">
        <v>2396</v>
      </c>
      <c r="C12" s="164" t="s">
        <v>722</v>
      </c>
      <c r="D12" s="164" t="s">
        <v>723</v>
      </c>
      <c r="E12" s="172">
        <v>61770694</v>
      </c>
      <c r="F12" s="172">
        <v>147989</v>
      </c>
      <c r="G12" s="56">
        <v>162128</v>
      </c>
      <c r="H12" s="443"/>
    </row>
    <row r="13" spans="1:8" x14ac:dyDescent="0.25">
      <c r="A13" s="126">
        <v>10</v>
      </c>
      <c r="B13" s="168">
        <v>9425</v>
      </c>
      <c r="C13" s="169" t="s">
        <v>722</v>
      </c>
      <c r="D13" s="169" t="s">
        <v>724</v>
      </c>
      <c r="E13" s="173">
        <v>37658353</v>
      </c>
      <c r="F13" s="173">
        <v>160180</v>
      </c>
      <c r="G13" s="50">
        <v>161624</v>
      </c>
      <c r="H13" s="443"/>
    </row>
    <row r="14" spans="1:8" x14ac:dyDescent="0.25">
      <c r="A14" s="122">
        <v>11</v>
      </c>
      <c r="B14" s="163">
        <v>3895</v>
      </c>
      <c r="C14" s="164" t="s">
        <v>721</v>
      </c>
      <c r="D14" s="164" t="s">
        <v>723</v>
      </c>
      <c r="E14" s="172">
        <v>68519113</v>
      </c>
      <c r="F14" s="172">
        <v>136765</v>
      </c>
      <c r="G14" s="56">
        <v>156436</v>
      </c>
      <c r="H14" s="443"/>
    </row>
    <row r="15" spans="1:8" x14ac:dyDescent="0.25">
      <c r="A15" s="126">
        <v>12</v>
      </c>
      <c r="B15" s="168">
        <v>4101</v>
      </c>
      <c r="C15" s="169" t="s">
        <v>722</v>
      </c>
      <c r="D15" s="169" t="s">
        <v>723</v>
      </c>
      <c r="E15" s="173">
        <v>78760302</v>
      </c>
      <c r="F15" s="173">
        <v>151695</v>
      </c>
      <c r="G15" s="50">
        <v>154432</v>
      </c>
      <c r="H15" s="443"/>
    </row>
    <row r="16" spans="1:8" x14ac:dyDescent="0.25">
      <c r="A16" s="122">
        <v>13</v>
      </c>
      <c r="B16" s="163">
        <v>2505</v>
      </c>
      <c r="C16" s="164" t="s">
        <v>722</v>
      </c>
      <c r="D16" s="164" t="s">
        <v>723</v>
      </c>
      <c r="E16" s="172">
        <v>68133809</v>
      </c>
      <c r="F16" s="172">
        <v>158083</v>
      </c>
      <c r="G16" s="56">
        <v>150739</v>
      </c>
      <c r="H16" s="443"/>
    </row>
    <row r="17" spans="1:8" x14ac:dyDescent="0.25">
      <c r="A17" s="126">
        <v>14</v>
      </c>
      <c r="B17" s="168">
        <v>2062</v>
      </c>
      <c r="C17" s="169" t="s">
        <v>721</v>
      </c>
      <c r="D17" s="169" t="s">
        <v>725</v>
      </c>
      <c r="E17" s="173">
        <v>74970619</v>
      </c>
      <c r="F17" s="173">
        <v>143347</v>
      </c>
      <c r="G17" s="50">
        <v>149344</v>
      </c>
      <c r="H17" s="443"/>
    </row>
    <row r="18" spans="1:8" x14ac:dyDescent="0.25">
      <c r="A18" s="122">
        <v>15</v>
      </c>
      <c r="B18" s="163">
        <v>5018</v>
      </c>
      <c r="C18" s="164" t="s">
        <v>722</v>
      </c>
      <c r="D18" s="164" t="s">
        <v>724</v>
      </c>
      <c r="E18" s="172">
        <v>24231174</v>
      </c>
      <c r="F18" s="172">
        <v>134022</v>
      </c>
      <c r="G18" s="56">
        <v>141703</v>
      </c>
      <c r="H18" s="443"/>
    </row>
    <row r="19" spans="1:8" x14ac:dyDescent="0.25">
      <c r="A19" s="126">
        <v>16</v>
      </c>
      <c r="B19" s="168">
        <v>1806</v>
      </c>
      <c r="C19" s="169" t="s">
        <v>722</v>
      </c>
      <c r="D19" s="169" t="s">
        <v>723</v>
      </c>
      <c r="E19" s="173">
        <v>70327621</v>
      </c>
      <c r="F19" s="173">
        <v>137520</v>
      </c>
      <c r="G19" s="50">
        <v>135768</v>
      </c>
      <c r="H19" s="443"/>
    </row>
    <row r="20" spans="1:8" x14ac:dyDescent="0.25">
      <c r="A20" s="122">
        <v>17</v>
      </c>
      <c r="B20" s="163">
        <v>5594</v>
      </c>
      <c r="C20" s="164" t="s">
        <v>722</v>
      </c>
      <c r="D20" s="164" t="s">
        <v>723</v>
      </c>
      <c r="E20" s="172">
        <v>75370043</v>
      </c>
      <c r="F20" s="172">
        <v>137461</v>
      </c>
      <c r="G20" s="56">
        <v>135558</v>
      </c>
      <c r="H20" s="443"/>
    </row>
    <row r="21" spans="1:8" x14ac:dyDescent="0.25">
      <c r="A21" s="126">
        <v>18</v>
      </c>
      <c r="B21" s="168">
        <v>7848</v>
      </c>
      <c r="C21" s="169" t="s">
        <v>722</v>
      </c>
      <c r="D21" s="169" t="s">
        <v>723</v>
      </c>
      <c r="E21" s="173">
        <v>66961085</v>
      </c>
      <c r="F21" s="173">
        <v>118704</v>
      </c>
      <c r="G21" s="50">
        <v>133655</v>
      </c>
      <c r="H21" s="443"/>
    </row>
    <row r="22" spans="1:8" x14ac:dyDescent="0.25">
      <c r="A22" s="122">
        <v>19</v>
      </c>
      <c r="B22" s="163">
        <v>5918</v>
      </c>
      <c r="C22" s="164" t="s">
        <v>721</v>
      </c>
      <c r="D22" s="164" t="s">
        <v>724</v>
      </c>
      <c r="E22" s="172">
        <v>22316163</v>
      </c>
      <c r="F22" s="172">
        <v>133630</v>
      </c>
      <c r="G22" s="56">
        <v>133630</v>
      </c>
      <c r="H22" s="443"/>
    </row>
    <row r="23" spans="1:8" x14ac:dyDescent="0.25">
      <c r="A23" s="126">
        <v>20</v>
      </c>
      <c r="B23" s="168">
        <v>3500</v>
      </c>
      <c r="C23" s="169" t="s">
        <v>722</v>
      </c>
      <c r="D23" s="169" t="s">
        <v>724</v>
      </c>
      <c r="E23" s="173">
        <v>53490557</v>
      </c>
      <c r="F23" s="173">
        <v>127845</v>
      </c>
      <c r="G23" s="50">
        <v>132075</v>
      </c>
      <c r="H23" s="443"/>
    </row>
    <row r="24" spans="1:8" x14ac:dyDescent="0.25">
      <c r="A24" s="122">
        <v>21</v>
      </c>
      <c r="B24" s="163">
        <v>9807</v>
      </c>
      <c r="C24" s="164" t="s">
        <v>722</v>
      </c>
      <c r="D24" s="164" t="s">
        <v>723</v>
      </c>
      <c r="E24" s="172">
        <v>70883067</v>
      </c>
      <c r="F24" s="172">
        <v>134477</v>
      </c>
      <c r="G24" s="56">
        <v>130540</v>
      </c>
      <c r="H24" s="443"/>
    </row>
    <row r="25" spans="1:8" x14ac:dyDescent="0.25">
      <c r="A25" s="126">
        <v>22</v>
      </c>
      <c r="B25" s="168">
        <v>8526</v>
      </c>
      <c r="C25" s="169" t="s">
        <v>721</v>
      </c>
      <c r="D25" s="169" t="s">
        <v>725</v>
      </c>
      <c r="E25" s="173">
        <v>88545690</v>
      </c>
      <c r="F25" s="173">
        <v>120323</v>
      </c>
      <c r="G25" s="50">
        <v>129832</v>
      </c>
      <c r="H25" s="443"/>
    </row>
    <row r="26" spans="1:8" x14ac:dyDescent="0.25">
      <c r="A26" s="122">
        <v>23</v>
      </c>
      <c r="B26" s="163">
        <v>9718</v>
      </c>
      <c r="C26" s="164" t="s">
        <v>722</v>
      </c>
      <c r="D26" s="164" t="s">
        <v>725</v>
      </c>
      <c r="E26" s="172">
        <v>84464349</v>
      </c>
      <c r="F26" s="172">
        <v>132244</v>
      </c>
      <c r="G26" s="56">
        <v>129746</v>
      </c>
      <c r="H26" s="443"/>
    </row>
    <row r="27" spans="1:8" x14ac:dyDescent="0.25">
      <c r="A27" s="126">
        <v>24</v>
      </c>
      <c r="B27" s="168">
        <v>5640</v>
      </c>
      <c r="C27" s="169" t="s">
        <v>722</v>
      </c>
      <c r="D27" s="169" t="s">
        <v>723</v>
      </c>
      <c r="E27" s="173">
        <v>43686972</v>
      </c>
      <c r="F27" s="173">
        <v>116312</v>
      </c>
      <c r="G27" s="50">
        <v>127740</v>
      </c>
      <c r="H27" s="443"/>
    </row>
    <row r="28" spans="1:8" x14ac:dyDescent="0.25">
      <c r="A28" s="122">
        <v>25</v>
      </c>
      <c r="B28" s="163">
        <v>7516</v>
      </c>
      <c r="C28" s="164" t="s">
        <v>722</v>
      </c>
      <c r="D28" s="164" t="s">
        <v>723</v>
      </c>
      <c r="E28" s="172">
        <v>75114800</v>
      </c>
      <c r="F28" s="172">
        <v>122757</v>
      </c>
      <c r="G28" s="56">
        <v>126243</v>
      </c>
      <c r="H28" s="443"/>
    </row>
    <row r="29" spans="1:8" x14ac:dyDescent="0.25">
      <c r="A29" s="126">
        <v>26</v>
      </c>
      <c r="B29" s="168">
        <v>6141</v>
      </c>
      <c r="C29" s="169" t="s">
        <v>722</v>
      </c>
      <c r="D29" s="169" t="s">
        <v>723</v>
      </c>
      <c r="E29" s="173">
        <v>70390800</v>
      </c>
      <c r="F29" s="173">
        <v>121510</v>
      </c>
      <c r="G29" s="50">
        <v>123493</v>
      </c>
      <c r="H29" s="443"/>
    </row>
    <row r="30" spans="1:8" x14ac:dyDescent="0.25">
      <c r="A30" s="122">
        <v>27</v>
      </c>
      <c r="B30" s="163">
        <v>8935</v>
      </c>
      <c r="C30" s="164" t="s">
        <v>722</v>
      </c>
      <c r="D30" s="164" t="s">
        <v>724</v>
      </c>
      <c r="E30" s="172">
        <v>15659196</v>
      </c>
      <c r="F30" s="172">
        <v>123301</v>
      </c>
      <c r="G30" s="56">
        <v>123301</v>
      </c>
      <c r="H30" s="443"/>
    </row>
    <row r="31" spans="1:8" x14ac:dyDescent="0.25">
      <c r="A31" s="126">
        <v>28</v>
      </c>
      <c r="B31" s="168">
        <v>7905</v>
      </c>
      <c r="C31" s="169" t="s">
        <v>722</v>
      </c>
      <c r="D31" s="169" t="s">
        <v>725</v>
      </c>
      <c r="E31" s="173">
        <v>78749861</v>
      </c>
      <c r="F31" s="173">
        <v>122989</v>
      </c>
      <c r="G31" s="50">
        <v>123239</v>
      </c>
      <c r="H31" s="443"/>
    </row>
    <row r="32" spans="1:8" x14ac:dyDescent="0.25">
      <c r="A32" s="122">
        <v>29</v>
      </c>
      <c r="B32" s="163">
        <v>3442</v>
      </c>
      <c r="C32" s="164" t="s">
        <v>721</v>
      </c>
      <c r="D32" s="164" t="s">
        <v>725</v>
      </c>
      <c r="E32" s="172">
        <v>188168380</v>
      </c>
      <c r="F32" s="172">
        <v>109413</v>
      </c>
      <c r="G32" s="56">
        <v>115229</v>
      </c>
      <c r="H32" s="443"/>
    </row>
    <row r="33" spans="1:8" x14ac:dyDescent="0.25">
      <c r="A33" s="126">
        <v>30</v>
      </c>
      <c r="B33" s="168">
        <v>3351</v>
      </c>
      <c r="C33" s="169" t="s">
        <v>722</v>
      </c>
      <c r="D33" s="169" t="s">
        <v>724</v>
      </c>
      <c r="E33" s="173">
        <v>24788700</v>
      </c>
      <c r="F33" s="173">
        <v>111862</v>
      </c>
      <c r="G33" s="50">
        <v>114763</v>
      </c>
      <c r="H33" s="443"/>
    </row>
    <row r="34" spans="1:8" x14ac:dyDescent="0.25">
      <c r="A34" s="122">
        <v>31</v>
      </c>
      <c r="B34" s="163">
        <v>1615</v>
      </c>
      <c r="C34" s="164" t="s">
        <v>722</v>
      </c>
      <c r="D34" s="164" t="s">
        <v>723</v>
      </c>
      <c r="E34" s="172">
        <v>36545583</v>
      </c>
      <c r="F34" s="172">
        <v>104506</v>
      </c>
      <c r="G34" s="56">
        <v>113849</v>
      </c>
      <c r="H34" s="443"/>
    </row>
    <row r="35" spans="1:8" x14ac:dyDescent="0.25">
      <c r="A35" s="126">
        <v>32</v>
      </c>
      <c r="B35" s="168">
        <v>4198</v>
      </c>
      <c r="C35" s="169" t="s">
        <v>726</v>
      </c>
      <c r="D35" s="169" t="s">
        <v>723</v>
      </c>
      <c r="E35" s="173">
        <v>49465900</v>
      </c>
      <c r="F35" s="173">
        <v>108980</v>
      </c>
      <c r="G35" s="50">
        <v>111661</v>
      </c>
      <c r="H35" s="443"/>
    </row>
    <row r="36" spans="1:8" x14ac:dyDescent="0.25">
      <c r="A36" s="122">
        <v>33</v>
      </c>
      <c r="B36" s="163">
        <v>9364</v>
      </c>
      <c r="C36" s="164" t="s">
        <v>722</v>
      </c>
      <c r="D36" s="164" t="s">
        <v>725</v>
      </c>
      <c r="E36" s="172">
        <v>76169483</v>
      </c>
      <c r="F36" s="172">
        <v>118663</v>
      </c>
      <c r="G36" s="56">
        <v>111359</v>
      </c>
      <c r="H36" s="443"/>
    </row>
    <row r="37" spans="1:8" x14ac:dyDescent="0.25">
      <c r="A37" s="126">
        <v>34</v>
      </c>
      <c r="B37" s="168">
        <v>6761</v>
      </c>
      <c r="C37" s="169" t="s">
        <v>721</v>
      </c>
      <c r="D37" s="169" t="s">
        <v>725</v>
      </c>
      <c r="E37" s="173">
        <v>91456601</v>
      </c>
      <c r="F37" s="173">
        <v>110763</v>
      </c>
      <c r="G37" s="50">
        <v>110455</v>
      </c>
      <c r="H37" s="443"/>
    </row>
    <row r="38" spans="1:8" x14ac:dyDescent="0.25">
      <c r="A38" s="122">
        <v>35</v>
      </c>
      <c r="B38" s="163">
        <v>3462</v>
      </c>
      <c r="C38" s="164" t="s">
        <v>721</v>
      </c>
      <c r="D38" s="164" t="s">
        <v>723</v>
      </c>
      <c r="E38" s="172">
        <v>33484636</v>
      </c>
      <c r="F38" s="172">
        <v>104379</v>
      </c>
      <c r="G38" s="56">
        <v>107668</v>
      </c>
      <c r="H38" s="443"/>
    </row>
    <row r="39" spans="1:8" x14ac:dyDescent="0.25">
      <c r="A39" s="126">
        <v>36</v>
      </c>
      <c r="B39" s="168">
        <v>4033</v>
      </c>
      <c r="C39" s="169" t="s">
        <v>722</v>
      </c>
      <c r="D39" s="169" t="s">
        <v>723</v>
      </c>
      <c r="E39" s="173">
        <v>66561810</v>
      </c>
      <c r="F39" s="173">
        <v>105587</v>
      </c>
      <c r="G39" s="50">
        <v>107531</v>
      </c>
      <c r="H39" s="443"/>
    </row>
    <row r="40" spans="1:8" x14ac:dyDescent="0.25">
      <c r="A40" s="122">
        <v>37</v>
      </c>
      <c r="B40" s="163">
        <v>2669</v>
      </c>
      <c r="C40" s="164" t="s">
        <v>722</v>
      </c>
      <c r="D40" s="164" t="s">
        <v>723</v>
      </c>
      <c r="E40" s="172">
        <v>50971081</v>
      </c>
      <c r="F40" s="172">
        <v>106300</v>
      </c>
      <c r="G40" s="56">
        <v>105969</v>
      </c>
      <c r="H40" s="443"/>
    </row>
    <row r="41" spans="1:8" x14ac:dyDescent="0.25">
      <c r="A41" s="126">
        <v>38</v>
      </c>
      <c r="B41" s="168">
        <v>9765</v>
      </c>
      <c r="C41" s="169" t="s">
        <v>721</v>
      </c>
      <c r="D41" s="169" t="s">
        <v>725</v>
      </c>
      <c r="E41" s="173">
        <v>98109076</v>
      </c>
      <c r="F41" s="173">
        <v>98553</v>
      </c>
      <c r="G41" s="50">
        <v>105607</v>
      </c>
      <c r="H41" s="443"/>
    </row>
    <row r="42" spans="1:8" x14ac:dyDescent="0.25">
      <c r="A42" s="122">
        <v>39</v>
      </c>
      <c r="B42" s="163">
        <v>1930</v>
      </c>
      <c r="C42" s="164" t="s">
        <v>722</v>
      </c>
      <c r="D42" s="164" t="s">
        <v>723</v>
      </c>
      <c r="E42" s="172">
        <v>58715650</v>
      </c>
      <c r="F42" s="172">
        <v>107380</v>
      </c>
      <c r="G42" s="56">
        <v>104849</v>
      </c>
      <c r="H42" s="443"/>
    </row>
    <row r="43" spans="1:8" x14ac:dyDescent="0.25">
      <c r="A43" s="126">
        <v>40</v>
      </c>
      <c r="B43" s="168">
        <v>5638</v>
      </c>
      <c r="C43" s="169" t="s">
        <v>722</v>
      </c>
      <c r="D43" s="169" t="s">
        <v>723</v>
      </c>
      <c r="E43" s="173">
        <v>47672200</v>
      </c>
      <c r="F43" s="173">
        <v>96094</v>
      </c>
      <c r="G43" s="50">
        <v>103861</v>
      </c>
      <c r="H43" s="443"/>
    </row>
    <row r="44" spans="1:8" x14ac:dyDescent="0.25">
      <c r="A44" s="122">
        <v>41</v>
      </c>
      <c r="B44" s="163">
        <v>9225</v>
      </c>
      <c r="C44" s="164" t="s">
        <v>722</v>
      </c>
      <c r="D44" s="164" t="s">
        <v>723</v>
      </c>
      <c r="E44" s="172">
        <v>59115595</v>
      </c>
      <c r="F44" s="172">
        <v>98052</v>
      </c>
      <c r="G44" s="56">
        <v>101225</v>
      </c>
      <c r="H44" s="443"/>
    </row>
    <row r="45" spans="1:8" x14ac:dyDescent="0.25">
      <c r="A45" s="126">
        <v>42</v>
      </c>
      <c r="B45" s="168">
        <v>8810</v>
      </c>
      <c r="C45" s="169" t="s">
        <v>721</v>
      </c>
      <c r="D45" s="169" t="s">
        <v>723</v>
      </c>
      <c r="E45" s="173">
        <v>36167620</v>
      </c>
      <c r="F45" s="173">
        <v>90988</v>
      </c>
      <c r="G45" s="50">
        <v>100745</v>
      </c>
      <c r="H45" s="443"/>
    </row>
    <row r="46" spans="1:8" x14ac:dyDescent="0.25">
      <c r="A46" s="122">
        <v>43</v>
      </c>
      <c r="B46" s="163">
        <v>1384</v>
      </c>
      <c r="C46" s="164" t="s">
        <v>722</v>
      </c>
      <c r="D46" s="164" t="s">
        <v>724</v>
      </c>
      <c r="E46" s="172">
        <v>26051714</v>
      </c>
      <c r="F46" s="172">
        <v>96381</v>
      </c>
      <c r="G46" s="56">
        <v>95079</v>
      </c>
      <c r="H46" s="443"/>
    </row>
    <row r="47" spans="1:8" x14ac:dyDescent="0.25">
      <c r="A47" s="126">
        <v>44</v>
      </c>
      <c r="B47" s="168">
        <v>2735</v>
      </c>
      <c r="C47" s="169" t="s">
        <v>722</v>
      </c>
      <c r="D47" s="169" t="s">
        <v>723</v>
      </c>
      <c r="E47" s="173">
        <v>33245710</v>
      </c>
      <c r="F47" s="173">
        <v>88584</v>
      </c>
      <c r="G47" s="50">
        <v>93650</v>
      </c>
      <c r="H47" s="443"/>
    </row>
    <row r="48" spans="1:8" x14ac:dyDescent="0.25">
      <c r="A48" s="122">
        <v>45</v>
      </c>
      <c r="B48" s="163">
        <v>3759</v>
      </c>
      <c r="C48" s="164" t="s">
        <v>721</v>
      </c>
      <c r="D48" s="164" t="s">
        <v>725</v>
      </c>
      <c r="E48" s="172">
        <v>84823653</v>
      </c>
      <c r="F48" s="172">
        <v>92250</v>
      </c>
      <c r="G48" s="56">
        <v>93624</v>
      </c>
      <c r="H48" s="443"/>
    </row>
    <row r="49" spans="1:8" x14ac:dyDescent="0.25">
      <c r="A49" s="126">
        <v>46</v>
      </c>
      <c r="B49" s="168">
        <v>1300</v>
      </c>
      <c r="C49" s="169" t="s">
        <v>722</v>
      </c>
      <c r="D49" s="169" t="s">
        <v>723</v>
      </c>
      <c r="E49" s="173">
        <v>31666094</v>
      </c>
      <c r="F49" s="173">
        <v>87596</v>
      </c>
      <c r="G49" s="50">
        <v>92591</v>
      </c>
      <c r="H49" s="443"/>
    </row>
    <row r="50" spans="1:8" x14ac:dyDescent="0.25">
      <c r="A50" s="122">
        <v>47</v>
      </c>
      <c r="B50" s="163">
        <v>3811</v>
      </c>
      <c r="C50" s="164" t="s">
        <v>721</v>
      </c>
      <c r="D50" s="164" t="s">
        <v>723</v>
      </c>
      <c r="E50" s="172">
        <v>56073131</v>
      </c>
      <c r="F50" s="172">
        <v>96164</v>
      </c>
      <c r="G50" s="56">
        <v>92530</v>
      </c>
      <c r="H50" s="443"/>
    </row>
    <row r="51" spans="1:8" x14ac:dyDescent="0.25">
      <c r="A51" s="126">
        <v>48</v>
      </c>
      <c r="B51" s="168">
        <v>6298</v>
      </c>
      <c r="C51" s="169" t="s">
        <v>721</v>
      </c>
      <c r="D51" s="169" t="s">
        <v>723</v>
      </c>
      <c r="E51" s="173">
        <v>24438779</v>
      </c>
      <c r="F51" s="173">
        <v>89193</v>
      </c>
      <c r="G51" s="50">
        <v>89193</v>
      </c>
      <c r="H51" s="443"/>
    </row>
    <row r="52" spans="1:8" x14ac:dyDescent="0.25">
      <c r="A52" s="122">
        <v>49</v>
      </c>
      <c r="B52" s="163">
        <v>7824</v>
      </c>
      <c r="C52" s="164" t="s">
        <v>722</v>
      </c>
      <c r="D52" s="164" t="s">
        <v>725</v>
      </c>
      <c r="E52" s="172">
        <v>52479994</v>
      </c>
      <c r="F52" s="172">
        <v>87936</v>
      </c>
      <c r="G52" s="56">
        <v>88350</v>
      </c>
      <c r="H52" s="443"/>
    </row>
    <row r="53" spans="1:8" x14ac:dyDescent="0.25">
      <c r="A53" s="126">
        <v>50</v>
      </c>
      <c r="B53" s="168">
        <v>8761</v>
      </c>
      <c r="C53" s="169" t="s">
        <v>722</v>
      </c>
      <c r="D53" s="169" t="s">
        <v>724</v>
      </c>
      <c r="E53" s="173">
        <v>30512800</v>
      </c>
      <c r="F53" s="173">
        <v>90812</v>
      </c>
      <c r="G53" s="50">
        <v>84523</v>
      </c>
      <c r="H53" s="443"/>
    </row>
    <row r="54" spans="1:8" x14ac:dyDescent="0.25">
      <c r="A54" s="122">
        <v>51</v>
      </c>
      <c r="B54" s="163">
        <v>3419</v>
      </c>
      <c r="C54" s="164" t="s">
        <v>722</v>
      </c>
      <c r="D54" s="164" t="s">
        <v>723</v>
      </c>
      <c r="E54" s="172">
        <v>33705195</v>
      </c>
      <c r="F54" s="172">
        <v>76153</v>
      </c>
      <c r="G54" s="56">
        <v>81809</v>
      </c>
      <c r="H54" s="443"/>
    </row>
    <row r="55" spans="1:8" x14ac:dyDescent="0.25">
      <c r="A55" s="126">
        <v>52</v>
      </c>
      <c r="B55" s="168">
        <v>3105</v>
      </c>
      <c r="C55" s="169" t="s">
        <v>721</v>
      </c>
      <c r="D55" s="169" t="s">
        <v>725</v>
      </c>
      <c r="E55" s="173">
        <v>52912482</v>
      </c>
      <c r="F55" s="173">
        <v>82676</v>
      </c>
      <c r="G55" s="50">
        <v>81781</v>
      </c>
      <c r="H55" s="443"/>
    </row>
    <row r="56" spans="1:8" x14ac:dyDescent="0.25">
      <c r="A56" s="122">
        <v>53</v>
      </c>
      <c r="B56" s="163">
        <v>1031</v>
      </c>
      <c r="C56" s="164" t="s">
        <v>722</v>
      </c>
      <c r="D56" s="164" t="s">
        <v>723</v>
      </c>
      <c r="E56" s="172">
        <v>45440106</v>
      </c>
      <c r="F56" s="172">
        <v>88681</v>
      </c>
      <c r="G56" s="56">
        <v>80998</v>
      </c>
      <c r="H56" s="443"/>
    </row>
    <row r="57" spans="1:8" x14ac:dyDescent="0.25">
      <c r="A57" s="126">
        <v>54</v>
      </c>
      <c r="B57" s="168">
        <v>7749</v>
      </c>
      <c r="C57" s="169" t="s">
        <v>722</v>
      </c>
      <c r="D57" s="169" t="s">
        <v>724</v>
      </c>
      <c r="E57" s="173">
        <v>19516108</v>
      </c>
      <c r="F57" s="173">
        <v>75909</v>
      </c>
      <c r="G57" s="50">
        <v>80313</v>
      </c>
      <c r="H57" s="443"/>
    </row>
    <row r="58" spans="1:8" x14ac:dyDescent="0.25">
      <c r="A58" s="122">
        <v>55</v>
      </c>
      <c r="B58" s="163">
        <v>8787</v>
      </c>
      <c r="C58" s="164" t="s">
        <v>726</v>
      </c>
      <c r="D58" s="164" t="s">
        <v>723</v>
      </c>
      <c r="E58" s="172">
        <v>33760241</v>
      </c>
      <c r="F58" s="172">
        <v>76139</v>
      </c>
      <c r="G58" s="56">
        <v>78879</v>
      </c>
      <c r="H58" s="443"/>
    </row>
    <row r="59" spans="1:8" x14ac:dyDescent="0.25">
      <c r="A59" s="126">
        <v>56</v>
      </c>
      <c r="B59" s="168">
        <v>1124</v>
      </c>
      <c r="C59" s="169" t="s">
        <v>726</v>
      </c>
      <c r="D59" s="169" t="s">
        <v>725</v>
      </c>
      <c r="E59" s="173">
        <v>47704000</v>
      </c>
      <c r="F59" s="173">
        <v>75279</v>
      </c>
      <c r="G59" s="50">
        <v>78850</v>
      </c>
      <c r="H59" s="443"/>
    </row>
    <row r="60" spans="1:8" x14ac:dyDescent="0.25">
      <c r="A60" s="122">
        <v>57</v>
      </c>
      <c r="B60" s="163">
        <v>4102</v>
      </c>
      <c r="C60" s="164" t="s">
        <v>721</v>
      </c>
      <c r="D60" s="164" t="s">
        <v>725</v>
      </c>
      <c r="E60" s="172">
        <v>43616500</v>
      </c>
      <c r="F60" s="172">
        <v>77472</v>
      </c>
      <c r="G60" s="56">
        <v>77472</v>
      </c>
      <c r="H60" s="443"/>
    </row>
    <row r="61" spans="1:8" x14ac:dyDescent="0.25">
      <c r="A61" s="126">
        <v>58</v>
      </c>
      <c r="B61" s="168">
        <v>1297</v>
      </c>
      <c r="C61" s="169" t="s">
        <v>721</v>
      </c>
      <c r="D61" s="169" t="s">
        <v>723</v>
      </c>
      <c r="E61" s="173">
        <v>25954825</v>
      </c>
      <c r="F61" s="173">
        <v>76338</v>
      </c>
      <c r="G61" s="50">
        <v>74583</v>
      </c>
      <c r="H61" s="443"/>
    </row>
    <row r="62" spans="1:8" x14ac:dyDescent="0.25">
      <c r="A62" s="122">
        <v>59</v>
      </c>
      <c r="B62" s="163">
        <v>2387</v>
      </c>
      <c r="C62" s="164" t="s">
        <v>721</v>
      </c>
      <c r="D62" s="164" t="s">
        <v>725</v>
      </c>
      <c r="E62" s="172">
        <v>47703100</v>
      </c>
      <c r="F62" s="172">
        <v>70629</v>
      </c>
      <c r="G62" s="56">
        <v>72168</v>
      </c>
      <c r="H62" s="443"/>
    </row>
    <row r="63" spans="1:8" x14ac:dyDescent="0.25">
      <c r="A63" s="126">
        <v>60</v>
      </c>
      <c r="B63" s="168">
        <v>1992</v>
      </c>
      <c r="C63" s="169" t="s">
        <v>722</v>
      </c>
      <c r="D63" s="169" t="s">
        <v>724</v>
      </c>
      <c r="E63" s="173">
        <v>22045636</v>
      </c>
      <c r="F63" s="173">
        <v>74228</v>
      </c>
      <c r="G63" s="50">
        <v>68465</v>
      </c>
      <c r="H63" s="443"/>
    </row>
    <row r="64" spans="1:8" x14ac:dyDescent="0.25">
      <c r="A64" s="122">
        <v>61</v>
      </c>
      <c r="B64" s="163">
        <v>4686</v>
      </c>
      <c r="C64" s="164" t="s">
        <v>721</v>
      </c>
      <c r="D64" s="164" t="s">
        <v>723</v>
      </c>
      <c r="E64" s="172">
        <v>23061086</v>
      </c>
      <c r="F64" s="172">
        <v>65366</v>
      </c>
      <c r="G64" s="56">
        <v>67038</v>
      </c>
      <c r="H64" s="443"/>
    </row>
    <row r="65" spans="1:8" x14ac:dyDescent="0.25">
      <c r="A65" s="126">
        <v>62</v>
      </c>
      <c r="B65" s="168">
        <v>5424</v>
      </c>
      <c r="C65" s="169" t="s">
        <v>721</v>
      </c>
      <c r="D65" s="169" t="s">
        <v>725</v>
      </c>
      <c r="E65" s="173">
        <v>33549300</v>
      </c>
      <c r="F65" s="173">
        <v>65398</v>
      </c>
      <c r="G65" s="50">
        <v>65398</v>
      </c>
      <c r="H65" s="443"/>
    </row>
    <row r="66" spans="1:8" x14ac:dyDescent="0.25">
      <c r="A66" s="122">
        <v>63</v>
      </c>
      <c r="B66" s="163">
        <v>9888</v>
      </c>
      <c r="C66" s="164" t="s">
        <v>721</v>
      </c>
      <c r="D66" s="164" t="s">
        <v>724</v>
      </c>
      <c r="E66" s="172">
        <v>12918983</v>
      </c>
      <c r="F66" s="172">
        <v>51307</v>
      </c>
      <c r="G66" s="56">
        <v>51883</v>
      </c>
      <c r="H66" s="443"/>
    </row>
    <row r="67" spans="1:8" x14ac:dyDescent="0.25">
      <c r="A67" s="126">
        <v>64</v>
      </c>
      <c r="B67" s="168">
        <v>5859</v>
      </c>
      <c r="C67" s="169" t="s">
        <v>721</v>
      </c>
      <c r="D67" s="169" t="s">
        <v>724</v>
      </c>
      <c r="E67" s="173">
        <v>12996962</v>
      </c>
      <c r="F67" s="173">
        <v>51575</v>
      </c>
      <c r="G67" s="50">
        <v>51575</v>
      </c>
      <c r="H67" s="443"/>
    </row>
    <row r="68" spans="1:8" x14ac:dyDescent="0.25">
      <c r="A68" s="122">
        <v>65</v>
      </c>
      <c r="B68" s="163">
        <v>9538</v>
      </c>
      <c r="C68" s="164" t="s">
        <v>721</v>
      </c>
      <c r="D68" s="164" t="s">
        <v>723</v>
      </c>
      <c r="E68" s="172">
        <v>16547714</v>
      </c>
      <c r="F68" s="172">
        <v>50605</v>
      </c>
      <c r="G68" s="56">
        <v>50605</v>
      </c>
      <c r="H68" s="443"/>
    </row>
    <row r="69" spans="1:8" ht="13" thickBot="1" x14ac:dyDescent="0.3">
      <c r="A69" s="286">
        <v>66</v>
      </c>
      <c r="B69" s="200">
        <v>6819</v>
      </c>
      <c r="C69" s="201" t="s">
        <v>721</v>
      </c>
      <c r="D69" s="201" t="s">
        <v>723</v>
      </c>
      <c r="E69" s="287">
        <v>17149676</v>
      </c>
      <c r="F69" s="287">
        <v>42345</v>
      </c>
      <c r="G69" s="400">
        <v>42345</v>
      </c>
      <c r="H69" s="443"/>
    </row>
    <row r="70" spans="1:8" ht="13" x14ac:dyDescent="0.25">
      <c r="A70" s="122"/>
      <c r="B70" s="442" t="s">
        <v>551</v>
      </c>
      <c r="C70" s="442"/>
      <c r="D70" s="164"/>
      <c r="E70" s="174">
        <v>52579493</v>
      </c>
      <c r="F70" s="174">
        <v>109955</v>
      </c>
      <c r="G70" s="241">
        <v>113070</v>
      </c>
    </row>
    <row r="71" spans="1:8" ht="14.25" customHeight="1" x14ac:dyDescent="0.25">
      <c r="A71" s="126"/>
      <c r="B71" s="473" t="s">
        <v>223</v>
      </c>
      <c r="C71" s="473"/>
      <c r="D71" s="169"/>
      <c r="E71" s="175">
        <v>12918983</v>
      </c>
      <c r="F71" s="175">
        <v>42345</v>
      </c>
      <c r="G71" s="403">
        <v>42345</v>
      </c>
    </row>
    <row r="72" spans="1:8" ht="15.75" customHeight="1" thickBot="1" x14ac:dyDescent="0.3">
      <c r="A72" s="292"/>
      <c r="B72" s="525" t="s">
        <v>224</v>
      </c>
      <c r="C72" s="525"/>
      <c r="D72" s="413"/>
      <c r="E72" s="414">
        <v>188168380</v>
      </c>
      <c r="F72" s="414">
        <v>204516</v>
      </c>
      <c r="G72" s="415">
        <v>213149</v>
      </c>
    </row>
    <row r="73" spans="1:8" x14ac:dyDescent="0.25">
      <c r="B73" s="416"/>
      <c r="C73" s="416"/>
      <c r="D73" s="416"/>
      <c r="E73" s="416"/>
      <c r="F73" s="416"/>
      <c r="G73" s="416"/>
    </row>
    <row r="74" spans="1:8" ht="39" customHeight="1" x14ac:dyDescent="0.25">
      <c r="A74" s="524" t="s">
        <v>695</v>
      </c>
      <c r="B74" s="524"/>
      <c r="C74" s="524"/>
      <c r="D74" s="524"/>
    </row>
    <row r="75" spans="1:8" x14ac:dyDescent="0.25">
      <c r="A75" s="409" t="s">
        <v>696</v>
      </c>
      <c r="B75" s="387"/>
      <c r="C75" s="387"/>
      <c r="D75" s="387"/>
    </row>
    <row r="76" spans="1:8" x14ac:dyDescent="0.25">
      <c r="A76" s="409" t="s">
        <v>697</v>
      </c>
      <c r="B76" s="387"/>
      <c r="C76" s="387"/>
      <c r="D76" s="387"/>
    </row>
    <row r="77" spans="1:8" x14ac:dyDescent="0.25">
      <c r="A77" s="409" t="s">
        <v>698</v>
      </c>
      <c r="B77" s="387"/>
      <c r="C77" s="387"/>
      <c r="D77" s="387"/>
    </row>
    <row r="78" spans="1:8" x14ac:dyDescent="0.25">
      <c r="A78" s="409"/>
      <c r="B78" s="387"/>
      <c r="C78" s="387"/>
      <c r="D78" s="387"/>
    </row>
    <row r="79" spans="1:8" ht="21.75" customHeight="1" x14ac:dyDescent="0.25">
      <c r="A79" s="523" t="s">
        <v>456</v>
      </c>
      <c r="B79" s="523"/>
      <c r="C79" s="523"/>
      <c r="D79" s="523"/>
    </row>
    <row r="80" spans="1:8" x14ac:dyDescent="0.25">
      <c r="A80" s="74" t="s">
        <v>526</v>
      </c>
      <c r="B80" s="387"/>
      <c r="C80" s="387"/>
      <c r="D80" s="180"/>
    </row>
  </sheetData>
  <mergeCells count="4">
    <mergeCell ref="A79:D79"/>
    <mergeCell ref="B71:C71"/>
    <mergeCell ref="B72:C72"/>
    <mergeCell ref="A74:D74"/>
  </mergeCells>
  <hyperlinks>
    <hyperlink ref="A2:C2" location="TOC!A1" display="Return to Table of Contents"/>
  </hyperlinks>
  <pageMargins left="0.25" right="0.25" top="0.75" bottom="0.75" header="0.3" footer="0.3"/>
  <pageSetup scale="63" fitToWidth="0" orientation="portrait" horizontalDpi="1200" verticalDpi="1200" r:id="rId1"/>
  <headerFooter>
    <oddHeader>&amp;L2017-18 Survey of Dental Education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workbookViewId="0">
      <pane xSplit="4" ySplit="3" topLeftCell="E4" activePane="bottomRight" state="frozen"/>
      <selection pane="topRight" activeCell="E1" sqref="E1"/>
      <selection pane="bottomLeft" activeCell="A4" sqref="A4"/>
      <selection pane="bottomRight"/>
    </sheetView>
  </sheetViews>
  <sheetFormatPr defaultColWidth="9.1796875" defaultRowHeight="12.5" x14ac:dyDescent="0.25"/>
  <cols>
    <col min="1" max="2" width="9.453125" style="417" customWidth="1"/>
    <col min="3" max="3" width="28.54296875" style="417" customWidth="1"/>
    <col min="4" max="4" width="12.54296875" style="417" customWidth="1"/>
    <col min="5" max="7" width="19.54296875" style="417" customWidth="1"/>
    <col min="8" max="16384" width="9.1796875" style="417"/>
  </cols>
  <sheetData>
    <row r="1" spans="1:7" ht="13" x14ac:dyDescent="0.3">
      <c r="A1" s="418" t="s">
        <v>706</v>
      </c>
      <c r="B1" s="418"/>
      <c r="C1" s="418"/>
      <c r="D1" s="418"/>
    </row>
    <row r="2" spans="1:7" ht="13" thickBot="1" x14ac:dyDescent="0.3">
      <c r="A2" s="448" t="s">
        <v>0</v>
      </c>
      <c r="B2" s="448"/>
      <c r="C2" s="448"/>
    </row>
    <row r="3" spans="1:7" ht="83.5" customHeight="1" x14ac:dyDescent="0.3">
      <c r="A3" s="245" t="s">
        <v>143</v>
      </c>
      <c r="B3" s="246" t="s">
        <v>144</v>
      </c>
      <c r="C3" s="246" t="s">
        <v>145</v>
      </c>
      <c r="D3" s="247" t="s">
        <v>682</v>
      </c>
      <c r="E3" s="247" t="s">
        <v>705</v>
      </c>
      <c r="F3" s="247" t="s">
        <v>704</v>
      </c>
      <c r="G3" s="412" t="s">
        <v>703</v>
      </c>
    </row>
    <row r="4" spans="1:7" x14ac:dyDescent="0.25">
      <c r="A4" s="122">
        <v>1</v>
      </c>
      <c r="B4" s="163">
        <v>9847</v>
      </c>
      <c r="C4" s="164" t="s">
        <v>721</v>
      </c>
      <c r="D4" s="164" t="s">
        <v>724</v>
      </c>
      <c r="E4" s="172">
        <v>22701316</v>
      </c>
      <c r="F4" s="172">
        <v>204516</v>
      </c>
      <c r="G4" s="56">
        <v>204516</v>
      </c>
    </row>
    <row r="5" spans="1:7" x14ac:dyDescent="0.25">
      <c r="A5" s="126">
        <v>2</v>
      </c>
      <c r="B5" s="168">
        <v>5861</v>
      </c>
      <c r="C5" s="169" t="s">
        <v>722</v>
      </c>
      <c r="D5" s="169" t="s">
        <v>723</v>
      </c>
      <c r="E5" s="173">
        <v>90324706</v>
      </c>
      <c r="F5" s="173">
        <v>166990</v>
      </c>
      <c r="G5" s="50">
        <v>185472</v>
      </c>
    </row>
    <row r="6" spans="1:7" x14ac:dyDescent="0.25">
      <c r="A6" s="122">
        <v>3</v>
      </c>
      <c r="B6" s="163">
        <v>8966</v>
      </c>
      <c r="C6" s="164" t="s">
        <v>722</v>
      </c>
      <c r="D6" s="164" t="s">
        <v>724</v>
      </c>
      <c r="E6" s="172">
        <v>68907975</v>
      </c>
      <c r="F6" s="172">
        <v>164537</v>
      </c>
      <c r="G6" s="56">
        <v>177141</v>
      </c>
    </row>
    <row r="7" spans="1:7" x14ac:dyDescent="0.25">
      <c r="A7" s="126">
        <v>4</v>
      </c>
      <c r="B7" s="168">
        <v>3348</v>
      </c>
      <c r="C7" s="169" t="s">
        <v>722</v>
      </c>
      <c r="D7" s="169" t="s">
        <v>723</v>
      </c>
      <c r="E7" s="173">
        <v>91925104</v>
      </c>
      <c r="F7" s="173">
        <v>164299</v>
      </c>
      <c r="G7" s="50">
        <v>175430</v>
      </c>
    </row>
    <row r="8" spans="1:7" x14ac:dyDescent="0.25">
      <c r="A8" s="122">
        <v>5</v>
      </c>
      <c r="B8" s="163">
        <v>4035</v>
      </c>
      <c r="C8" s="164" t="s">
        <v>722</v>
      </c>
      <c r="D8" s="164" t="s">
        <v>724</v>
      </c>
      <c r="E8" s="172">
        <v>49634779</v>
      </c>
      <c r="F8" s="172">
        <v>143412</v>
      </c>
      <c r="G8" s="56">
        <v>172343</v>
      </c>
    </row>
    <row r="9" spans="1:7" x14ac:dyDescent="0.25">
      <c r="A9" s="126">
        <v>6</v>
      </c>
      <c r="B9" s="168">
        <v>8867</v>
      </c>
      <c r="C9" s="169" t="s">
        <v>722</v>
      </c>
      <c r="D9" s="169" t="s">
        <v>724</v>
      </c>
      <c r="E9" s="173">
        <v>40548705</v>
      </c>
      <c r="F9" s="173">
        <v>152096</v>
      </c>
      <c r="G9" s="50">
        <v>164165</v>
      </c>
    </row>
    <row r="10" spans="1:7" x14ac:dyDescent="0.25">
      <c r="A10" s="122">
        <v>7</v>
      </c>
      <c r="B10" s="163">
        <v>9425</v>
      </c>
      <c r="C10" s="164" t="s">
        <v>722</v>
      </c>
      <c r="D10" s="164" t="s">
        <v>724</v>
      </c>
      <c r="E10" s="172">
        <v>37564992</v>
      </c>
      <c r="F10" s="172">
        <v>159783</v>
      </c>
      <c r="G10" s="56">
        <v>161223</v>
      </c>
    </row>
    <row r="11" spans="1:7" x14ac:dyDescent="0.25">
      <c r="A11" s="126">
        <v>8</v>
      </c>
      <c r="B11" s="168">
        <v>6877</v>
      </c>
      <c r="C11" s="169" t="s">
        <v>722</v>
      </c>
      <c r="D11" s="169" t="s">
        <v>723</v>
      </c>
      <c r="E11" s="173">
        <v>68896385</v>
      </c>
      <c r="F11" s="173">
        <v>137216</v>
      </c>
      <c r="G11" s="50">
        <v>160224</v>
      </c>
    </row>
    <row r="12" spans="1:7" x14ac:dyDescent="0.25">
      <c r="A12" s="122">
        <v>9</v>
      </c>
      <c r="B12" s="163">
        <v>2062</v>
      </c>
      <c r="C12" s="164" t="s">
        <v>721</v>
      </c>
      <c r="D12" s="164" t="s">
        <v>725</v>
      </c>
      <c r="E12" s="172">
        <v>71801989</v>
      </c>
      <c r="F12" s="172">
        <v>137289</v>
      </c>
      <c r="G12" s="56">
        <v>143032</v>
      </c>
    </row>
    <row r="13" spans="1:7" x14ac:dyDescent="0.25">
      <c r="A13" s="126">
        <v>10</v>
      </c>
      <c r="B13" s="168">
        <v>2396</v>
      </c>
      <c r="C13" s="169" t="s">
        <v>722</v>
      </c>
      <c r="D13" s="169" t="s">
        <v>723</v>
      </c>
      <c r="E13" s="173">
        <v>53719360</v>
      </c>
      <c r="F13" s="173">
        <v>128700</v>
      </c>
      <c r="G13" s="50">
        <v>140996</v>
      </c>
    </row>
    <row r="14" spans="1:7" x14ac:dyDescent="0.25">
      <c r="A14" s="122">
        <v>11</v>
      </c>
      <c r="B14" s="163">
        <v>2518</v>
      </c>
      <c r="C14" s="164" t="s">
        <v>721</v>
      </c>
      <c r="D14" s="164" t="s">
        <v>724</v>
      </c>
      <c r="E14" s="172">
        <v>29784200</v>
      </c>
      <c r="F14" s="172">
        <v>115353</v>
      </c>
      <c r="G14" s="56">
        <v>139832</v>
      </c>
    </row>
    <row r="15" spans="1:7" x14ac:dyDescent="0.25">
      <c r="A15" s="126">
        <v>12</v>
      </c>
      <c r="B15" s="168">
        <v>3895</v>
      </c>
      <c r="C15" s="169" t="s">
        <v>721</v>
      </c>
      <c r="D15" s="169" t="s">
        <v>723</v>
      </c>
      <c r="E15" s="173">
        <v>60725496</v>
      </c>
      <c r="F15" s="173">
        <v>121209</v>
      </c>
      <c r="G15" s="50">
        <v>138643</v>
      </c>
    </row>
    <row r="16" spans="1:7" x14ac:dyDescent="0.25">
      <c r="A16" s="122">
        <v>13</v>
      </c>
      <c r="B16" s="163">
        <v>5918</v>
      </c>
      <c r="C16" s="164" t="s">
        <v>721</v>
      </c>
      <c r="D16" s="164" t="s">
        <v>724</v>
      </c>
      <c r="E16" s="172">
        <v>22316163</v>
      </c>
      <c r="F16" s="172">
        <v>133630</v>
      </c>
      <c r="G16" s="56">
        <v>133630</v>
      </c>
    </row>
    <row r="17" spans="1:7" x14ac:dyDescent="0.25">
      <c r="A17" s="126">
        <v>14</v>
      </c>
      <c r="B17" s="168">
        <v>1806</v>
      </c>
      <c r="C17" s="169" t="s">
        <v>722</v>
      </c>
      <c r="D17" s="169" t="s">
        <v>723</v>
      </c>
      <c r="E17" s="173">
        <v>67836764</v>
      </c>
      <c r="F17" s="173">
        <v>132649</v>
      </c>
      <c r="G17" s="50">
        <v>130959</v>
      </c>
    </row>
    <row r="18" spans="1:7" x14ac:dyDescent="0.25">
      <c r="A18" s="122">
        <v>15</v>
      </c>
      <c r="B18" s="163">
        <v>3500</v>
      </c>
      <c r="C18" s="164" t="s">
        <v>722</v>
      </c>
      <c r="D18" s="164" t="s">
        <v>724</v>
      </c>
      <c r="E18" s="172">
        <v>51686326</v>
      </c>
      <c r="F18" s="172">
        <v>123533</v>
      </c>
      <c r="G18" s="56">
        <v>127621</v>
      </c>
    </row>
    <row r="19" spans="1:7" x14ac:dyDescent="0.25">
      <c r="A19" s="126">
        <v>16</v>
      </c>
      <c r="B19" s="168">
        <v>2505</v>
      </c>
      <c r="C19" s="169" t="s">
        <v>722</v>
      </c>
      <c r="D19" s="169" t="s">
        <v>723</v>
      </c>
      <c r="E19" s="173">
        <v>56810048</v>
      </c>
      <c r="F19" s="173">
        <v>131810</v>
      </c>
      <c r="G19" s="50">
        <v>125686</v>
      </c>
    </row>
    <row r="20" spans="1:7" x14ac:dyDescent="0.25">
      <c r="A20" s="122">
        <v>17</v>
      </c>
      <c r="B20" s="163">
        <v>5640</v>
      </c>
      <c r="C20" s="164" t="s">
        <v>722</v>
      </c>
      <c r="D20" s="164" t="s">
        <v>723</v>
      </c>
      <c r="E20" s="172">
        <v>42372714</v>
      </c>
      <c r="F20" s="172">
        <v>112813</v>
      </c>
      <c r="G20" s="56">
        <v>123897</v>
      </c>
    </row>
    <row r="21" spans="1:7" x14ac:dyDescent="0.25">
      <c r="A21" s="126">
        <v>18</v>
      </c>
      <c r="B21" s="168">
        <v>8935</v>
      </c>
      <c r="C21" s="169" t="s">
        <v>722</v>
      </c>
      <c r="D21" s="169" t="s">
        <v>724</v>
      </c>
      <c r="E21" s="173">
        <v>15659196</v>
      </c>
      <c r="F21" s="173">
        <v>123301</v>
      </c>
      <c r="G21" s="50">
        <v>123301</v>
      </c>
    </row>
    <row r="22" spans="1:7" x14ac:dyDescent="0.25">
      <c r="A22" s="122">
        <v>19</v>
      </c>
      <c r="B22" s="163">
        <v>7516</v>
      </c>
      <c r="C22" s="164" t="s">
        <v>722</v>
      </c>
      <c r="D22" s="164" t="s">
        <v>723</v>
      </c>
      <c r="E22" s="172">
        <v>72842500</v>
      </c>
      <c r="F22" s="172">
        <v>119043</v>
      </c>
      <c r="G22" s="56">
        <v>122424</v>
      </c>
    </row>
    <row r="23" spans="1:7" x14ac:dyDescent="0.25">
      <c r="A23" s="126">
        <v>20</v>
      </c>
      <c r="B23" s="168">
        <v>5594</v>
      </c>
      <c r="C23" s="169" t="s">
        <v>722</v>
      </c>
      <c r="D23" s="169" t="s">
        <v>723</v>
      </c>
      <c r="E23" s="173">
        <v>67944133</v>
      </c>
      <c r="F23" s="173">
        <v>123918</v>
      </c>
      <c r="G23" s="50">
        <v>122202</v>
      </c>
    </row>
    <row r="24" spans="1:7" x14ac:dyDescent="0.25">
      <c r="A24" s="122">
        <v>21</v>
      </c>
      <c r="B24" s="163">
        <v>9718</v>
      </c>
      <c r="C24" s="164" t="s">
        <v>722</v>
      </c>
      <c r="D24" s="164" t="s">
        <v>725</v>
      </c>
      <c r="E24" s="172">
        <v>78906701</v>
      </c>
      <c r="F24" s="172">
        <v>123543</v>
      </c>
      <c r="G24" s="56">
        <v>121208</v>
      </c>
    </row>
    <row r="25" spans="1:7" x14ac:dyDescent="0.25">
      <c r="A25" s="126">
        <v>22</v>
      </c>
      <c r="B25" s="168">
        <v>7905</v>
      </c>
      <c r="C25" s="169" t="s">
        <v>722</v>
      </c>
      <c r="D25" s="169" t="s">
        <v>725</v>
      </c>
      <c r="E25" s="173">
        <v>76537556</v>
      </c>
      <c r="F25" s="173">
        <v>119534</v>
      </c>
      <c r="G25" s="50">
        <v>119777</v>
      </c>
    </row>
    <row r="26" spans="1:7" x14ac:dyDescent="0.25">
      <c r="A26" s="122">
        <v>23</v>
      </c>
      <c r="B26" s="163">
        <v>7848</v>
      </c>
      <c r="C26" s="164" t="s">
        <v>722</v>
      </c>
      <c r="D26" s="164" t="s">
        <v>723</v>
      </c>
      <c r="E26" s="172">
        <v>59596542</v>
      </c>
      <c r="F26" s="172">
        <v>105649</v>
      </c>
      <c r="G26" s="56">
        <v>118955</v>
      </c>
    </row>
    <row r="27" spans="1:7" x14ac:dyDescent="0.25">
      <c r="A27" s="126">
        <v>24</v>
      </c>
      <c r="B27" s="168">
        <v>3351</v>
      </c>
      <c r="C27" s="169" t="s">
        <v>722</v>
      </c>
      <c r="D27" s="169" t="s">
        <v>724</v>
      </c>
      <c r="E27" s="173">
        <v>24788700</v>
      </c>
      <c r="F27" s="173">
        <v>111862</v>
      </c>
      <c r="G27" s="50">
        <v>114763</v>
      </c>
    </row>
    <row r="28" spans="1:7" x14ac:dyDescent="0.25">
      <c r="A28" s="122">
        <v>25</v>
      </c>
      <c r="B28" s="163">
        <v>9807</v>
      </c>
      <c r="C28" s="164" t="s">
        <v>722</v>
      </c>
      <c r="D28" s="164" t="s">
        <v>723</v>
      </c>
      <c r="E28" s="172">
        <v>61951067</v>
      </c>
      <c r="F28" s="172">
        <v>117532</v>
      </c>
      <c r="G28" s="56">
        <v>114090</v>
      </c>
    </row>
    <row r="29" spans="1:7" x14ac:dyDescent="0.25">
      <c r="A29" s="126">
        <v>26</v>
      </c>
      <c r="B29" s="168">
        <v>4101</v>
      </c>
      <c r="C29" s="169" t="s">
        <v>722</v>
      </c>
      <c r="D29" s="169" t="s">
        <v>723</v>
      </c>
      <c r="E29" s="173">
        <v>57390448</v>
      </c>
      <c r="F29" s="173">
        <v>110536</v>
      </c>
      <c r="G29" s="50">
        <v>112530</v>
      </c>
    </row>
    <row r="30" spans="1:7" x14ac:dyDescent="0.25">
      <c r="A30" s="122">
        <v>27</v>
      </c>
      <c r="B30" s="163">
        <v>3442</v>
      </c>
      <c r="C30" s="164" t="s">
        <v>721</v>
      </c>
      <c r="D30" s="164" t="s">
        <v>725</v>
      </c>
      <c r="E30" s="172">
        <v>182957112</v>
      </c>
      <c r="F30" s="172">
        <v>106383</v>
      </c>
      <c r="G30" s="56">
        <v>112037</v>
      </c>
    </row>
    <row r="31" spans="1:7" x14ac:dyDescent="0.25">
      <c r="A31" s="126">
        <v>28</v>
      </c>
      <c r="B31" s="168">
        <v>6141</v>
      </c>
      <c r="C31" s="169" t="s">
        <v>722</v>
      </c>
      <c r="D31" s="169" t="s">
        <v>723</v>
      </c>
      <c r="E31" s="173">
        <v>63769200</v>
      </c>
      <c r="F31" s="173">
        <v>110080</v>
      </c>
      <c r="G31" s="50">
        <v>111876</v>
      </c>
    </row>
    <row r="32" spans="1:7" x14ac:dyDescent="0.25">
      <c r="A32" s="122">
        <v>29</v>
      </c>
      <c r="B32" s="163">
        <v>8526</v>
      </c>
      <c r="C32" s="164" t="s">
        <v>721</v>
      </c>
      <c r="D32" s="164" t="s">
        <v>725</v>
      </c>
      <c r="E32" s="172">
        <v>74556571</v>
      </c>
      <c r="F32" s="172">
        <v>101313</v>
      </c>
      <c r="G32" s="56">
        <v>109320</v>
      </c>
    </row>
    <row r="33" spans="1:7" x14ac:dyDescent="0.25">
      <c r="A33" s="126">
        <v>30</v>
      </c>
      <c r="B33" s="168">
        <v>9364</v>
      </c>
      <c r="C33" s="169" t="s">
        <v>722</v>
      </c>
      <c r="D33" s="169" t="s">
        <v>725</v>
      </c>
      <c r="E33" s="173">
        <v>74768914</v>
      </c>
      <c r="F33" s="173">
        <v>116481</v>
      </c>
      <c r="G33" s="50">
        <v>109311</v>
      </c>
    </row>
    <row r="34" spans="1:7" x14ac:dyDescent="0.25">
      <c r="A34" s="122">
        <v>31</v>
      </c>
      <c r="B34" s="163">
        <v>5018</v>
      </c>
      <c r="C34" s="164" t="s">
        <v>722</v>
      </c>
      <c r="D34" s="164" t="s">
        <v>724</v>
      </c>
      <c r="E34" s="172">
        <v>18579809</v>
      </c>
      <c r="F34" s="172">
        <v>102764</v>
      </c>
      <c r="G34" s="56">
        <v>108654</v>
      </c>
    </row>
    <row r="35" spans="1:7" x14ac:dyDescent="0.25">
      <c r="A35" s="126">
        <v>32</v>
      </c>
      <c r="B35" s="168">
        <v>3462</v>
      </c>
      <c r="C35" s="169" t="s">
        <v>721</v>
      </c>
      <c r="D35" s="169" t="s">
        <v>723</v>
      </c>
      <c r="E35" s="173">
        <v>33484636</v>
      </c>
      <c r="F35" s="173">
        <v>104379</v>
      </c>
      <c r="G35" s="50">
        <v>107668</v>
      </c>
    </row>
    <row r="36" spans="1:7" x14ac:dyDescent="0.25">
      <c r="A36" s="122">
        <v>33</v>
      </c>
      <c r="B36" s="163">
        <v>2669</v>
      </c>
      <c r="C36" s="164" t="s">
        <v>722</v>
      </c>
      <c r="D36" s="164" t="s">
        <v>723</v>
      </c>
      <c r="E36" s="172">
        <v>50696855</v>
      </c>
      <c r="F36" s="172">
        <v>105729</v>
      </c>
      <c r="G36" s="56">
        <v>105399</v>
      </c>
    </row>
    <row r="37" spans="1:7" x14ac:dyDescent="0.25">
      <c r="A37" s="126">
        <v>34</v>
      </c>
      <c r="B37" s="168">
        <v>9765</v>
      </c>
      <c r="C37" s="169" t="s">
        <v>721</v>
      </c>
      <c r="D37" s="169" t="s">
        <v>725</v>
      </c>
      <c r="E37" s="173">
        <v>95271125</v>
      </c>
      <c r="F37" s="173">
        <v>95702</v>
      </c>
      <c r="G37" s="50">
        <v>102552</v>
      </c>
    </row>
    <row r="38" spans="1:7" x14ac:dyDescent="0.25">
      <c r="A38" s="122">
        <v>35</v>
      </c>
      <c r="B38" s="163">
        <v>4198</v>
      </c>
      <c r="C38" s="164" t="s">
        <v>726</v>
      </c>
      <c r="D38" s="164" t="s">
        <v>723</v>
      </c>
      <c r="E38" s="172">
        <v>44405300</v>
      </c>
      <c r="F38" s="172">
        <v>97831</v>
      </c>
      <c r="G38" s="56">
        <v>100238</v>
      </c>
    </row>
    <row r="39" spans="1:7" x14ac:dyDescent="0.25">
      <c r="A39" s="126">
        <v>36</v>
      </c>
      <c r="B39" s="168">
        <v>5638</v>
      </c>
      <c r="C39" s="169" t="s">
        <v>722</v>
      </c>
      <c r="D39" s="169" t="s">
        <v>723</v>
      </c>
      <c r="E39" s="173">
        <v>45866700</v>
      </c>
      <c r="F39" s="173">
        <v>92455</v>
      </c>
      <c r="G39" s="50">
        <v>99927</v>
      </c>
    </row>
    <row r="40" spans="1:7" x14ac:dyDescent="0.25">
      <c r="A40" s="122">
        <v>37</v>
      </c>
      <c r="B40" s="163">
        <v>6761</v>
      </c>
      <c r="C40" s="164" t="s">
        <v>721</v>
      </c>
      <c r="D40" s="164" t="s">
        <v>725</v>
      </c>
      <c r="E40" s="172">
        <v>80818060</v>
      </c>
      <c r="F40" s="172">
        <v>97878</v>
      </c>
      <c r="G40" s="56">
        <v>97606</v>
      </c>
    </row>
    <row r="41" spans="1:7" x14ac:dyDescent="0.25">
      <c r="A41" s="126">
        <v>38</v>
      </c>
      <c r="B41" s="168">
        <v>8810</v>
      </c>
      <c r="C41" s="169" t="s">
        <v>721</v>
      </c>
      <c r="D41" s="169" t="s">
        <v>723</v>
      </c>
      <c r="E41" s="173">
        <v>33416670</v>
      </c>
      <c r="F41" s="173">
        <v>84067</v>
      </c>
      <c r="G41" s="50">
        <v>93083</v>
      </c>
    </row>
    <row r="42" spans="1:7" x14ac:dyDescent="0.25">
      <c r="A42" s="122">
        <v>39</v>
      </c>
      <c r="B42" s="163">
        <v>2735</v>
      </c>
      <c r="C42" s="164" t="s">
        <v>722</v>
      </c>
      <c r="D42" s="164" t="s">
        <v>723</v>
      </c>
      <c r="E42" s="172">
        <v>31775189</v>
      </c>
      <c r="F42" s="172">
        <v>84666</v>
      </c>
      <c r="G42" s="56">
        <v>89508</v>
      </c>
    </row>
    <row r="43" spans="1:7" x14ac:dyDescent="0.25">
      <c r="A43" s="126">
        <v>40</v>
      </c>
      <c r="B43" s="168">
        <v>6298</v>
      </c>
      <c r="C43" s="169" t="s">
        <v>721</v>
      </c>
      <c r="D43" s="169" t="s">
        <v>723</v>
      </c>
      <c r="E43" s="173">
        <v>24438779</v>
      </c>
      <c r="F43" s="173">
        <v>89193</v>
      </c>
      <c r="G43" s="50">
        <v>89193</v>
      </c>
    </row>
    <row r="44" spans="1:7" x14ac:dyDescent="0.25">
      <c r="A44" s="122">
        <v>41</v>
      </c>
      <c r="B44" s="163">
        <v>3759</v>
      </c>
      <c r="C44" s="164" t="s">
        <v>721</v>
      </c>
      <c r="D44" s="164" t="s">
        <v>725</v>
      </c>
      <c r="E44" s="172">
        <v>80779711</v>
      </c>
      <c r="F44" s="172">
        <v>87852</v>
      </c>
      <c r="G44" s="56">
        <v>89161</v>
      </c>
    </row>
    <row r="45" spans="1:7" x14ac:dyDescent="0.25">
      <c r="A45" s="126">
        <v>42</v>
      </c>
      <c r="B45" s="168">
        <v>1930</v>
      </c>
      <c r="C45" s="169" t="s">
        <v>722</v>
      </c>
      <c r="D45" s="169" t="s">
        <v>723</v>
      </c>
      <c r="E45" s="173">
        <v>49631714</v>
      </c>
      <c r="F45" s="173">
        <v>90768</v>
      </c>
      <c r="G45" s="50">
        <v>88628</v>
      </c>
    </row>
    <row r="46" spans="1:7" x14ac:dyDescent="0.25">
      <c r="A46" s="122">
        <v>43</v>
      </c>
      <c r="B46" s="163">
        <v>4033</v>
      </c>
      <c r="C46" s="164" t="s">
        <v>722</v>
      </c>
      <c r="D46" s="164" t="s">
        <v>723</v>
      </c>
      <c r="E46" s="172">
        <v>54121133</v>
      </c>
      <c r="F46" s="172">
        <v>85852</v>
      </c>
      <c r="G46" s="56">
        <v>87433</v>
      </c>
    </row>
    <row r="47" spans="1:7" x14ac:dyDescent="0.25">
      <c r="A47" s="126">
        <v>44</v>
      </c>
      <c r="B47" s="168">
        <v>1384</v>
      </c>
      <c r="C47" s="169" t="s">
        <v>722</v>
      </c>
      <c r="D47" s="169" t="s">
        <v>724</v>
      </c>
      <c r="E47" s="173">
        <v>23653398</v>
      </c>
      <c r="F47" s="173">
        <v>87508</v>
      </c>
      <c r="G47" s="50">
        <v>86326</v>
      </c>
    </row>
    <row r="48" spans="1:7" x14ac:dyDescent="0.25">
      <c r="A48" s="122">
        <v>45</v>
      </c>
      <c r="B48" s="163">
        <v>3811</v>
      </c>
      <c r="C48" s="164" t="s">
        <v>721</v>
      </c>
      <c r="D48" s="164" t="s">
        <v>723</v>
      </c>
      <c r="E48" s="172">
        <v>52043384</v>
      </c>
      <c r="F48" s="172">
        <v>89253</v>
      </c>
      <c r="G48" s="56">
        <v>85880</v>
      </c>
    </row>
    <row r="49" spans="1:7" x14ac:dyDescent="0.25">
      <c r="A49" s="126">
        <v>46</v>
      </c>
      <c r="B49" s="168">
        <v>9225</v>
      </c>
      <c r="C49" s="169" t="s">
        <v>722</v>
      </c>
      <c r="D49" s="169" t="s">
        <v>723</v>
      </c>
      <c r="E49" s="173">
        <v>50141221</v>
      </c>
      <c r="F49" s="173">
        <v>83167</v>
      </c>
      <c r="G49" s="50">
        <v>85858</v>
      </c>
    </row>
    <row r="50" spans="1:7" x14ac:dyDescent="0.25">
      <c r="A50" s="122">
        <v>47</v>
      </c>
      <c r="B50" s="163">
        <v>1300</v>
      </c>
      <c r="C50" s="164" t="s">
        <v>722</v>
      </c>
      <c r="D50" s="164" t="s">
        <v>723</v>
      </c>
      <c r="E50" s="172">
        <v>29189081</v>
      </c>
      <c r="F50" s="172">
        <v>80744</v>
      </c>
      <c r="G50" s="56">
        <v>85348</v>
      </c>
    </row>
    <row r="51" spans="1:7" x14ac:dyDescent="0.25">
      <c r="A51" s="126">
        <v>48</v>
      </c>
      <c r="B51" s="168">
        <v>7824</v>
      </c>
      <c r="C51" s="169" t="s">
        <v>722</v>
      </c>
      <c r="D51" s="169" t="s">
        <v>725</v>
      </c>
      <c r="E51" s="173">
        <v>48356668</v>
      </c>
      <c r="F51" s="173">
        <v>81027</v>
      </c>
      <c r="G51" s="50">
        <v>81409</v>
      </c>
    </row>
    <row r="52" spans="1:7" x14ac:dyDescent="0.25">
      <c r="A52" s="122">
        <v>49</v>
      </c>
      <c r="B52" s="163">
        <v>3105</v>
      </c>
      <c r="C52" s="164" t="s">
        <v>721</v>
      </c>
      <c r="D52" s="164" t="s">
        <v>725</v>
      </c>
      <c r="E52" s="172">
        <v>52063422</v>
      </c>
      <c r="F52" s="172">
        <v>81349</v>
      </c>
      <c r="G52" s="56">
        <v>80469</v>
      </c>
    </row>
    <row r="53" spans="1:7" x14ac:dyDescent="0.25">
      <c r="A53" s="126">
        <v>50</v>
      </c>
      <c r="B53" s="168">
        <v>1031</v>
      </c>
      <c r="C53" s="169" t="s">
        <v>722</v>
      </c>
      <c r="D53" s="169" t="s">
        <v>723</v>
      </c>
      <c r="E53" s="173">
        <v>43950441</v>
      </c>
      <c r="F53" s="173">
        <v>85774</v>
      </c>
      <c r="G53" s="50">
        <v>78343</v>
      </c>
    </row>
    <row r="54" spans="1:7" x14ac:dyDescent="0.25">
      <c r="A54" s="122">
        <v>51</v>
      </c>
      <c r="B54" s="163">
        <v>7749</v>
      </c>
      <c r="C54" s="164" t="s">
        <v>722</v>
      </c>
      <c r="D54" s="164" t="s">
        <v>724</v>
      </c>
      <c r="E54" s="172">
        <v>18996756</v>
      </c>
      <c r="F54" s="172">
        <v>73889</v>
      </c>
      <c r="G54" s="56">
        <v>78176</v>
      </c>
    </row>
    <row r="55" spans="1:7" x14ac:dyDescent="0.25">
      <c r="A55" s="126">
        <v>52</v>
      </c>
      <c r="B55" s="168">
        <v>8761</v>
      </c>
      <c r="C55" s="169" t="s">
        <v>722</v>
      </c>
      <c r="D55" s="169" t="s">
        <v>724</v>
      </c>
      <c r="E55" s="173">
        <v>28203300</v>
      </c>
      <c r="F55" s="173">
        <v>83938</v>
      </c>
      <c r="G55" s="50">
        <v>78125</v>
      </c>
    </row>
    <row r="56" spans="1:7" x14ac:dyDescent="0.25">
      <c r="A56" s="122">
        <v>53</v>
      </c>
      <c r="B56" s="163">
        <v>4102</v>
      </c>
      <c r="C56" s="164" t="s">
        <v>721</v>
      </c>
      <c r="D56" s="164" t="s">
        <v>725</v>
      </c>
      <c r="E56" s="172">
        <v>43616500</v>
      </c>
      <c r="F56" s="172">
        <v>77472</v>
      </c>
      <c r="G56" s="56">
        <v>77472</v>
      </c>
    </row>
    <row r="57" spans="1:7" x14ac:dyDescent="0.25">
      <c r="A57" s="126">
        <v>54</v>
      </c>
      <c r="B57" s="168">
        <v>1124</v>
      </c>
      <c r="C57" s="169" t="s">
        <v>726</v>
      </c>
      <c r="D57" s="169" t="s">
        <v>725</v>
      </c>
      <c r="E57" s="173">
        <v>46742900</v>
      </c>
      <c r="F57" s="173">
        <v>73762</v>
      </c>
      <c r="G57" s="50">
        <v>77261</v>
      </c>
    </row>
    <row r="58" spans="1:7" x14ac:dyDescent="0.25">
      <c r="A58" s="122">
        <v>55</v>
      </c>
      <c r="B58" s="163">
        <v>8787</v>
      </c>
      <c r="C58" s="164" t="s">
        <v>726</v>
      </c>
      <c r="D58" s="164" t="s">
        <v>723</v>
      </c>
      <c r="E58" s="172">
        <v>32213072</v>
      </c>
      <c r="F58" s="172">
        <v>72650</v>
      </c>
      <c r="G58" s="56">
        <v>75264</v>
      </c>
    </row>
    <row r="59" spans="1:7" x14ac:dyDescent="0.25">
      <c r="A59" s="126">
        <v>56</v>
      </c>
      <c r="B59" s="168">
        <v>1297</v>
      </c>
      <c r="C59" s="169" t="s">
        <v>721</v>
      </c>
      <c r="D59" s="169" t="s">
        <v>723</v>
      </c>
      <c r="E59" s="173">
        <v>25954825</v>
      </c>
      <c r="F59" s="173">
        <v>76338</v>
      </c>
      <c r="G59" s="50">
        <v>74583</v>
      </c>
    </row>
    <row r="60" spans="1:7" x14ac:dyDescent="0.25">
      <c r="A60" s="122">
        <v>57</v>
      </c>
      <c r="B60" s="163">
        <v>3419</v>
      </c>
      <c r="C60" s="164" t="s">
        <v>722</v>
      </c>
      <c r="D60" s="164" t="s">
        <v>723</v>
      </c>
      <c r="E60" s="172">
        <v>30535949</v>
      </c>
      <c r="F60" s="172">
        <v>68992</v>
      </c>
      <c r="G60" s="56">
        <v>74116</v>
      </c>
    </row>
    <row r="61" spans="1:7" x14ac:dyDescent="0.25">
      <c r="A61" s="126">
        <v>58</v>
      </c>
      <c r="B61" s="168">
        <v>1615</v>
      </c>
      <c r="C61" s="169" t="s">
        <v>722</v>
      </c>
      <c r="D61" s="169" t="s">
        <v>723</v>
      </c>
      <c r="E61" s="173">
        <v>22945583</v>
      </c>
      <c r="F61" s="173">
        <v>65615</v>
      </c>
      <c r="G61" s="50">
        <v>71482</v>
      </c>
    </row>
    <row r="62" spans="1:7" x14ac:dyDescent="0.25">
      <c r="A62" s="122">
        <v>59</v>
      </c>
      <c r="B62" s="163">
        <v>2387</v>
      </c>
      <c r="C62" s="164" t="s">
        <v>721</v>
      </c>
      <c r="D62" s="164" t="s">
        <v>725</v>
      </c>
      <c r="E62" s="172">
        <v>45112800</v>
      </c>
      <c r="F62" s="172">
        <v>66794</v>
      </c>
      <c r="G62" s="56">
        <v>68249</v>
      </c>
    </row>
    <row r="63" spans="1:7" x14ac:dyDescent="0.25">
      <c r="A63" s="126">
        <v>60</v>
      </c>
      <c r="B63" s="168">
        <v>4686</v>
      </c>
      <c r="C63" s="169" t="s">
        <v>721</v>
      </c>
      <c r="D63" s="169" t="s">
        <v>723</v>
      </c>
      <c r="E63" s="173">
        <v>23004086</v>
      </c>
      <c r="F63" s="173">
        <v>65204</v>
      </c>
      <c r="G63" s="50">
        <v>66872</v>
      </c>
    </row>
    <row r="64" spans="1:7" x14ac:dyDescent="0.25">
      <c r="A64" s="122">
        <v>61</v>
      </c>
      <c r="B64" s="163">
        <v>5424</v>
      </c>
      <c r="C64" s="164" t="s">
        <v>721</v>
      </c>
      <c r="D64" s="164" t="s">
        <v>725</v>
      </c>
      <c r="E64" s="172">
        <v>33549300</v>
      </c>
      <c r="F64" s="172">
        <v>65398</v>
      </c>
      <c r="G64" s="56">
        <v>65398</v>
      </c>
    </row>
    <row r="65" spans="1:7" x14ac:dyDescent="0.25">
      <c r="A65" s="126">
        <v>62</v>
      </c>
      <c r="B65" s="168">
        <v>1992</v>
      </c>
      <c r="C65" s="169" t="s">
        <v>722</v>
      </c>
      <c r="D65" s="169" t="s">
        <v>724</v>
      </c>
      <c r="E65" s="173">
        <v>20928324</v>
      </c>
      <c r="F65" s="173">
        <v>70466</v>
      </c>
      <c r="G65" s="50">
        <v>64995</v>
      </c>
    </row>
    <row r="66" spans="1:7" x14ac:dyDescent="0.25">
      <c r="A66" s="122">
        <v>63</v>
      </c>
      <c r="B66" s="163">
        <v>9888</v>
      </c>
      <c r="C66" s="164" t="s">
        <v>721</v>
      </c>
      <c r="D66" s="164" t="s">
        <v>724</v>
      </c>
      <c r="E66" s="172">
        <v>12918983</v>
      </c>
      <c r="F66" s="172">
        <v>51307</v>
      </c>
      <c r="G66" s="56">
        <v>51883</v>
      </c>
    </row>
    <row r="67" spans="1:7" x14ac:dyDescent="0.25">
      <c r="A67" s="126">
        <v>64</v>
      </c>
      <c r="B67" s="168">
        <v>5859</v>
      </c>
      <c r="C67" s="169" t="s">
        <v>721</v>
      </c>
      <c r="D67" s="169" t="s">
        <v>724</v>
      </c>
      <c r="E67" s="173">
        <v>12996962</v>
      </c>
      <c r="F67" s="173">
        <v>51575</v>
      </c>
      <c r="G67" s="50">
        <v>51575</v>
      </c>
    </row>
    <row r="68" spans="1:7" x14ac:dyDescent="0.25">
      <c r="A68" s="122">
        <v>65</v>
      </c>
      <c r="B68" s="163">
        <v>9538</v>
      </c>
      <c r="C68" s="164" t="s">
        <v>721</v>
      </c>
      <c r="D68" s="164" t="s">
        <v>723</v>
      </c>
      <c r="E68" s="172">
        <v>16513957</v>
      </c>
      <c r="F68" s="172">
        <v>50501</v>
      </c>
      <c r="G68" s="56">
        <v>50501</v>
      </c>
    </row>
    <row r="69" spans="1:7" ht="13" thickBot="1" x14ac:dyDescent="0.3">
      <c r="A69" s="286">
        <v>66</v>
      </c>
      <c r="B69" s="200">
        <v>6819</v>
      </c>
      <c r="C69" s="201" t="s">
        <v>721</v>
      </c>
      <c r="D69" s="201" t="s">
        <v>723</v>
      </c>
      <c r="E69" s="287">
        <v>17149676</v>
      </c>
      <c r="F69" s="287">
        <v>42345</v>
      </c>
      <c r="G69" s="400">
        <v>42345</v>
      </c>
    </row>
    <row r="70" spans="1:7" ht="13" x14ac:dyDescent="0.25">
      <c r="A70" s="122"/>
      <c r="B70" s="442" t="s">
        <v>551</v>
      </c>
      <c r="C70" s="442"/>
      <c r="D70" s="164"/>
      <c r="E70" s="174">
        <v>48686241</v>
      </c>
      <c r="F70" s="174">
        <v>101814</v>
      </c>
      <c r="G70" s="241">
        <v>104698</v>
      </c>
    </row>
    <row r="71" spans="1:7" ht="13" x14ac:dyDescent="0.25">
      <c r="A71" s="126"/>
      <c r="B71" s="473" t="s">
        <v>223</v>
      </c>
      <c r="C71" s="473" t="s">
        <v>7</v>
      </c>
      <c r="D71" s="169"/>
      <c r="E71" s="175">
        <v>12918983</v>
      </c>
      <c r="F71" s="175">
        <v>42345</v>
      </c>
      <c r="G71" s="403">
        <v>42345</v>
      </c>
    </row>
    <row r="72" spans="1:7" ht="13.5" thickBot="1" x14ac:dyDescent="0.3">
      <c r="A72" s="292"/>
      <c r="B72" s="525" t="s">
        <v>224</v>
      </c>
      <c r="C72" s="525" t="s">
        <v>7</v>
      </c>
      <c r="D72" s="413"/>
      <c r="E72" s="414">
        <v>182957112</v>
      </c>
      <c r="F72" s="414">
        <v>204516</v>
      </c>
      <c r="G72" s="415">
        <v>204516</v>
      </c>
    </row>
    <row r="74" spans="1:7" ht="42" customHeight="1" x14ac:dyDescent="0.25">
      <c r="A74" s="524" t="s">
        <v>695</v>
      </c>
      <c r="B74" s="524"/>
      <c r="C74" s="524"/>
      <c r="D74" s="524"/>
    </row>
    <row r="75" spans="1:7" x14ac:dyDescent="0.25">
      <c r="A75" s="409" t="s">
        <v>696</v>
      </c>
      <c r="B75" s="387"/>
      <c r="C75" s="387"/>
      <c r="D75" s="387"/>
    </row>
    <row r="76" spans="1:7" x14ac:dyDescent="0.25">
      <c r="A76" s="409" t="s">
        <v>697</v>
      </c>
      <c r="B76" s="387"/>
      <c r="C76" s="387"/>
      <c r="D76" s="387"/>
    </row>
    <row r="77" spans="1:7" x14ac:dyDescent="0.25">
      <c r="A77" s="409" t="s">
        <v>698</v>
      </c>
      <c r="B77" s="387"/>
      <c r="C77" s="387"/>
      <c r="D77" s="387"/>
    </row>
    <row r="78" spans="1:7" x14ac:dyDescent="0.25">
      <c r="A78" s="409"/>
      <c r="B78" s="387"/>
      <c r="C78" s="387"/>
      <c r="D78" s="387"/>
    </row>
    <row r="79" spans="1:7" ht="25.5" customHeight="1" x14ac:dyDescent="0.25">
      <c r="A79" s="523" t="s">
        <v>456</v>
      </c>
      <c r="B79" s="523"/>
      <c r="C79" s="523"/>
      <c r="D79" s="523"/>
    </row>
    <row r="80" spans="1:7" x14ac:dyDescent="0.25">
      <c r="A80" s="74" t="s">
        <v>526</v>
      </c>
      <c r="B80" s="387"/>
      <c r="C80" s="387"/>
      <c r="D80" s="180"/>
    </row>
  </sheetData>
  <mergeCells count="4">
    <mergeCell ref="A74:D74"/>
    <mergeCell ref="A79:D79"/>
    <mergeCell ref="B71:C71"/>
    <mergeCell ref="B72:C72"/>
  </mergeCells>
  <hyperlinks>
    <hyperlink ref="A2:B2" location="TOC!A1" display="Return to Table of Contents"/>
  </hyperlinks>
  <pageMargins left="0.25" right="0.25" top="0.75" bottom="0.75" header="0.3" footer="0.3"/>
  <pageSetup scale="62" fitToWidth="0" orientation="portrait" horizontalDpi="1200" verticalDpi="1200" r:id="rId1"/>
  <headerFooter>
    <oddHeader>&amp;L2017-18 Survey of Dental Education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Normal="100" workbookViewId="0">
      <pane ySplit="3" topLeftCell="A4" activePane="bottomLeft" state="frozen"/>
      <selection activeCell="H34" sqref="H34"/>
      <selection pane="bottomLeft"/>
    </sheetView>
  </sheetViews>
  <sheetFormatPr defaultColWidth="9.1796875" defaultRowHeight="12.5" x14ac:dyDescent="0.25"/>
  <cols>
    <col min="1" max="1" width="10.7265625" style="1" customWidth="1"/>
    <col min="2" max="2" width="52.453125" style="1" customWidth="1"/>
    <col min="3" max="4" width="15.453125" style="1" customWidth="1"/>
    <col min="5" max="5" width="14.81640625" style="1" customWidth="1"/>
    <col min="6" max="6" width="16.7265625" style="1" customWidth="1"/>
    <col min="7" max="16384" width="9.1796875" style="1"/>
  </cols>
  <sheetData>
    <row r="1" spans="1:6" ht="13" x14ac:dyDescent="0.3">
      <c r="A1" s="3" t="s">
        <v>3</v>
      </c>
    </row>
    <row r="2" spans="1:6" ht="13" thickBot="1" x14ac:dyDescent="0.3">
      <c r="A2" s="456" t="s">
        <v>0</v>
      </c>
      <c r="B2" s="456"/>
    </row>
    <row r="3" spans="1:6" ht="45" customHeight="1" x14ac:dyDescent="0.3">
      <c r="A3" s="5" t="s">
        <v>467</v>
      </c>
      <c r="B3" s="78" t="s">
        <v>4</v>
      </c>
      <c r="C3" s="79" t="s">
        <v>468</v>
      </c>
      <c r="D3" s="79" t="s">
        <v>469</v>
      </c>
      <c r="E3" s="80" t="s">
        <v>470</v>
      </c>
      <c r="F3" s="81" t="s">
        <v>471</v>
      </c>
    </row>
    <row r="4" spans="1:6" ht="13" x14ac:dyDescent="0.25">
      <c r="A4" s="82"/>
      <c r="B4" s="83" t="s">
        <v>6</v>
      </c>
      <c r="C4" s="84"/>
      <c r="D4" s="84"/>
      <c r="E4" s="85"/>
      <c r="F4" s="86"/>
    </row>
    <row r="5" spans="1:6" x14ac:dyDescent="0.25">
      <c r="A5" s="87" t="s">
        <v>8</v>
      </c>
      <c r="B5" s="88" t="s">
        <v>9</v>
      </c>
      <c r="C5" s="46">
        <v>469647651</v>
      </c>
      <c r="D5" s="46">
        <v>798807407</v>
      </c>
      <c r="E5" s="47">
        <v>1268455058</v>
      </c>
      <c r="F5" s="89">
        <v>31.5</v>
      </c>
    </row>
    <row r="6" spans="1:6" x14ac:dyDescent="0.25">
      <c r="A6" s="90" t="s">
        <v>10</v>
      </c>
      <c r="B6" s="91" t="s">
        <v>11</v>
      </c>
      <c r="C6" s="52">
        <v>39779821</v>
      </c>
      <c r="D6" s="52">
        <v>79355198</v>
      </c>
      <c r="E6" s="53">
        <v>119135019</v>
      </c>
      <c r="F6" s="86">
        <v>3</v>
      </c>
    </row>
    <row r="7" spans="1:6" x14ac:dyDescent="0.25">
      <c r="A7" s="87" t="s">
        <v>12</v>
      </c>
      <c r="B7" s="88" t="s">
        <v>13</v>
      </c>
      <c r="C7" s="46">
        <v>11445335</v>
      </c>
      <c r="D7" s="46">
        <v>22066703</v>
      </c>
      <c r="E7" s="47">
        <v>33512038</v>
      </c>
      <c r="F7" s="89">
        <v>0.8</v>
      </c>
    </row>
    <row r="8" spans="1:6" x14ac:dyDescent="0.25">
      <c r="A8" s="90" t="s">
        <v>14</v>
      </c>
      <c r="B8" s="91" t="s">
        <v>15</v>
      </c>
      <c r="C8" s="52">
        <v>111242984</v>
      </c>
      <c r="D8" s="52">
        <v>77365891</v>
      </c>
      <c r="E8" s="53">
        <v>188608875</v>
      </c>
      <c r="F8" s="86">
        <v>4.7</v>
      </c>
    </row>
    <row r="9" spans="1:6" x14ac:dyDescent="0.25">
      <c r="A9" s="87" t="s">
        <v>16</v>
      </c>
      <c r="B9" s="88" t="s">
        <v>17</v>
      </c>
      <c r="C9" s="46">
        <v>9703398</v>
      </c>
      <c r="D9" s="46">
        <v>4889696</v>
      </c>
      <c r="E9" s="47">
        <v>14593094</v>
      </c>
      <c r="F9" s="89">
        <v>0.4</v>
      </c>
    </row>
    <row r="10" spans="1:6" x14ac:dyDescent="0.25">
      <c r="A10" s="90" t="s">
        <v>18</v>
      </c>
      <c r="B10" s="91" t="s">
        <v>19</v>
      </c>
      <c r="C10" s="52">
        <v>3837418</v>
      </c>
      <c r="D10" s="52">
        <v>685077</v>
      </c>
      <c r="E10" s="53">
        <v>4522495</v>
      </c>
      <c r="F10" s="86">
        <v>0.1</v>
      </c>
    </row>
    <row r="11" spans="1:6" ht="13" x14ac:dyDescent="0.25">
      <c r="A11" s="92"/>
      <c r="B11" s="93" t="s">
        <v>20</v>
      </c>
      <c r="C11" s="94">
        <v>645656607</v>
      </c>
      <c r="D11" s="94">
        <v>983169972</v>
      </c>
      <c r="E11" s="95">
        <v>1628826579</v>
      </c>
      <c r="F11" s="96">
        <v>40.4</v>
      </c>
    </row>
    <row r="12" spans="1:6" ht="13" x14ac:dyDescent="0.25">
      <c r="A12" s="97"/>
      <c r="B12" s="98"/>
      <c r="C12" s="99"/>
      <c r="D12" s="99"/>
      <c r="E12" s="100"/>
      <c r="F12" s="101"/>
    </row>
    <row r="13" spans="1:6" ht="13" x14ac:dyDescent="0.25">
      <c r="A13" s="92">
        <v>12</v>
      </c>
      <c r="B13" s="93" t="s">
        <v>21</v>
      </c>
      <c r="C13" s="94">
        <v>1434999</v>
      </c>
      <c r="D13" s="102">
        <v>0</v>
      </c>
      <c r="E13" s="95">
        <v>1434999</v>
      </c>
      <c r="F13" s="96" t="s">
        <v>472</v>
      </c>
    </row>
    <row r="14" spans="1:6" x14ac:dyDescent="0.25">
      <c r="A14" s="82"/>
      <c r="B14" s="103"/>
      <c r="C14" s="52"/>
      <c r="D14" s="52"/>
      <c r="E14" s="53"/>
      <c r="F14" s="86"/>
    </row>
    <row r="15" spans="1:6" ht="13" x14ac:dyDescent="0.25">
      <c r="A15" s="104"/>
      <c r="B15" s="93" t="s">
        <v>2</v>
      </c>
      <c r="C15" s="46"/>
      <c r="D15" s="46"/>
      <c r="E15" s="47"/>
      <c r="F15" s="89"/>
    </row>
    <row r="16" spans="1:6" ht="13" x14ac:dyDescent="0.25">
      <c r="A16" s="82"/>
      <c r="B16" s="83" t="s">
        <v>22</v>
      </c>
      <c r="C16" s="52"/>
      <c r="D16" s="52"/>
      <c r="E16" s="53"/>
      <c r="F16" s="86"/>
    </row>
    <row r="17" spans="1:6" x14ac:dyDescent="0.25">
      <c r="A17" s="87" t="s">
        <v>23</v>
      </c>
      <c r="B17" s="88" t="s">
        <v>24</v>
      </c>
      <c r="C17" s="46">
        <v>131737067</v>
      </c>
      <c r="D17" s="46">
        <v>107738806</v>
      </c>
      <c r="E17" s="47">
        <v>239475873</v>
      </c>
      <c r="F17" s="89">
        <v>5.9</v>
      </c>
    </row>
    <row r="18" spans="1:6" x14ac:dyDescent="0.25">
      <c r="A18" s="90" t="s">
        <v>25</v>
      </c>
      <c r="B18" s="91" t="s">
        <v>26</v>
      </c>
      <c r="C18" s="52">
        <v>197036441</v>
      </c>
      <c r="D18" s="52">
        <v>99779618</v>
      </c>
      <c r="E18" s="53">
        <v>296816059</v>
      </c>
      <c r="F18" s="86">
        <v>7.4</v>
      </c>
    </row>
    <row r="19" spans="1:6" x14ac:dyDescent="0.25">
      <c r="A19" s="87" t="s">
        <v>27</v>
      </c>
      <c r="B19" s="88" t="s">
        <v>28</v>
      </c>
      <c r="C19" s="46">
        <v>1535377</v>
      </c>
      <c r="D19" s="46">
        <v>507058</v>
      </c>
      <c r="E19" s="47">
        <v>2042435</v>
      </c>
      <c r="F19" s="89">
        <v>0.1</v>
      </c>
    </row>
    <row r="20" spans="1:6" ht="13" x14ac:dyDescent="0.25">
      <c r="A20" s="105"/>
      <c r="B20" s="83" t="s">
        <v>29</v>
      </c>
      <c r="C20" s="99">
        <v>330308885</v>
      </c>
      <c r="D20" s="99">
        <v>208025482</v>
      </c>
      <c r="E20" s="100">
        <v>538334367</v>
      </c>
      <c r="F20" s="101">
        <v>13.4</v>
      </c>
    </row>
    <row r="21" spans="1:6" ht="13" x14ac:dyDescent="0.25">
      <c r="A21" s="92" t="s">
        <v>728</v>
      </c>
      <c r="B21" s="93" t="s">
        <v>30</v>
      </c>
      <c r="C21" s="94">
        <v>199364366</v>
      </c>
      <c r="D21" s="94">
        <v>71706703</v>
      </c>
      <c r="E21" s="95">
        <v>271071069</v>
      </c>
      <c r="F21" s="96">
        <v>6.7</v>
      </c>
    </row>
    <row r="22" spans="1:6" ht="13" x14ac:dyDescent="0.25">
      <c r="A22" s="105" t="s">
        <v>729</v>
      </c>
      <c r="B22" s="83" t="s">
        <v>31</v>
      </c>
      <c r="C22" s="99">
        <v>30721210</v>
      </c>
      <c r="D22" s="99">
        <v>11748662</v>
      </c>
      <c r="E22" s="100">
        <v>42469872</v>
      </c>
      <c r="F22" s="101">
        <v>1.1000000000000001</v>
      </c>
    </row>
    <row r="23" spans="1:6" ht="13" x14ac:dyDescent="0.25">
      <c r="A23" s="92"/>
      <c r="B23" s="93" t="s">
        <v>32</v>
      </c>
      <c r="C23" s="94">
        <v>560394461</v>
      </c>
      <c r="D23" s="94">
        <v>291480847</v>
      </c>
      <c r="E23" s="95">
        <v>851875308</v>
      </c>
      <c r="F23" s="96">
        <v>21.2</v>
      </c>
    </row>
    <row r="24" spans="1:6" ht="13" x14ac:dyDescent="0.25">
      <c r="A24" s="97"/>
      <c r="B24" s="98"/>
      <c r="C24" s="99"/>
      <c r="D24" s="99"/>
      <c r="E24" s="100"/>
      <c r="F24" s="101"/>
    </row>
    <row r="25" spans="1:6" ht="13" x14ac:dyDescent="0.25">
      <c r="A25" s="106"/>
      <c r="B25" s="93" t="s">
        <v>33</v>
      </c>
      <c r="C25" s="94"/>
      <c r="D25" s="94"/>
      <c r="E25" s="95"/>
      <c r="F25" s="96"/>
    </row>
    <row r="26" spans="1:6" x14ac:dyDescent="0.25">
      <c r="A26" s="90" t="s">
        <v>34</v>
      </c>
      <c r="B26" s="91" t="s">
        <v>35</v>
      </c>
      <c r="C26" s="52">
        <v>8208961</v>
      </c>
      <c r="D26" s="52">
        <v>13918011</v>
      </c>
      <c r="E26" s="53">
        <v>22126972</v>
      </c>
      <c r="F26" s="86">
        <v>0.5</v>
      </c>
    </row>
    <row r="27" spans="1:6" x14ac:dyDescent="0.25">
      <c r="A27" s="87" t="s">
        <v>36</v>
      </c>
      <c r="B27" s="88" t="s">
        <v>37</v>
      </c>
      <c r="C27" s="46">
        <v>32282238</v>
      </c>
      <c r="D27" s="46">
        <v>17321951</v>
      </c>
      <c r="E27" s="47">
        <v>49604189</v>
      </c>
      <c r="F27" s="89">
        <v>1.2</v>
      </c>
    </row>
    <row r="28" spans="1:6" ht="13" x14ac:dyDescent="0.25">
      <c r="A28" s="105"/>
      <c r="B28" s="83" t="s">
        <v>38</v>
      </c>
      <c r="C28" s="99">
        <v>40491199</v>
      </c>
      <c r="D28" s="99">
        <v>31239962</v>
      </c>
      <c r="E28" s="100">
        <v>71731161</v>
      </c>
      <c r="F28" s="101">
        <v>1.8</v>
      </c>
    </row>
    <row r="29" spans="1:6" x14ac:dyDescent="0.25">
      <c r="A29" s="104"/>
      <c r="B29" s="107"/>
      <c r="C29" s="46"/>
      <c r="D29" s="46"/>
      <c r="E29" s="47"/>
      <c r="F29" s="89"/>
    </row>
    <row r="30" spans="1:6" ht="13" x14ac:dyDescent="0.25">
      <c r="A30" s="105">
        <v>15</v>
      </c>
      <c r="B30" s="83" t="s">
        <v>39</v>
      </c>
      <c r="C30" s="99">
        <v>48489470</v>
      </c>
      <c r="D30" s="99">
        <v>22196053</v>
      </c>
      <c r="E30" s="100">
        <v>70685523</v>
      </c>
      <c r="F30" s="101">
        <v>1.8</v>
      </c>
    </row>
    <row r="31" spans="1:6" x14ac:dyDescent="0.25">
      <c r="A31" s="104"/>
      <c r="B31" s="107"/>
      <c r="C31" s="46"/>
      <c r="D31" s="46"/>
      <c r="E31" s="47"/>
      <c r="F31" s="89"/>
    </row>
    <row r="32" spans="1:6" ht="13" x14ac:dyDescent="0.25">
      <c r="A32" s="82"/>
      <c r="B32" s="83" t="s">
        <v>40</v>
      </c>
      <c r="C32" s="52"/>
      <c r="D32" s="52"/>
      <c r="E32" s="53"/>
      <c r="F32" s="86"/>
    </row>
    <row r="33" spans="1:6" x14ac:dyDescent="0.25">
      <c r="A33" s="87" t="s">
        <v>41</v>
      </c>
      <c r="B33" s="88" t="s">
        <v>42</v>
      </c>
      <c r="C33" s="46">
        <v>27722928</v>
      </c>
      <c r="D33" s="46">
        <v>596829</v>
      </c>
      <c r="E33" s="47">
        <v>28319757</v>
      </c>
      <c r="F33" s="89">
        <v>0.7</v>
      </c>
    </row>
    <row r="34" spans="1:6" ht="15" customHeight="1" x14ac:dyDescent="0.25">
      <c r="A34" s="90" t="s">
        <v>43</v>
      </c>
      <c r="B34" s="91" t="s">
        <v>44</v>
      </c>
      <c r="C34" s="52">
        <v>40632651</v>
      </c>
      <c r="D34" s="52">
        <v>6698726</v>
      </c>
      <c r="E34" s="53">
        <v>47331377</v>
      </c>
      <c r="F34" s="86">
        <v>1.2</v>
      </c>
    </row>
    <row r="35" spans="1:6" ht="13" x14ac:dyDescent="0.25">
      <c r="A35" s="92"/>
      <c r="B35" s="93" t="s">
        <v>45</v>
      </c>
      <c r="C35" s="94">
        <v>68355579</v>
      </c>
      <c r="D35" s="94">
        <v>7295555</v>
      </c>
      <c r="E35" s="95">
        <v>75651134</v>
      </c>
      <c r="F35" s="96">
        <v>1.9</v>
      </c>
    </row>
    <row r="36" spans="1:6" x14ac:dyDescent="0.25">
      <c r="A36" s="82"/>
      <c r="B36" s="103"/>
      <c r="C36" s="52"/>
      <c r="D36" s="52"/>
      <c r="E36" s="53"/>
      <c r="F36" s="86"/>
    </row>
    <row r="37" spans="1:6" ht="13" x14ac:dyDescent="0.25">
      <c r="A37" s="104"/>
      <c r="B37" s="93" t="s">
        <v>46</v>
      </c>
      <c r="C37" s="46"/>
      <c r="D37" s="46"/>
      <c r="E37" s="47"/>
      <c r="F37" s="89"/>
    </row>
    <row r="38" spans="1:6" x14ac:dyDescent="0.25">
      <c r="A38" s="90" t="s">
        <v>47</v>
      </c>
      <c r="B38" s="91" t="s">
        <v>48</v>
      </c>
      <c r="C38" s="52">
        <v>19916639</v>
      </c>
      <c r="D38" s="52">
        <v>18406424</v>
      </c>
      <c r="E38" s="53">
        <v>38323063</v>
      </c>
      <c r="F38" s="86">
        <v>1</v>
      </c>
    </row>
    <row r="39" spans="1:6" x14ac:dyDescent="0.25">
      <c r="A39" s="87" t="s">
        <v>49</v>
      </c>
      <c r="B39" s="88" t="s">
        <v>50</v>
      </c>
      <c r="C39" s="46">
        <v>9015994</v>
      </c>
      <c r="D39" s="46">
        <v>11003100</v>
      </c>
      <c r="E39" s="47">
        <v>20019094</v>
      </c>
      <c r="F39" s="89">
        <v>0.5</v>
      </c>
    </row>
    <row r="40" spans="1:6" x14ac:dyDescent="0.25">
      <c r="A40" s="90" t="s">
        <v>730</v>
      </c>
      <c r="B40" s="91" t="s">
        <v>51</v>
      </c>
      <c r="C40" s="52">
        <v>51511564</v>
      </c>
      <c r="D40" s="52">
        <v>15207437</v>
      </c>
      <c r="E40" s="53">
        <v>66719001</v>
      </c>
      <c r="F40" s="86">
        <v>1.7</v>
      </c>
    </row>
    <row r="41" spans="1:6" ht="13" x14ac:dyDescent="0.25">
      <c r="A41" s="92"/>
      <c r="B41" s="93" t="s">
        <v>52</v>
      </c>
      <c r="C41" s="94">
        <v>80444197</v>
      </c>
      <c r="D41" s="94">
        <v>44616961</v>
      </c>
      <c r="E41" s="95">
        <v>125061158</v>
      </c>
      <c r="F41" s="96">
        <v>3.1</v>
      </c>
    </row>
    <row r="42" spans="1:6" x14ac:dyDescent="0.25">
      <c r="A42" s="82"/>
      <c r="B42" s="103"/>
      <c r="C42" s="52"/>
      <c r="D42" s="52"/>
      <c r="E42" s="53"/>
      <c r="F42" s="86"/>
    </row>
    <row r="43" spans="1:6" ht="13" x14ac:dyDescent="0.25">
      <c r="A43" s="104"/>
      <c r="B43" s="93" t="s">
        <v>53</v>
      </c>
      <c r="C43" s="46"/>
      <c r="D43" s="46"/>
      <c r="E43" s="47"/>
      <c r="F43" s="89"/>
    </row>
    <row r="44" spans="1:6" ht="13" x14ac:dyDescent="0.25">
      <c r="A44" s="82"/>
      <c r="B44" s="83" t="s">
        <v>54</v>
      </c>
      <c r="C44" s="52"/>
      <c r="D44" s="52"/>
      <c r="E44" s="53"/>
      <c r="F44" s="86"/>
    </row>
    <row r="45" spans="1:6" x14ac:dyDescent="0.25">
      <c r="A45" s="87" t="s">
        <v>55</v>
      </c>
      <c r="B45" s="88" t="s">
        <v>56</v>
      </c>
      <c r="C45" s="46">
        <v>142962081</v>
      </c>
      <c r="D45" s="46">
        <v>56725574</v>
      </c>
      <c r="E45" s="47">
        <v>199687655</v>
      </c>
      <c r="F45" s="89">
        <v>5</v>
      </c>
    </row>
    <row r="46" spans="1:6" x14ac:dyDescent="0.25">
      <c r="A46" s="90" t="s">
        <v>57</v>
      </c>
      <c r="B46" s="91" t="s">
        <v>58</v>
      </c>
      <c r="C46" s="52">
        <v>46145377</v>
      </c>
      <c r="D46" s="52">
        <v>17422260</v>
      </c>
      <c r="E46" s="53">
        <v>63567637</v>
      </c>
      <c r="F46" s="86">
        <v>1.6</v>
      </c>
    </row>
    <row r="47" spans="1:6" ht="13" x14ac:dyDescent="0.25">
      <c r="A47" s="92"/>
      <c r="B47" s="93" t="s">
        <v>59</v>
      </c>
      <c r="C47" s="94">
        <v>189107458</v>
      </c>
      <c r="D47" s="94">
        <v>74147834</v>
      </c>
      <c r="E47" s="95">
        <v>263255292</v>
      </c>
      <c r="F47" s="96">
        <v>6.5</v>
      </c>
    </row>
    <row r="48" spans="1:6" ht="13" x14ac:dyDescent="0.25">
      <c r="A48" s="82"/>
      <c r="B48" s="83" t="s">
        <v>60</v>
      </c>
      <c r="C48" s="52"/>
      <c r="D48" s="52"/>
      <c r="E48" s="53"/>
      <c r="F48" s="86"/>
    </row>
    <row r="49" spans="1:6" x14ac:dyDescent="0.25">
      <c r="A49" s="87" t="s">
        <v>61</v>
      </c>
      <c r="B49" s="88" t="s">
        <v>62</v>
      </c>
      <c r="C49" s="46">
        <v>19007599</v>
      </c>
      <c r="D49" s="46">
        <v>21203309</v>
      </c>
      <c r="E49" s="47">
        <v>40210908</v>
      </c>
      <c r="F49" s="89">
        <v>1</v>
      </c>
    </row>
    <row r="50" spans="1:6" x14ac:dyDescent="0.25">
      <c r="A50" s="90" t="s">
        <v>63</v>
      </c>
      <c r="B50" s="91" t="s">
        <v>64</v>
      </c>
      <c r="C50" s="52">
        <v>28455186</v>
      </c>
      <c r="D50" s="52">
        <v>3214623</v>
      </c>
      <c r="E50" s="53">
        <v>31669809</v>
      </c>
      <c r="F50" s="86">
        <v>0.8</v>
      </c>
    </row>
    <row r="51" spans="1:6" ht="26" x14ac:dyDescent="0.25">
      <c r="A51" s="92" t="s">
        <v>731</v>
      </c>
      <c r="B51" s="93" t="s">
        <v>65</v>
      </c>
      <c r="C51" s="94">
        <v>208115057</v>
      </c>
      <c r="D51" s="94">
        <v>95351143</v>
      </c>
      <c r="E51" s="95">
        <v>303466200</v>
      </c>
      <c r="F51" s="96">
        <v>7.5</v>
      </c>
    </row>
    <row r="52" spans="1:6" x14ac:dyDescent="0.25">
      <c r="A52" s="82"/>
      <c r="B52" s="103"/>
      <c r="C52" s="52"/>
      <c r="D52" s="52"/>
      <c r="E52" s="53"/>
      <c r="F52" s="86"/>
    </row>
    <row r="53" spans="1:6" ht="13" x14ac:dyDescent="0.25">
      <c r="A53" s="92">
        <v>19</v>
      </c>
      <c r="B53" s="93" t="s">
        <v>66</v>
      </c>
      <c r="C53" s="94">
        <v>31443075</v>
      </c>
      <c r="D53" s="94">
        <v>16004428</v>
      </c>
      <c r="E53" s="95">
        <v>47447503</v>
      </c>
      <c r="F53" s="96">
        <v>1.2</v>
      </c>
    </row>
    <row r="54" spans="1:6" x14ac:dyDescent="0.25">
      <c r="A54" s="82"/>
      <c r="B54" s="103"/>
      <c r="C54" s="52"/>
      <c r="D54" s="52"/>
      <c r="E54" s="53"/>
      <c r="F54" s="86"/>
    </row>
    <row r="55" spans="1:6" ht="13" x14ac:dyDescent="0.25">
      <c r="A55" s="104"/>
      <c r="B55" s="93" t="s">
        <v>67</v>
      </c>
      <c r="C55" s="46"/>
      <c r="D55" s="46"/>
      <c r="E55" s="47"/>
      <c r="F55" s="89"/>
    </row>
    <row r="56" spans="1:6" x14ac:dyDescent="0.25">
      <c r="A56" s="90" t="s">
        <v>732</v>
      </c>
      <c r="B56" s="91" t="s">
        <v>68</v>
      </c>
      <c r="C56" s="52">
        <v>422304276</v>
      </c>
      <c r="D56" s="52">
        <v>2280237</v>
      </c>
      <c r="E56" s="53">
        <v>424584513</v>
      </c>
      <c r="F56" s="86">
        <v>10.5</v>
      </c>
    </row>
    <row r="57" spans="1:6" x14ac:dyDescent="0.25">
      <c r="A57" s="87" t="s">
        <v>70</v>
      </c>
      <c r="B57" s="88" t="s">
        <v>69</v>
      </c>
      <c r="C57" s="46">
        <v>9851000</v>
      </c>
      <c r="D57" s="46">
        <v>5430405</v>
      </c>
      <c r="E57" s="47">
        <v>15281405</v>
      </c>
      <c r="F57" s="89">
        <v>0.4</v>
      </c>
    </row>
    <row r="58" spans="1:6" x14ac:dyDescent="0.25">
      <c r="A58" s="90" t="s">
        <v>72</v>
      </c>
      <c r="B58" s="91" t="s">
        <v>71</v>
      </c>
      <c r="C58" s="52">
        <v>2576484</v>
      </c>
      <c r="D58" s="52">
        <v>738848</v>
      </c>
      <c r="E58" s="53">
        <v>3315332</v>
      </c>
      <c r="F58" s="86">
        <v>0.1</v>
      </c>
    </row>
    <row r="59" spans="1:6" x14ac:dyDescent="0.25">
      <c r="A59" s="87" t="s">
        <v>74</v>
      </c>
      <c r="B59" s="88" t="s">
        <v>73</v>
      </c>
      <c r="C59" s="437">
        <v>0</v>
      </c>
      <c r="D59" s="46">
        <v>634130</v>
      </c>
      <c r="E59" s="47">
        <v>634130</v>
      </c>
      <c r="F59" s="89">
        <v>0</v>
      </c>
    </row>
    <row r="60" spans="1:6" ht="13" x14ac:dyDescent="0.25">
      <c r="A60" s="105"/>
      <c r="B60" s="83" t="s">
        <v>75</v>
      </c>
      <c r="C60" s="99">
        <v>434731760</v>
      </c>
      <c r="D60" s="99">
        <v>9083620</v>
      </c>
      <c r="E60" s="100">
        <v>443815380</v>
      </c>
      <c r="F60" s="101">
        <v>11</v>
      </c>
    </row>
    <row r="61" spans="1:6" ht="13" x14ac:dyDescent="0.25">
      <c r="A61" s="106"/>
      <c r="B61" s="108"/>
      <c r="C61" s="94"/>
      <c r="D61" s="94"/>
      <c r="E61" s="95"/>
      <c r="F61" s="96"/>
    </row>
    <row r="62" spans="1:6" ht="13" x14ac:dyDescent="0.25">
      <c r="A62" s="105" t="s">
        <v>733</v>
      </c>
      <c r="B62" s="83" t="s">
        <v>76</v>
      </c>
      <c r="C62" s="99">
        <v>330411786</v>
      </c>
      <c r="D62" s="99">
        <v>76598412</v>
      </c>
      <c r="E62" s="100">
        <v>407010198</v>
      </c>
      <c r="F62" s="101">
        <v>10.1</v>
      </c>
    </row>
    <row r="63" spans="1:6" ht="13" x14ac:dyDescent="0.25">
      <c r="A63" s="106"/>
      <c r="B63" s="108"/>
      <c r="C63" s="94"/>
      <c r="D63" s="94"/>
      <c r="E63" s="95"/>
      <c r="F63" s="96"/>
    </row>
    <row r="64" spans="1:6" ht="13.5" thickBot="1" x14ac:dyDescent="0.3">
      <c r="A64" s="109"/>
      <c r="B64" s="110" t="s">
        <v>77</v>
      </c>
      <c r="C64" s="111">
        <v>2449968189</v>
      </c>
      <c r="D64" s="111">
        <v>1577036953</v>
      </c>
      <c r="E64" s="112">
        <v>4027005142</v>
      </c>
      <c r="F64" s="113">
        <v>100</v>
      </c>
    </row>
    <row r="66" spans="1:6" x14ac:dyDescent="0.25">
      <c r="A66" s="116" t="s">
        <v>474</v>
      </c>
      <c r="B66" s="116"/>
      <c r="C66" s="116"/>
      <c r="D66" s="116"/>
      <c r="E66" s="116"/>
      <c r="F66" s="339"/>
    </row>
    <row r="67" spans="1:6" x14ac:dyDescent="0.25">
      <c r="A67" s="116" t="s">
        <v>475</v>
      </c>
      <c r="B67" s="116"/>
      <c r="C67" s="116"/>
      <c r="D67" s="116"/>
      <c r="E67" s="116"/>
      <c r="F67" s="339"/>
    </row>
    <row r="68" spans="1:6" ht="26.15" customHeight="1" x14ac:dyDescent="0.25">
      <c r="A68" s="459" t="s">
        <v>527</v>
      </c>
      <c r="B68" s="459"/>
      <c r="C68" s="459"/>
      <c r="D68" s="459"/>
      <c r="E68" s="459"/>
      <c r="F68" s="459"/>
    </row>
    <row r="69" spans="1:6" x14ac:dyDescent="0.25">
      <c r="A69" s="321"/>
      <c r="B69" s="321"/>
      <c r="C69" s="321"/>
      <c r="D69" s="321"/>
      <c r="E69" s="321"/>
      <c r="F69" s="118"/>
    </row>
    <row r="70" spans="1:6" x14ac:dyDescent="0.25">
      <c r="A70" s="454" t="s">
        <v>456</v>
      </c>
      <c r="B70" s="455"/>
      <c r="C70" s="455"/>
      <c r="D70" s="455"/>
      <c r="E70" s="455"/>
      <c r="F70" s="455"/>
    </row>
    <row r="71" spans="1:6" x14ac:dyDescent="0.25">
      <c r="A71" s="26" t="s">
        <v>526</v>
      </c>
      <c r="B71" s="419"/>
      <c r="C71" s="419"/>
      <c r="D71" s="419"/>
      <c r="E71" s="419"/>
      <c r="F71" s="420"/>
    </row>
  </sheetData>
  <mergeCells count="3">
    <mergeCell ref="A2:B2"/>
    <mergeCell ref="A68:F68"/>
    <mergeCell ref="A70:F70"/>
  </mergeCells>
  <hyperlinks>
    <hyperlink ref="A2:B2" location="TOC!A1" display="Return to Table of Contents"/>
  </hyperlinks>
  <pageMargins left="0.25" right="0.25" top="0.75" bottom="0.75" header="0.3" footer="0.3"/>
  <pageSetup scale="73" orientation="portrait" horizontalDpi="1200" verticalDpi="1200" r:id="rId1"/>
  <headerFooter>
    <oddHeader>&amp;L2017-18 Survey of Dental Education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pane ySplit="3" topLeftCell="A4" activePane="bottomLeft" state="frozen"/>
      <selection activeCell="A5" sqref="A5"/>
      <selection pane="bottomLeft"/>
    </sheetView>
  </sheetViews>
  <sheetFormatPr defaultColWidth="9.1796875" defaultRowHeight="12.5" x14ac:dyDescent="0.25"/>
  <cols>
    <col min="1" max="1" width="8.81640625" style="1" customWidth="1"/>
    <col min="2" max="2" width="63.1796875" style="1" customWidth="1"/>
    <col min="3" max="5" width="14.81640625" style="1" customWidth="1"/>
    <col min="6" max="6" width="18.26953125" style="1" customWidth="1"/>
    <col min="7" max="16384" width="9.1796875" style="1"/>
  </cols>
  <sheetData>
    <row r="1" spans="1:6" ht="13" x14ac:dyDescent="0.3">
      <c r="A1" s="3" t="s">
        <v>383</v>
      </c>
    </row>
    <row r="2" spans="1:6" ht="13" thickBot="1" x14ac:dyDescent="0.3">
      <c r="A2" s="456" t="s">
        <v>0</v>
      </c>
      <c r="B2" s="456"/>
    </row>
    <row r="3" spans="1:6" ht="56.5" customHeight="1" x14ac:dyDescent="0.3">
      <c r="A3" s="5" t="s">
        <v>467</v>
      </c>
      <c r="B3" s="78" t="s">
        <v>78</v>
      </c>
      <c r="C3" s="79" t="s">
        <v>468</v>
      </c>
      <c r="D3" s="79" t="s">
        <v>469</v>
      </c>
      <c r="E3" s="80" t="s">
        <v>470</v>
      </c>
      <c r="F3" s="81" t="s">
        <v>473</v>
      </c>
    </row>
    <row r="4" spans="1:6" ht="13" x14ac:dyDescent="0.25">
      <c r="A4" s="82"/>
      <c r="B4" s="83" t="s">
        <v>79</v>
      </c>
      <c r="C4" s="84"/>
      <c r="D4" s="84"/>
      <c r="E4" s="85"/>
      <c r="F4" s="86"/>
    </row>
    <row r="5" spans="1:6" ht="13" x14ac:dyDescent="0.25">
      <c r="A5" s="104"/>
      <c r="B5" s="93" t="s">
        <v>80</v>
      </c>
      <c r="C5" s="114"/>
      <c r="D5" s="114"/>
      <c r="E5" s="115"/>
      <c r="F5" s="89"/>
    </row>
    <row r="6" spans="1:6" x14ac:dyDescent="0.25">
      <c r="A6" s="90" t="s">
        <v>81</v>
      </c>
      <c r="B6" s="91" t="s">
        <v>82</v>
      </c>
      <c r="C6" s="52">
        <v>84220128</v>
      </c>
      <c r="D6" s="52">
        <v>61790390</v>
      </c>
      <c r="E6" s="53">
        <v>146010518</v>
      </c>
      <c r="F6" s="86">
        <v>3.8</v>
      </c>
    </row>
    <row r="7" spans="1:6" x14ac:dyDescent="0.25">
      <c r="A7" s="87" t="s">
        <v>83</v>
      </c>
      <c r="B7" s="88" t="s">
        <v>84</v>
      </c>
      <c r="C7" s="46">
        <v>50050740</v>
      </c>
      <c r="D7" s="46">
        <v>5726189</v>
      </c>
      <c r="E7" s="47">
        <v>55776929</v>
      </c>
      <c r="F7" s="89">
        <v>1.5</v>
      </c>
    </row>
    <row r="8" spans="1:6" x14ac:dyDescent="0.25">
      <c r="A8" s="90"/>
      <c r="B8" s="91" t="s">
        <v>85</v>
      </c>
      <c r="C8" s="52">
        <v>134270868</v>
      </c>
      <c r="D8" s="52">
        <v>67516579</v>
      </c>
      <c r="E8" s="53">
        <v>201787447</v>
      </c>
      <c r="F8" s="86">
        <v>5.3</v>
      </c>
    </row>
    <row r="9" spans="1:6" ht="13" x14ac:dyDescent="0.25">
      <c r="A9" s="104"/>
      <c r="B9" s="93" t="s">
        <v>86</v>
      </c>
      <c r="C9" s="46"/>
      <c r="D9" s="46"/>
      <c r="E9" s="47"/>
      <c r="F9" s="89"/>
    </row>
    <row r="10" spans="1:6" x14ac:dyDescent="0.25">
      <c r="A10" s="90" t="s">
        <v>87</v>
      </c>
      <c r="B10" s="91" t="s">
        <v>82</v>
      </c>
      <c r="C10" s="52">
        <v>549434390</v>
      </c>
      <c r="D10" s="52">
        <v>347281289</v>
      </c>
      <c r="E10" s="53">
        <v>896715679</v>
      </c>
      <c r="F10" s="86">
        <v>23.5</v>
      </c>
    </row>
    <row r="11" spans="1:6" x14ac:dyDescent="0.25">
      <c r="A11" s="87" t="s">
        <v>88</v>
      </c>
      <c r="B11" s="88" t="s">
        <v>84</v>
      </c>
      <c r="C11" s="46">
        <v>7240140</v>
      </c>
      <c r="D11" s="46">
        <v>1156992</v>
      </c>
      <c r="E11" s="47">
        <v>8397132</v>
      </c>
      <c r="F11" s="89">
        <v>0.2</v>
      </c>
    </row>
    <row r="12" spans="1:6" x14ac:dyDescent="0.25">
      <c r="A12" s="90"/>
      <c r="B12" s="91" t="s">
        <v>89</v>
      </c>
      <c r="C12" s="52">
        <v>556674530</v>
      </c>
      <c r="D12" s="52">
        <v>348438281</v>
      </c>
      <c r="E12" s="53">
        <v>905112811</v>
      </c>
      <c r="F12" s="86">
        <v>23.7</v>
      </c>
    </row>
    <row r="13" spans="1:6" ht="13" x14ac:dyDescent="0.25">
      <c r="A13" s="104"/>
      <c r="B13" s="93" t="s">
        <v>90</v>
      </c>
      <c r="C13" s="46"/>
      <c r="D13" s="46"/>
      <c r="E13" s="47"/>
      <c r="F13" s="89"/>
    </row>
    <row r="14" spans="1:6" x14ac:dyDescent="0.25">
      <c r="A14" s="90" t="s">
        <v>91</v>
      </c>
      <c r="B14" s="91" t="s">
        <v>82</v>
      </c>
      <c r="C14" s="52">
        <v>633654518</v>
      </c>
      <c r="D14" s="52">
        <v>409071679</v>
      </c>
      <c r="E14" s="53">
        <v>1042726197</v>
      </c>
      <c r="F14" s="86">
        <v>27.3</v>
      </c>
    </row>
    <row r="15" spans="1:6" x14ac:dyDescent="0.25">
      <c r="A15" s="87" t="s">
        <v>92</v>
      </c>
      <c r="B15" s="88" t="s">
        <v>84</v>
      </c>
      <c r="C15" s="46">
        <v>57290880</v>
      </c>
      <c r="D15" s="46">
        <v>6883181</v>
      </c>
      <c r="E15" s="47">
        <v>64174061</v>
      </c>
      <c r="F15" s="89">
        <v>1.7</v>
      </c>
    </row>
    <row r="16" spans="1:6" ht="13" x14ac:dyDescent="0.25">
      <c r="A16" s="105"/>
      <c r="B16" s="83" t="s">
        <v>93</v>
      </c>
      <c r="C16" s="99">
        <v>690945398</v>
      </c>
      <c r="D16" s="99">
        <v>415954860</v>
      </c>
      <c r="E16" s="100">
        <v>1106900258</v>
      </c>
      <c r="F16" s="101">
        <v>29</v>
      </c>
    </row>
    <row r="17" spans="1:6" x14ac:dyDescent="0.25">
      <c r="A17" s="104"/>
      <c r="B17" s="107"/>
      <c r="C17" s="46"/>
      <c r="D17" s="46"/>
      <c r="E17" s="47"/>
      <c r="F17" s="89"/>
    </row>
    <row r="18" spans="1:6" ht="13" x14ac:dyDescent="0.25">
      <c r="A18" s="82"/>
      <c r="B18" s="83" t="s">
        <v>53</v>
      </c>
      <c r="C18" s="52"/>
      <c r="D18" s="52"/>
      <c r="E18" s="53"/>
      <c r="F18" s="86"/>
    </row>
    <row r="19" spans="1:6" x14ac:dyDescent="0.25">
      <c r="A19" s="87" t="s">
        <v>94</v>
      </c>
      <c r="B19" s="88" t="s">
        <v>56</v>
      </c>
      <c r="C19" s="46">
        <v>142962081</v>
      </c>
      <c r="D19" s="46">
        <v>56725574</v>
      </c>
      <c r="E19" s="47">
        <v>199687655</v>
      </c>
      <c r="F19" s="89">
        <v>5.2</v>
      </c>
    </row>
    <row r="20" spans="1:6" x14ac:dyDescent="0.25">
      <c r="A20" s="90" t="s">
        <v>95</v>
      </c>
      <c r="B20" s="91" t="s">
        <v>58</v>
      </c>
      <c r="C20" s="52">
        <v>46145377</v>
      </c>
      <c r="D20" s="52">
        <v>17422260</v>
      </c>
      <c r="E20" s="53">
        <v>63567637</v>
      </c>
      <c r="F20" s="86">
        <v>1.7</v>
      </c>
    </row>
    <row r="21" spans="1:6" x14ac:dyDescent="0.25">
      <c r="A21" s="87" t="s">
        <v>96</v>
      </c>
      <c r="B21" s="88" t="s">
        <v>59</v>
      </c>
      <c r="C21" s="46">
        <v>189107458</v>
      </c>
      <c r="D21" s="46">
        <v>74147834</v>
      </c>
      <c r="E21" s="47">
        <v>263255292</v>
      </c>
      <c r="F21" s="89">
        <v>6.9</v>
      </c>
    </row>
    <row r="22" spans="1:6" x14ac:dyDescent="0.25">
      <c r="A22" s="90" t="s">
        <v>97</v>
      </c>
      <c r="B22" s="91" t="s">
        <v>98</v>
      </c>
      <c r="C22" s="52">
        <v>38931093</v>
      </c>
      <c r="D22" s="52">
        <v>33971850</v>
      </c>
      <c r="E22" s="53">
        <v>72902943</v>
      </c>
      <c r="F22" s="86">
        <v>1.9</v>
      </c>
    </row>
    <row r="23" spans="1:6" x14ac:dyDescent="0.25">
      <c r="A23" s="87" t="s">
        <v>99</v>
      </c>
      <c r="B23" s="88" t="s">
        <v>84</v>
      </c>
      <c r="C23" s="46">
        <v>13750127</v>
      </c>
      <c r="D23" s="46">
        <v>486445</v>
      </c>
      <c r="E23" s="47">
        <v>14236572</v>
      </c>
      <c r="F23" s="89">
        <v>0.4</v>
      </c>
    </row>
    <row r="24" spans="1:6" ht="13" x14ac:dyDescent="0.25">
      <c r="A24" s="105"/>
      <c r="B24" s="83" t="s">
        <v>100</v>
      </c>
      <c r="C24" s="99">
        <v>241788678</v>
      </c>
      <c r="D24" s="99">
        <v>108606129</v>
      </c>
      <c r="E24" s="100">
        <v>350394807</v>
      </c>
      <c r="F24" s="101">
        <v>9.1999999999999993</v>
      </c>
    </row>
    <row r="25" spans="1:6" ht="13" x14ac:dyDescent="0.25">
      <c r="A25" s="106"/>
      <c r="B25" s="108"/>
      <c r="C25" s="94"/>
      <c r="D25" s="94"/>
      <c r="E25" s="95"/>
      <c r="F25" s="96"/>
    </row>
    <row r="26" spans="1:6" ht="13" x14ac:dyDescent="0.25">
      <c r="A26" s="97"/>
      <c r="B26" s="83" t="s">
        <v>101</v>
      </c>
      <c r="C26" s="99"/>
      <c r="D26" s="99"/>
      <c r="E26" s="100"/>
      <c r="F26" s="101"/>
    </row>
    <row r="27" spans="1:6" x14ac:dyDescent="0.25">
      <c r="A27" s="87" t="s">
        <v>102</v>
      </c>
      <c r="B27" s="88" t="s">
        <v>103</v>
      </c>
      <c r="C27" s="46">
        <v>390385741</v>
      </c>
      <c r="D27" s="46">
        <v>258678610</v>
      </c>
      <c r="E27" s="47">
        <v>649064351</v>
      </c>
      <c r="F27" s="89">
        <v>17</v>
      </c>
    </row>
    <row r="28" spans="1:6" x14ac:dyDescent="0.25">
      <c r="A28" s="90" t="s">
        <v>734</v>
      </c>
      <c r="B28" s="91" t="s">
        <v>104</v>
      </c>
      <c r="C28" s="52">
        <v>184856562</v>
      </c>
      <c r="D28" s="52">
        <v>72098051</v>
      </c>
      <c r="E28" s="53">
        <v>256954613</v>
      </c>
      <c r="F28" s="86">
        <v>6.7</v>
      </c>
    </row>
    <row r="29" spans="1:6" x14ac:dyDescent="0.25">
      <c r="A29" s="87" t="s">
        <v>105</v>
      </c>
      <c r="B29" s="88" t="s">
        <v>106</v>
      </c>
      <c r="C29" s="46">
        <v>38328661</v>
      </c>
      <c r="D29" s="46">
        <v>11988561</v>
      </c>
      <c r="E29" s="47">
        <v>50317222</v>
      </c>
      <c r="F29" s="89">
        <v>1.3</v>
      </c>
    </row>
    <row r="30" spans="1:6" x14ac:dyDescent="0.25">
      <c r="A30" s="90" t="s">
        <v>107</v>
      </c>
      <c r="B30" s="91" t="s">
        <v>108</v>
      </c>
      <c r="C30" s="52">
        <v>40632651</v>
      </c>
      <c r="D30" s="52">
        <v>6698726</v>
      </c>
      <c r="E30" s="53">
        <v>47331377</v>
      </c>
      <c r="F30" s="86">
        <v>1.2</v>
      </c>
    </row>
    <row r="31" spans="1:6" x14ac:dyDescent="0.25">
      <c r="A31" s="87" t="s">
        <v>109</v>
      </c>
      <c r="B31" s="88" t="s">
        <v>84</v>
      </c>
      <c r="C31" s="46">
        <v>27792490</v>
      </c>
      <c r="D31" s="46">
        <v>2346638</v>
      </c>
      <c r="E31" s="47">
        <v>30139128</v>
      </c>
      <c r="F31" s="89">
        <v>0.8</v>
      </c>
    </row>
    <row r="32" spans="1:6" ht="13" x14ac:dyDescent="0.25">
      <c r="A32" s="105"/>
      <c r="B32" s="83" t="s">
        <v>110</v>
      </c>
      <c r="C32" s="99">
        <v>681996105</v>
      </c>
      <c r="D32" s="99">
        <v>351810586</v>
      </c>
      <c r="E32" s="100">
        <v>1033806691</v>
      </c>
      <c r="F32" s="101">
        <v>27.1</v>
      </c>
    </row>
    <row r="33" spans="1:6" ht="13" x14ac:dyDescent="0.25">
      <c r="A33" s="106"/>
      <c r="B33" s="108"/>
      <c r="C33" s="94"/>
      <c r="D33" s="94"/>
      <c r="E33" s="95"/>
      <c r="F33" s="96"/>
    </row>
    <row r="34" spans="1:6" ht="13" x14ac:dyDescent="0.25">
      <c r="A34" s="97"/>
      <c r="B34" s="83" t="s">
        <v>111</v>
      </c>
      <c r="C34" s="99"/>
      <c r="D34" s="99"/>
      <c r="E34" s="100"/>
      <c r="F34" s="101"/>
    </row>
    <row r="35" spans="1:6" ht="13" x14ac:dyDescent="0.25">
      <c r="A35" s="106"/>
      <c r="B35" s="93" t="s">
        <v>112</v>
      </c>
      <c r="C35" s="94"/>
      <c r="D35" s="94"/>
      <c r="E35" s="95"/>
      <c r="F35" s="96"/>
    </row>
    <row r="36" spans="1:6" x14ac:dyDescent="0.25">
      <c r="A36" s="90" t="s">
        <v>113</v>
      </c>
      <c r="B36" s="91" t="s">
        <v>82</v>
      </c>
      <c r="C36" s="52">
        <v>162062369</v>
      </c>
      <c r="D36" s="52">
        <v>145996075</v>
      </c>
      <c r="E36" s="53">
        <v>308058444</v>
      </c>
      <c r="F36" s="86">
        <v>8.1</v>
      </c>
    </row>
    <row r="37" spans="1:6" x14ac:dyDescent="0.25">
      <c r="A37" s="87" t="s">
        <v>114</v>
      </c>
      <c r="B37" s="88" t="s">
        <v>84</v>
      </c>
      <c r="C37" s="46">
        <v>15549596</v>
      </c>
      <c r="D37" s="46">
        <v>3601151</v>
      </c>
      <c r="E37" s="47">
        <v>19150747</v>
      </c>
      <c r="F37" s="89">
        <v>0.5</v>
      </c>
    </row>
    <row r="38" spans="1:6" x14ac:dyDescent="0.25">
      <c r="A38" s="90"/>
      <c r="B38" s="91" t="s">
        <v>115</v>
      </c>
      <c r="C38" s="52">
        <v>177611965</v>
      </c>
      <c r="D38" s="52">
        <v>149597226</v>
      </c>
      <c r="E38" s="53">
        <v>327209191</v>
      </c>
      <c r="F38" s="86">
        <v>8.6</v>
      </c>
    </row>
    <row r="39" spans="1:6" ht="13" x14ac:dyDescent="0.25">
      <c r="A39" s="104"/>
      <c r="B39" s="93" t="s">
        <v>116</v>
      </c>
      <c r="C39" s="46"/>
      <c r="D39" s="46"/>
      <c r="E39" s="47"/>
      <c r="F39" s="89"/>
    </row>
    <row r="40" spans="1:6" x14ac:dyDescent="0.25">
      <c r="A40" s="90" t="s">
        <v>117</v>
      </c>
      <c r="B40" s="91" t="s">
        <v>82</v>
      </c>
      <c r="C40" s="52">
        <v>6867341</v>
      </c>
      <c r="D40" s="52">
        <v>7989430</v>
      </c>
      <c r="E40" s="53">
        <v>14856771</v>
      </c>
      <c r="F40" s="86">
        <v>0.4</v>
      </c>
    </row>
    <row r="41" spans="1:6" x14ac:dyDescent="0.25">
      <c r="A41" s="87" t="s">
        <v>118</v>
      </c>
      <c r="B41" s="88" t="s">
        <v>84</v>
      </c>
      <c r="C41" s="46">
        <v>23636380</v>
      </c>
      <c r="D41" s="46">
        <v>3827530</v>
      </c>
      <c r="E41" s="47">
        <v>27463910</v>
      </c>
      <c r="F41" s="89">
        <v>0.7</v>
      </c>
    </row>
    <row r="42" spans="1:6" x14ac:dyDescent="0.25">
      <c r="A42" s="90"/>
      <c r="B42" s="91" t="s">
        <v>119</v>
      </c>
      <c r="C42" s="52">
        <v>30503721</v>
      </c>
      <c r="D42" s="52">
        <v>11816960</v>
      </c>
      <c r="E42" s="53">
        <v>42320681</v>
      </c>
      <c r="F42" s="86">
        <v>1.1000000000000001</v>
      </c>
    </row>
    <row r="43" spans="1:6" ht="13" x14ac:dyDescent="0.25">
      <c r="A43" s="104"/>
      <c r="B43" s="93" t="s">
        <v>120</v>
      </c>
      <c r="C43" s="46"/>
      <c r="D43" s="46"/>
      <c r="E43" s="47"/>
      <c r="F43" s="89"/>
    </row>
    <row r="44" spans="1:6" x14ac:dyDescent="0.25">
      <c r="A44" s="90" t="s">
        <v>121</v>
      </c>
      <c r="B44" s="91" t="s">
        <v>82</v>
      </c>
      <c r="C44" s="52">
        <v>36737457</v>
      </c>
      <c r="D44" s="52">
        <v>23085621</v>
      </c>
      <c r="E44" s="53">
        <v>59823078</v>
      </c>
      <c r="F44" s="86">
        <v>1.6</v>
      </c>
    </row>
    <row r="45" spans="1:6" x14ac:dyDescent="0.25">
      <c r="A45" s="87" t="s">
        <v>122</v>
      </c>
      <c r="B45" s="88" t="s">
        <v>84</v>
      </c>
      <c r="C45" s="46">
        <v>10231315</v>
      </c>
      <c r="D45" s="46">
        <v>2777378</v>
      </c>
      <c r="E45" s="47">
        <v>13008693</v>
      </c>
      <c r="F45" s="89">
        <v>0.3</v>
      </c>
    </row>
    <row r="46" spans="1:6" x14ac:dyDescent="0.25">
      <c r="A46" s="90"/>
      <c r="B46" s="91" t="s">
        <v>123</v>
      </c>
      <c r="C46" s="52">
        <v>46968772</v>
      </c>
      <c r="D46" s="52">
        <v>25862999</v>
      </c>
      <c r="E46" s="53">
        <v>72831771</v>
      </c>
      <c r="F46" s="86">
        <v>1.9</v>
      </c>
    </row>
    <row r="47" spans="1:6" ht="13" x14ac:dyDescent="0.25">
      <c r="A47" s="104"/>
      <c r="B47" s="93" t="s">
        <v>48</v>
      </c>
      <c r="C47" s="46"/>
      <c r="D47" s="46"/>
      <c r="E47" s="47"/>
      <c r="F47" s="89"/>
    </row>
    <row r="48" spans="1:6" x14ac:dyDescent="0.25">
      <c r="A48" s="90" t="s">
        <v>124</v>
      </c>
      <c r="B48" s="91" t="s">
        <v>82</v>
      </c>
      <c r="C48" s="52">
        <v>21880200</v>
      </c>
      <c r="D48" s="52">
        <v>12058177</v>
      </c>
      <c r="E48" s="53">
        <v>33938377</v>
      </c>
      <c r="F48" s="86">
        <v>0.9</v>
      </c>
    </row>
    <row r="49" spans="1:6" x14ac:dyDescent="0.25">
      <c r="A49" s="87" t="s">
        <v>125</v>
      </c>
      <c r="B49" s="88" t="s">
        <v>84</v>
      </c>
      <c r="C49" s="46">
        <v>127077</v>
      </c>
      <c r="D49" s="46">
        <v>130005</v>
      </c>
      <c r="E49" s="47">
        <v>257082</v>
      </c>
      <c r="F49" s="89">
        <v>0</v>
      </c>
    </row>
    <row r="50" spans="1:6" x14ac:dyDescent="0.25">
      <c r="A50" s="90"/>
      <c r="B50" s="91" t="s">
        <v>126</v>
      </c>
      <c r="C50" s="52">
        <v>22007277</v>
      </c>
      <c r="D50" s="52">
        <v>12188182</v>
      </c>
      <c r="E50" s="53">
        <v>34195459</v>
      </c>
      <c r="F50" s="86">
        <v>0.9</v>
      </c>
    </row>
    <row r="51" spans="1:6" ht="13" x14ac:dyDescent="0.25">
      <c r="A51" s="104"/>
      <c r="B51" s="93" t="s">
        <v>127</v>
      </c>
      <c r="C51" s="46"/>
      <c r="D51" s="46"/>
      <c r="E51" s="47"/>
      <c r="F51" s="89"/>
    </row>
    <row r="52" spans="1:6" x14ac:dyDescent="0.25">
      <c r="A52" s="90" t="s">
        <v>128</v>
      </c>
      <c r="B52" s="91" t="s">
        <v>82</v>
      </c>
      <c r="C52" s="52">
        <v>35604068</v>
      </c>
      <c r="D52" s="52">
        <v>74790086</v>
      </c>
      <c r="E52" s="53">
        <v>110394154</v>
      </c>
      <c r="F52" s="86">
        <v>2.9</v>
      </c>
    </row>
    <row r="53" spans="1:6" x14ac:dyDescent="0.25">
      <c r="A53" s="87" t="s">
        <v>129</v>
      </c>
      <c r="B53" s="88" t="s">
        <v>84</v>
      </c>
      <c r="C53" s="46">
        <v>80686220</v>
      </c>
      <c r="D53" s="46">
        <v>15100661</v>
      </c>
      <c r="E53" s="47">
        <v>95786881</v>
      </c>
      <c r="F53" s="89">
        <v>2.5</v>
      </c>
    </row>
    <row r="54" spans="1:6" x14ac:dyDescent="0.25">
      <c r="A54" s="90"/>
      <c r="B54" s="91" t="s">
        <v>130</v>
      </c>
      <c r="C54" s="52">
        <v>116290288</v>
      </c>
      <c r="D54" s="52">
        <v>89890747</v>
      </c>
      <c r="E54" s="53">
        <v>206181035</v>
      </c>
      <c r="F54" s="86">
        <v>5.4</v>
      </c>
    </row>
    <row r="55" spans="1:6" ht="13" x14ac:dyDescent="0.25">
      <c r="A55" s="104"/>
      <c r="B55" s="93" t="s">
        <v>131</v>
      </c>
      <c r="C55" s="46"/>
      <c r="D55" s="46"/>
      <c r="E55" s="47"/>
      <c r="F55" s="89"/>
    </row>
    <row r="56" spans="1:6" x14ac:dyDescent="0.25">
      <c r="A56" s="90" t="s">
        <v>735</v>
      </c>
      <c r="B56" s="91" t="s">
        <v>82</v>
      </c>
      <c r="C56" s="52">
        <v>67521533</v>
      </c>
      <c r="D56" s="52">
        <v>145419957</v>
      </c>
      <c r="E56" s="53">
        <v>212941490</v>
      </c>
      <c r="F56" s="86">
        <v>5.6</v>
      </c>
    </row>
    <row r="57" spans="1:6" x14ac:dyDescent="0.25">
      <c r="A57" s="87" t="s">
        <v>736</v>
      </c>
      <c r="B57" s="88" t="s">
        <v>84</v>
      </c>
      <c r="C57" s="46">
        <v>74412414</v>
      </c>
      <c r="D57" s="46">
        <v>16219799</v>
      </c>
      <c r="E57" s="47">
        <v>90632213</v>
      </c>
      <c r="F57" s="89">
        <v>2.4</v>
      </c>
    </row>
    <row r="58" spans="1:6" x14ac:dyDescent="0.25">
      <c r="A58" s="90"/>
      <c r="B58" s="91" t="s">
        <v>132</v>
      </c>
      <c r="C58" s="52">
        <v>141933947</v>
      </c>
      <c r="D58" s="52">
        <v>161639756</v>
      </c>
      <c r="E58" s="53">
        <v>303573703</v>
      </c>
      <c r="F58" s="86">
        <v>7.9</v>
      </c>
    </row>
    <row r="59" spans="1:6" ht="13" x14ac:dyDescent="0.25">
      <c r="A59" s="104"/>
      <c r="B59" s="93" t="s">
        <v>133</v>
      </c>
      <c r="C59" s="46"/>
      <c r="D59" s="46"/>
      <c r="E59" s="47"/>
      <c r="F59" s="89"/>
    </row>
    <row r="60" spans="1:6" x14ac:dyDescent="0.25">
      <c r="A60" s="90" t="s">
        <v>737</v>
      </c>
      <c r="B60" s="91" t="s">
        <v>82</v>
      </c>
      <c r="C60" s="52">
        <v>54681160</v>
      </c>
      <c r="D60" s="52">
        <v>26926522</v>
      </c>
      <c r="E60" s="53">
        <v>81607682</v>
      </c>
      <c r="F60" s="86">
        <v>2.1</v>
      </c>
    </row>
    <row r="61" spans="1:6" x14ac:dyDescent="0.25">
      <c r="A61" s="87" t="s">
        <v>738</v>
      </c>
      <c r="B61" s="88" t="s">
        <v>84</v>
      </c>
      <c r="C61" s="46">
        <v>24035447</v>
      </c>
      <c r="D61" s="46">
        <v>3867458</v>
      </c>
      <c r="E61" s="47">
        <v>27902905</v>
      </c>
      <c r="F61" s="89">
        <v>0.7</v>
      </c>
    </row>
    <row r="62" spans="1:6" x14ac:dyDescent="0.25">
      <c r="A62" s="90"/>
      <c r="B62" s="91" t="s">
        <v>134</v>
      </c>
      <c r="C62" s="52">
        <v>78716607</v>
      </c>
      <c r="D62" s="52">
        <v>30793980</v>
      </c>
      <c r="E62" s="53">
        <v>109510587</v>
      </c>
      <c r="F62" s="86">
        <v>2.9</v>
      </c>
    </row>
    <row r="63" spans="1:6" ht="13" x14ac:dyDescent="0.25">
      <c r="A63" s="106"/>
      <c r="B63" s="93" t="s">
        <v>135</v>
      </c>
      <c r="C63" s="94">
        <v>614032576</v>
      </c>
      <c r="D63" s="94">
        <v>481789850</v>
      </c>
      <c r="E63" s="95">
        <v>1095822426</v>
      </c>
      <c r="F63" s="96">
        <v>28.7</v>
      </c>
    </row>
    <row r="64" spans="1:6" x14ac:dyDescent="0.25">
      <c r="A64" s="82"/>
      <c r="B64" s="103"/>
      <c r="C64" s="52"/>
      <c r="D64" s="52"/>
      <c r="E64" s="53"/>
      <c r="F64" s="86"/>
    </row>
    <row r="65" spans="1:6" ht="13" x14ac:dyDescent="0.25">
      <c r="A65" s="104"/>
      <c r="B65" s="93" t="s">
        <v>136</v>
      </c>
      <c r="C65" s="46"/>
      <c r="D65" s="46"/>
      <c r="E65" s="47"/>
      <c r="F65" s="89"/>
    </row>
    <row r="66" spans="1:6" x14ac:dyDescent="0.25">
      <c r="A66" s="90" t="s">
        <v>137</v>
      </c>
      <c r="B66" s="91" t="s">
        <v>82</v>
      </c>
      <c r="C66" s="52">
        <v>46168429</v>
      </c>
      <c r="D66" s="52">
        <v>26275551</v>
      </c>
      <c r="E66" s="53">
        <v>72443980</v>
      </c>
      <c r="F66" s="86">
        <v>1.9</v>
      </c>
    </row>
    <row r="67" spans="1:6" x14ac:dyDescent="0.25">
      <c r="A67" s="87" t="s">
        <v>138</v>
      </c>
      <c r="B67" s="88" t="s">
        <v>84</v>
      </c>
      <c r="C67" s="46">
        <v>15866661</v>
      </c>
      <c r="D67" s="46">
        <v>8177881</v>
      </c>
      <c r="E67" s="47">
        <v>24044542</v>
      </c>
      <c r="F67" s="89">
        <v>0.6</v>
      </c>
    </row>
    <row r="68" spans="1:6" ht="13" x14ac:dyDescent="0.25">
      <c r="A68" s="105"/>
      <c r="B68" s="83" t="s">
        <v>139</v>
      </c>
      <c r="C68" s="99">
        <v>62035090</v>
      </c>
      <c r="D68" s="99">
        <v>34453432</v>
      </c>
      <c r="E68" s="100">
        <v>96488522</v>
      </c>
      <c r="F68" s="101">
        <v>2.5</v>
      </c>
    </row>
    <row r="69" spans="1:6" ht="13" x14ac:dyDescent="0.25">
      <c r="A69" s="106"/>
      <c r="B69" s="108"/>
      <c r="C69" s="94"/>
      <c r="D69" s="94"/>
      <c r="E69" s="95"/>
      <c r="F69" s="96"/>
    </row>
    <row r="70" spans="1:6" ht="13" x14ac:dyDescent="0.25">
      <c r="A70" s="105" t="s">
        <v>739</v>
      </c>
      <c r="B70" s="83" t="s">
        <v>140</v>
      </c>
      <c r="C70" s="99">
        <v>77802329</v>
      </c>
      <c r="D70" s="99">
        <v>59426318</v>
      </c>
      <c r="E70" s="100">
        <v>137228647</v>
      </c>
      <c r="F70" s="101">
        <v>3.6</v>
      </c>
    </row>
    <row r="71" spans="1:6" ht="13" x14ac:dyDescent="0.25">
      <c r="A71" s="106"/>
      <c r="B71" s="108"/>
      <c r="C71" s="94"/>
      <c r="D71" s="94"/>
      <c r="E71" s="95"/>
      <c r="F71" s="96"/>
    </row>
    <row r="72" spans="1:6" ht="21" customHeight="1" thickBot="1" x14ac:dyDescent="0.3">
      <c r="A72" s="109"/>
      <c r="B72" s="110" t="s">
        <v>141</v>
      </c>
      <c r="C72" s="111">
        <v>2368600176</v>
      </c>
      <c r="D72" s="111">
        <v>1452041175</v>
      </c>
      <c r="E72" s="112">
        <v>3820641351</v>
      </c>
      <c r="F72" s="113">
        <v>100</v>
      </c>
    </row>
    <row r="74" spans="1:6" x14ac:dyDescent="0.25">
      <c r="A74" s="116" t="s">
        <v>474</v>
      </c>
      <c r="C74" s="117"/>
      <c r="D74" s="117"/>
      <c r="E74" s="117"/>
      <c r="F74" s="118"/>
    </row>
    <row r="75" spans="1:6" x14ac:dyDescent="0.25">
      <c r="A75" s="119" t="s">
        <v>475</v>
      </c>
      <c r="F75" s="118"/>
    </row>
    <row r="76" spans="1:6" x14ac:dyDescent="0.25">
      <c r="F76" s="118"/>
    </row>
    <row r="77" spans="1:6" x14ac:dyDescent="0.25">
      <c r="A77" s="454" t="s">
        <v>456</v>
      </c>
      <c r="B77" s="455"/>
      <c r="C77" s="455"/>
      <c r="D77" s="455"/>
      <c r="E77" s="455"/>
      <c r="F77" s="455"/>
    </row>
    <row r="78" spans="1:6" x14ac:dyDescent="0.25">
      <c r="A78" s="26" t="s">
        <v>526</v>
      </c>
      <c r="B78" s="120"/>
      <c r="C78" s="120"/>
      <c r="D78" s="120"/>
      <c r="E78" s="120"/>
      <c r="F78" s="121"/>
    </row>
  </sheetData>
  <mergeCells count="2">
    <mergeCell ref="A2:B2"/>
    <mergeCell ref="A77:F77"/>
  </mergeCells>
  <hyperlinks>
    <hyperlink ref="A2:B2" location="TOC!A1" display="Return to Table of Contents"/>
  </hyperlinks>
  <pageMargins left="0.25" right="0.25" top="0.75" bottom="0.75" header="0.3" footer="0.3"/>
  <pageSetup scale="43" orientation="portrait" horizontalDpi="4294967295" verticalDpi="4294967295" r:id="rId1"/>
  <headerFooter>
    <oddHeader>&amp;L2017-18 Survey of Dental Education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pane ySplit="2" topLeftCell="A3" activePane="bottomLeft" state="frozen"/>
      <selection activeCell="H34" sqref="H34"/>
      <selection pane="bottomLeft"/>
    </sheetView>
  </sheetViews>
  <sheetFormatPr defaultColWidth="9.1796875" defaultRowHeight="12.5" x14ac:dyDescent="0.25"/>
  <cols>
    <col min="1" max="13" width="9.1796875" style="23"/>
    <col min="14" max="14" width="6" style="23" customWidth="1"/>
    <col min="15" max="15" width="9.1796875" style="23"/>
    <col min="16" max="16" width="4.81640625" style="23" customWidth="1"/>
    <col min="17" max="16384" width="9.1796875" style="23"/>
  </cols>
  <sheetData>
    <row r="1" spans="1:15" ht="13" x14ac:dyDescent="0.3">
      <c r="A1" s="22" t="s">
        <v>384</v>
      </c>
      <c r="B1" s="22"/>
      <c r="C1" s="22"/>
      <c r="D1" s="22"/>
      <c r="E1" s="22"/>
      <c r="F1" s="22"/>
      <c r="G1" s="22"/>
      <c r="H1" s="22"/>
      <c r="I1" s="22"/>
      <c r="J1" s="22"/>
      <c r="K1" s="192"/>
    </row>
    <row r="2" spans="1:15" x14ac:dyDescent="0.25">
      <c r="A2" s="453" t="s">
        <v>0</v>
      </c>
      <c r="B2" s="453"/>
      <c r="C2" s="453"/>
    </row>
    <row r="5" spans="1:15" x14ac:dyDescent="0.25">
      <c r="C5" s="23">
        <v>2007</v>
      </c>
      <c r="D5" s="23">
        <v>2008</v>
      </c>
      <c r="E5" s="23">
        <v>2009</v>
      </c>
      <c r="F5" s="23">
        <v>2010</v>
      </c>
      <c r="G5" s="23">
        <v>2011</v>
      </c>
      <c r="H5" s="23">
        <v>2012</v>
      </c>
      <c r="I5" s="23">
        <v>2013</v>
      </c>
      <c r="J5" s="23">
        <v>2014</v>
      </c>
      <c r="K5" s="23">
        <v>2015</v>
      </c>
      <c r="L5" s="23">
        <v>2016</v>
      </c>
      <c r="M5" s="23">
        <v>2017</v>
      </c>
    </row>
    <row r="6" spans="1:15" ht="13" x14ac:dyDescent="0.25">
      <c r="B6" s="23" t="s">
        <v>496</v>
      </c>
      <c r="C6" s="23">
        <v>453.6</v>
      </c>
      <c r="D6" s="23">
        <v>462.1</v>
      </c>
      <c r="E6" s="23">
        <v>459.5</v>
      </c>
      <c r="F6" s="23">
        <v>460.2</v>
      </c>
      <c r="G6" s="23">
        <v>469.1</v>
      </c>
      <c r="H6" s="23">
        <v>459.8</v>
      </c>
      <c r="I6" s="23">
        <v>464</v>
      </c>
      <c r="J6" s="23">
        <v>458.4</v>
      </c>
      <c r="K6" s="193">
        <v>473.3</v>
      </c>
      <c r="L6" s="23">
        <v>480.9</v>
      </c>
      <c r="M6" s="23">
        <v>478.2</v>
      </c>
    </row>
    <row r="7" spans="1:15" ht="13" x14ac:dyDescent="0.25">
      <c r="B7" s="23" t="s">
        <v>153</v>
      </c>
      <c r="C7" s="23">
        <v>445.6</v>
      </c>
      <c r="D7" s="23">
        <v>455</v>
      </c>
      <c r="E7" s="23">
        <v>449.5</v>
      </c>
      <c r="F7" s="23">
        <v>451</v>
      </c>
      <c r="G7" s="23">
        <v>459</v>
      </c>
      <c r="H7" s="23">
        <v>450</v>
      </c>
      <c r="I7" s="23">
        <v>455</v>
      </c>
      <c r="J7" s="23">
        <v>449</v>
      </c>
      <c r="K7" s="194">
        <v>464</v>
      </c>
      <c r="L7" s="23">
        <v>471</v>
      </c>
      <c r="M7" s="23">
        <v>465</v>
      </c>
    </row>
    <row r="16" spans="1:15" x14ac:dyDescent="0.25">
      <c r="O16" s="24"/>
    </row>
    <row r="25" spans="2:10" ht="22.4" customHeight="1" x14ac:dyDescent="0.25">
      <c r="B25" s="26"/>
      <c r="C25" s="26"/>
      <c r="D25" s="26"/>
      <c r="E25" s="26"/>
      <c r="F25" s="26"/>
      <c r="G25" s="26"/>
      <c r="H25" s="26"/>
      <c r="I25" s="26"/>
      <c r="J25" s="26"/>
    </row>
    <row r="26" spans="2:10" x14ac:dyDescent="0.25">
      <c r="B26" s="25"/>
      <c r="C26" s="25"/>
      <c r="D26" s="25"/>
      <c r="E26" s="25"/>
      <c r="F26" s="25"/>
      <c r="G26" s="25"/>
      <c r="H26" s="25"/>
      <c r="I26" s="25"/>
      <c r="J26" s="25"/>
    </row>
    <row r="27" spans="2:10" ht="14.9" customHeight="1" x14ac:dyDescent="0.25">
      <c r="B27" s="154"/>
      <c r="C27" s="154"/>
      <c r="D27" s="154"/>
      <c r="E27" s="154"/>
      <c r="F27" s="154"/>
      <c r="G27" s="154"/>
      <c r="H27" s="154"/>
      <c r="I27" s="154"/>
      <c r="J27" s="154"/>
    </row>
    <row r="37" spans="1:1" x14ac:dyDescent="0.25">
      <c r="A37" s="195" t="s">
        <v>497</v>
      </c>
    </row>
    <row r="38" spans="1:1" x14ac:dyDescent="0.25">
      <c r="A38" s="26" t="s">
        <v>526</v>
      </c>
    </row>
  </sheetData>
  <mergeCells count="1">
    <mergeCell ref="A2:C2"/>
  </mergeCells>
  <hyperlinks>
    <hyperlink ref="A2" location="TOC!A1" display="Return to Table of Contents"/>
  </hyperlinks>
  <pageMargins left="0.25" right="0.25" top="0.75" bottom="0.75" header="0.3" footer="0.3"/>
  <pageSetup scale="75" orientation="portrait" horizontalDpi="1200" verticalDpi="1200" r:id="rId1"/>
  <headerFooter>
    <oddHeader>&amp;L2017-18 Survey of Dental Education
Report 3 - Finances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workbookViewId="0">
      <pane ySplit="4" topLeftCell="A5" activePane="bottomLeft" state="frozen"/>
      <selection activeCell="H34" sqref="H34"/>
      <selection pane="bottomLeft"/>
    </sheetView>
  </sheetViews>
  <sheetFormatPr defaultColWidth="9.1796875" defaultRowHeight="12.5" x14ac:dyDescent="0.25"/>
  <cols>
    <col min="1" max="1" width="7.81640625" style="1" customWidth="1"/>
    <col min="2" max="2" width="51.26953125" style="1" bestFit="1" customWidth="1"/>
    <col min="3" max="3" width="26.1796875" style="1" customWidth="1"/>
    <col min="4" max="8" width="11.81640625" style="1" customWidth="1"/>
    <col min="9" max="9" width="13.81640625" style="1" customWidth="1"/>
    <col min="10" max="10" width="11.81640625" style="1" customWidth="1"/>
    <col min="11" max="16384" width="9.1796875" style="1"/>
  </cols>
  <sheetData>
    <row r="1" spans="1:11" ht="13" x14ac:dyDescent="0.3">
      <c r="A1" s="3" t="s">
        <v>142</v>
      </c>
    </row>
    <row r="2" spans="1:11" ht="13" thickBot="1" x14ac:dyDescent="0.3">
      <c r="A2" s="456" t="s">
        <v>0</v>
      </c>
      <c r="B2" s="456"/>
    </row>
    <row r="3" spans="1:11" x14ac:dyDescent="0.25">
      <c r="A3" s="466" t="s">
        <v>143</v>
      </c>
      <c r="B3" s="468" t="s">
        <v>482</v>
      </c>
      <c r="C3" s="470" t="s">
        <v>145</v>
      </c>
      <c r="D3" s="460" t="s">
        <v>146</v>
      </c>
      <c r="E3" s="460" t="s">
        <v>148</v>
      </c>
      <c r="F3" s="460" t="s">
        <v>149</v>
      </c>
      <c r="G3" s="460" t="s">
        <v>150</v>
      </c>
      <c r="H3" s="460" t="s">
        <v>151</v>
      </c>
      <c r="I3" s="462" t="s">
        <v>152</v>
      </c>
      <c r="J3" s="464" t="s">
        <v>153</v>
      </c>
    </row>
    <row r="4" spans="1:11" x14ac:dyDescent="0.25">
      <c r="A4" s="467"/>
      <c r="B4" s="469"/>
      <c r="C4" s="471"/>
      <c r="D4" s="461" t="s">
        <v>147</v>
      </c>
      <c r="E4" s="461"/>
      <c r="F4" s="461"/>
      <c r="G4" s="461"/>
      <c r="H4" s="461"/>
      <c r="I4" s="463"/>
      <c r="J4" s="465"/>
    </row>
    <row r="5" spans="1:11" x14ac:dyDescent="0.25">
      <c r="A5" s="122">
        <v>1</v>
      </c>
      <c r="B5" s="123" t="s">
        <v>154</v>
      </c>
      <c r="C5" s="84" t="s">
        <v>721</v>
      </c>
      <c r="D5" s="68">
        <v>1509</v>
      </c>
      <c r="E5" s="84">
        <v>124</v>
      </c>
      <c r="F5" s="84"/>
      <c r="G5" s="84"/>
      <c r="H5" s="84"/>
      <c r="I5" s="124">
        <v>1719.8</v>
      </c>
      <c r="J5" s="125">
        <v>1633</v>
      </c>
    </row>
    <row r="6" spans="1:11" x14ac:dyDescent="0.25">
      <c r="A6" s="126">
        <v>2</v>
      </c>
      <c r="B6" s="127" t="s">
        <v>155</v>
      </c>
      <c r="C6" s="114" t="s">
        <v>721</v>
      </c>
      <c r="D6" s="114">
        <v>823</v>
      </c>
      <c r="E6" s="114">
        <v>95</v>
      </c>
      <c r="F6" s="114">
        <v>11</v>
      </c>
      <c r="G6" s="114"/>
      <c r="H6" s="114"/>
      <c r="I6" s="128">
        <v>995.5</v>
      </c>
      <c r="J6" s="129">
        <v>929</v>
      </c>
      <c r="K6" s="440"/>
    </row>
    <row r="7" spans="1:11" x14ac:dyDescent="0.25">
      <c r="A7" s="122">
        <v>3</v>
      </c>
      <c r="B7" s="123" t="s">
        <v>156</v>
      </c>
      <c r="C7" s="84" t="s">
        <v>721</v>
      </c>
      <c r="D7" s="84">
        <v>638</v>
      </c>
      <c r="E7" s="84">
        <v>105</v>
      </c>
      <c r="F7" s="84">
        <v>65</v>
      </c>
      <c r="G7" s="84">
        <v>76</v>
      </c>
      <c r="H7" s="84">
        <v>22</v>
      </c>
      <c r="I7" s="124">
        <v>919.5</v>
      </c>
      <c r="J7" s="130">
        <v>906</v>
      </c>
      <c r="K7" s="440"/>
    </row>
    <row r="8" spans="1:11" x14ac:dyDescent="0.25">
      <c r="A8" s="126">
        <v>4</v>
      </c>
      <c r="B8" s="127" t="s">
        <v>157</v>
      </c>
      <c r="C8" s="114" t="s">
        <v>721</v>
      </c>
      <c r="D8" s="114">
        <v>608</v>
      </c>
      <c r="E8" s="114">
        <v>121</v>
      </c>
      <c r="F8" s="114">
        <v>12</v>
      </c>
      <c r="G8" s="114"/>
      <c r="H8" s="114">
        <v>87</v>
      </c>
      <c r="I8" s="128">
        <v>825.7</v>
      </c>
      <c r="J8" s="131">
        <v>828</v>
      </c>
      <c r="K8" s="440"/>
    </row>
    <row r="9" spans="1:11" x14ac:dyDescent="0.25">
      <c r="A9" s="122">
        <v>5</v>
      </c>
      <c r="B9" s="123" t="s">
        <v>158</v>
      </c>
      <c r="C9" s="84" t="s">
        <v>722</v>
      </c>
      <c r="D9" s="84">
        <v>454</v>
      </c>
      <c r="E9" s="84">
        <v>77</v>
      </c>
      <c r="F9" s="84"/>
      <c r="G9" s="84">
        <v>114</v>
      </c>
      <c r="H9" s="84">
        <v>39</v>
      </c>
      <c r="I9" s="124">
        <v>641.9</v>
      </c>
      <c r="J9" s="130">
        <v>684</v>
      </c>
      <c r="K9" s="440"/>
    </row>
    <row r="10" spans="1:11" x14ac:dyDescent="0.25">
      <c r="A10" s="126">
        <v>6</v>
      </c>
      <c r="B10" s="127" t="s">
        <v>159</v>
      </c>
      <c r="C10" s="114" t="s">
        <v>721</v>
      </c>
      <c r="D10" s="114">
        <v>540</v>
      </c>
      <c r="E10" s="114">
        <v>107</v>
      </c>
      <c r="F10" s="114">
        <v>14</v>
      </c>
      <c r="G10" s="114"/>
      <c r="H10" s="114">
        <v>21</v>
      </c>
      <c r="I10" s="128">
        <v>735.9</v>
      </c>
      <c r="J10" s="131">
        <v>682</v>
      </c>
      <c r="K10" s="440"/>
    </row>
    <row r="11" spans="1:11" x14ac:dyDescent="0.25">
      <c r="A11" s="122">
        <v>7</v>
      </c>
      <c r="B11" s="123" t="s">
        <v>160</v>
      </c>
      <c r="C11" s="84" t="s">
        <v>721</v>
      </c>
      <c r="D11" s="84">
        <v>507</v>
      </c>
      <c r="E11" s="84">
        <v>92</v>
      </c>
      <c r="F11" s="84">
        <v>12</v>
      </c>
      <c r="G11" s="84"/>
      <c r="H11" s="84">
        <v>50</v>
      </c>
      <c r="I11" s="124">
        <v>675.4</v>
      </c>
      <c r="J11" s="130">
        <v>661</v>
      </c>
      <c r="K11" s="440"/>
    </row>
    <row r="12" spans="1:11" x14ac:dyDescent="0.25">
      <c r="A12" s="126">
        <v>8</v>
      </c>
      <c r="B12" s="127" t="s">
        <v>161</v>
      </c>
      <c r="C12" s="114" t="s">
        <v>722</v>
      </c>
      <c r="D12" s="114">
        <v>461</v>
      </c>
      <c r="E12" s="114">
        <v>76</v>
      </c>
      <c r="F12" s="114">
        <v>5</v>
      </c>
      <c r="G12" s="114">
        <v>87</v>
      </c>
      <c r="H12" s="114">
        <v>22</v>
      </c>
      <c r="I12" s="128">
        <v>638.70000000000005</v>
      </c>
      <c r="J12" s="131">
        <v>651</v>
      </c>
      <c r="K12" s="440"/>
    </row>
    <row r="13" spans="1:11" x14ac:dyDescent="0.25">
      <c r="A13" s="122">
        <v>9</v>
      </c>
      <c r="B13" s="123" t="s">
        <v>162</v>
      </c>
      <c r="C13" s="84" t="s">
        <v>721</v>
      </c>
      <c r="D13" s="84">
        <v>567</v>
      </c>
      <c r="E13" s="84">
        <v>25</v>
      </c>
      <c r="F13" s="84">
        <v>6</v>
      </c>
      <c r="G13" s="84">
        <v>49</v>
      </c>
      <c r="H13" s="84"/>
      <c r="I13" s="124">
        <v>640</v>
      </c>
      <c r="J13" s="130">
        <v>647</v>
      </c>
      <c r="K13" s="440"/>
    </row>
    <row r="14" spans="1:11" x14ac:dyDescent="0.25">
      <c r="A14" s="126">
        <v>10</v>
      </c>
      <c r="B14" s="127" t="s">
        <v>163</v>
      </c>
      <c r="C14" s="114" t="s">
        <v>722</v>
      </c>
      <c r="D14" s="114">
        <v>524</v>
      </c>
      <c r="E14" s="114">
        <v>49</v>
      </c>
      <c r="F14" s="114">
        <v>14</v>
      </c>
      <c r="G14" s="114">
        <v>38</v>
      </c>
      <c r="H14" s="114">
        <v>14</v>
      </c>
      <c r="I14" s="128">
        <v>640.29999999999995</v>
      </c>
      <c r="J14" s="131">
        <v>639</v>
      </c>
      <c r="K14" s="440"/>
    </row>
    <row r="15" spans="1:11" x14ac:dyDescent="0.25">
      <c r="A15" s="122">
        <v>11</v>
      </c>
      <c r="B15" s="123" t="s">
        <v>164</v>
      </c>
      <c r="C15" s="84" t="s">
        <v>722</v>
      </c>
      <c r="D15" s="84">
        <v>434</v>
      </c>
      <c r="E15" s="84">
        <v>87</v>
      </c>
      <c r="F15" s="84">
        <v>17</v>
      </c>
      <c r="G15" s="84">
        <v>63</v>
      </c>
      <c r="H15" s="84">
        <v>18</v>
      </c>
      <c r="I15" s="124">
        <v>630.4</v>
      </c>
      <c r="J15" s="130">
        <v>619</v>
      </c>
      <c r="K15" s="440"/>
    </row>
    <row r="16" spans="1:11" x14ac:dyDescent="0.25">
      <c r="A16" s="126">
        <v>12</v>
      </c>
      <c r="B16" s="127" t="s">
        <v>165</v>
      </c>
      <c r="C16" s="114" t="s">
        <v>721</v>
      </c>
      <c r="D16" s="114">
        <v>448</v>
      </c>
      <c r="E16" s="114">
        <v>58</v>
      </c>
      <c r="F16" s="114"/>
      <c r="G16" s="114">
        <v>73</v>
      </c>
      <c r="H16" s="114">
        <v>27</v>
      </c>
      <c r="I16" s="128">
        <v>583.1</v>
      </c>
      <c r="J16" s="131">
        <v>606</v>
      </c>
      <c r="K16" s="440"/>
    </row>
    <row r="17" spans="1:11" x14ac:dyDescent="0.25">
      <c r="A17" s="122">
        <v>13</v>
      </c>
      <c r="B17" s="123" t="s">
        <v>166</v>
      </c>
      <c r="C17" s="84" t="s">
        <v>726</v>
      </c>
      <c r="D17" s="84">
        <v>555</v>
      </c>
      <c r="E17" s="84">
        <v>41</v>
      </c>
      <c r="F17" s="84">
        <v>9</v>
      </c>
      <c r="G17" s="84"/>
      <c r="H17" s="84"/>
      <c r="I17" s="124">
        <v>633.70000000000005</v>
      </c>
      <c r="J17" s="130">
        <v>605</v>
      </c>
      <c r="K17" s="440"/>
    </row>
    <row r="18" spans="1:11" x14ac:dyDescent="0.25">
      <c r="A18" s="126">
        <v>14</v>
      </c>
      <c r="B18" s="127" t="s">
        <v>167</v>
      </c>
      <c r="C18" s="114" t="s">
        <v>722</v>
      </c>
      <c r="D18" s="114">
        <v>419</v>
      </c>
      <c r="E18" s="114">
        <v>92</v>
      </c>
      <c r="F18" s="114">
        <v>9</v>
      </c>
      <c r="G18" s="114">
        <v>55</v>
      </c>
      <c r="H18" s="114">
        <v>20</v>
      </c>
      <c r="I18" s="128">
        <v>611.9</v>
      </c>
      <c r="J18" s="131">
        <v>595</v>
      </c>
      <c r="K18" s="440"/>
    </row>
    <row r="19" spans="1:11" x14ac:dyDescent="0.25">
      <c r="A19" s="122">
        <v>15</v>
      </c>
      <c r="B19" s="123" t="s">
        <v>168</v>
      </c>
      <c r="C19" s="84" t="s">
        <v>722</v>
      </c>
      <c r="D19" s="84">
        <v>470</v>
      </c>
      <c r="E19" s="84">
        <v>54</v>
      </c>
      <c r="F19" s="84">
        <v>6</v>
      </c>
      <c r="G19" s="84">
        <v>58</v>
      </c>
      <c r="H19" s="84">
        <v>6</v>
      </c>
      <c r="I19" s="124">
        <v>596.79999999999995</v>
      </c>
      <c r="J19" s="130">
        <v>594</v>
      </c>
      <c r="K19" s="440"/>
    </row>
    <row r="20" spans="1:11" x14ac:dyDescent="0.25">
      <c r="A20" s="126">
        <v>16</v>
      </c>
      <c r="B20" s="127" t="s">
        <v>169</v>
      </c>
      <c r="C20" s="114" t="s">
        <v>722</v>
      </c>
      <c r="D20" s="114">
        <v>439</v>
      </c>
      <c r="E20" s="114">
        <v>72</v>
      </c>
      <c r="F20" s="114">
        <v>10</v>
      </c>
      <c r="G20" s="114">
        <v>63</v>
      </c>
      <c r="H20" s="114"/>
      <c r="I20" s="128">
        <v>602.9</v>
      </c>
      <c r="J20" s="131">
        <v>584</v>
      </c>
      <c r="K20" s="440"/>
    </row>
    <row r="21" spans="1:11" x14ac:dyDescent="0.25">
      <c r="A21" s="122">
        <v>17</v>
      </c>
      <c r="B21" s="123" t="s">
        <v>170</v>
      </c>
      <c r="C21" s="84" t="s">
        <v>722</v>
      </c>
      <c r="D21" s="84">
        <v>443</v>
      </c>
      <c r="E21" s="84">
        <v>64</v>
      </c>
      <c r="F21" s="84">
        <v>4</v>
      </c>
      <c r="G21" s="84">
        <v>47</v>
      </c>
      <c r="H21" s="84">
        <v>12</v>
      </c>
      <c r="I21" s="124">
        <v>579.29999999999995</v>
      </c>
      <c r="J21" s="130">
        <v>570</v>
      </c>
      <c r="K21" s="440"/>
    </row>
    <row r="22" spans="1:11" x14ac:dyDescent="0.25">
      <c r="A22" s="126">
        <v>18</v>
      </c>
      <c r="B22" s="127" t="s">
        <v>171</v>
      </c>
      <c r="C22" s="114" t="s">
        <v>721</v>
      </c>
      <c r="D22" s="114">
        <v>563</v>
      </c>
      <c r="E22" s="114"/>
      <c r="F22" s="114"/>
      <c r="G22" s="114"/>
      <c r="H22" s="114"/>
      <c r="I22" s="128">
        <v>563</v>
      </c>
      <c r="J22" s="131">
        <v>563</v>
      </c>
      <c r="K22" s="440"/>
    </row>
    <row r="23" spans="1:11" x14ac:dyDescent="0.25">
      <c r="A23" s="122">
        <v>19</v>
      </c>
      <c r="B23" s="123" t="s">
        <v>172</v>
      </c>
      <c r="C23" s="84" t="s">
        <v>722</v>
      </c>
      <c r="D23" s="84">
        <v>432</v>
      </c>
      <c r="E23" s="84">
        <v>22</v>
      </c>
      <c r="F23" s="84">
        <v>5</v>
      </c>
      <c r="G23" s="84">
        <v>76</v>
      </c>
      <c r="H23" s="84">
        <v>26</v>
      </c>
      <c r="I23" s="124">
        <v>512.4</v>
      </c>
      <c r="J23" s="130">
        <v>561</v>
      </c>
      <c r="K23" s="440"/>
    </row>
    <row r="24" spans="1:11" x14ac:dyDescent="0.25">
      <c r="A24" s="126">
        <v>20</v>
      </c>
      <c r="B24" s="127" t="s">
        <v>173</v>
      </c>
      <c r="C24" s="114" t="s">
        <v>722</v>
      </c>
      <c r="D24" s="114">
        <v>405</v>
      </c>
      <c r="E24" s="114">
        <v>39</v>
      </c>
      <c r="F24" s="114">
        <v>35</v>
      </c>
      <c r="G24" s="114">
        <v>81</v>
      </c>
      <c r="H24" s="114"/>
      <c r="I24" s="128">
        <v>546.79999999999995</v>
      </c>
      <c r="J24" s="131">
        <v>560</v>
      </c>
      <c r="K24" s="440"/>
    </row>
    <row r="25" spans="1:11" x14ac:dyDescent="0.25">
      <c r="A25" s="122">
        <v>21</v>
      </c>
      <c r="B25" s="123" t="s">
        <v>174</v>
      </c>
      <c r="C25" s="84" t="s">
        <v>722</v>
      </c>
      <c r="D25" s="84">
        <v>410</v>
      </c>
      <c r="E25" s="84">
        <v>79</v>
      </c>
      <c r="F25" s="84">
        <v>4</v>
      </c>
      <c r="G25" s="84"/>
      <c r="H25" s="84">
        <v>63</v>
      </c>
      <c r="I25" s="124">
        <v>548.29999999999995</v>
      </c>
      <c r="J25" s="130">
        <v>556</v>
      </c>
      <c r="K25" s="440"/>
    </row>
    <row r="26" spans="1:11" x14ac:dyDescent="0.25">
      <c r="A26" s="126">
        <v>22</v>
      </c>
      <c r="B26" s="127" t="s">
        <v>175</v>
      </c>
      <c r="C26" s="114" t="s">
        <v>722</v>
      </c>
      <c r="D26" s="114">
        <v>324</v>
      </c>
      <c r="E26" s="114">
        <v>83</v>
      </c>
      <c r="F26" s="114">
        <v>15</v>
      </c>
      <c r="G26" s="114">
        <v>94</v>
      </c>
      <c r="H26" s="114">
        <v>27</v>
      </c>
      <c r="I26" s="128">
        <v>527.1</v>
      </c>
      <c r="J26" s="131">
        <v>543</v>
      </c>
      <c r="K26" s="440"/>
    </row>
    <row r="27" spans="1:11" x14ac:dyDescent="0.25">
      <c r="A27" s="122">
        <v>23</v>
      </c>
      <c r="B27" s="123" t="s">
        <v>176</v>
      </c>
      <c r="C27" s="84" t="s">
        <v>722</v>
      </c>
      <c r="D27" s="84">
        <v>415</v>
      </c>
      <c r="E27" s="84">
        <v>75</v>
      </c>
      <c r="F27" s="84">
        <v>17</v>
      </c>
      <c r="G27" s="84"/>
      <c r="H27" s="84">
        <v>17</v>
      </c>
      <c r="I27" s="124">
        <v>559.5</v>
      </c>
      <c r="J27" s="130">
        <v>524</v>
      </c>
      <c r="K27" s="440"/>
    </row>
    <row r="28" spans="1:11" x14ac:dyDescent="0.25">
      <c r="A28" s="126">
        <v>24</v>
      </c>
      <c r="B28" s="127" t="s">
        <v>177</v>
      </c>
      <c r="C28" s="114" t="s">
        <v>722</v>
      </c>
      <c r="D28" s="114">
        <v>403</v>
      </c>
      <c r="E28" s="114">
        <v>47</v>
      </c>
      <c r="F28" s="114">
        <v>5</v>
      </c>
      <c r="G28" s="114">
        <v>47</v>
      </c>
      <c r="H28" s="114">
        <v>16</v>
      </c>
      <c r="I28" s="128">
        <v>511.4</v>
      </c>
      <c r="J28" s="131">
        <v>518</v>
      </c>
      <c r="K28" s="440"/>
    </row>
    <row r="29" spans="1:11" x14ac:dyDescent="0.25">
      <c r="A29" s="122">
        <v>25</v>
      </c>
      <c r="B29" s="123" t="s">
        <v>178</v>
      </c>
      <c r="C29" s="84" t="s">
        <v>721</v>
      </c>
      <c r="D29" s="84">
        <v>513</v>
      </c>
      <c r="E29" s="84"/>
      <c r="F29" s="84"/>
      <c r="G29" s="84"/>
      <c r="H29" s="84"/>
      <c r="I29" s="124">
        <v>513</v>
      </c>
      <c r="J29" s="130">
        <v>513</v>
      </c>
      <c r="K29" s="440"/>
    </row>
    <row r="30" spans="1:11" x14ac:dyDescent="0.25">
      <c r="A30" s="126">
        <v>26</v>
      </c>
      <c r="B30" s="127" t="s">
        <v>179</v>
      </c>
      <c r="C30" s="114" t="s">
        <v>722</v>
      </c>
      <c r="D30" s="114">
        <v>407</v>
      </c>
      <c r="E30" s="114">
        <v>61</v>
      </c>
      <c r="F30" s="114">
        <v>9</v>
      </c>
      <c r="G30" s="114"/>
      <c r="H30" s="114">
        <v>34</v>
      </c>
      <c r="I30" s="128">
        <v>519.20000000000005</v>
      </c>
      <c r="J30" s="131">
        <v>510</v>
      </c>
      <c r="K30" s="440"/>
    </row>
    <row r="31" spans="1:11" x14ac:dyDescent="0.25">
      <c r="A31" s="122">
        <v>27</v>
      </c>
      <c r="B31" s="123" t="s">
        <v>180</v>
      </c>
      <c r="C31" s="84" t="s">
        <v>721</v>
      </c>
      <c r="D31" s="84">
        <v>465</v>
      </c>
      <c r="E31" s="84">
        <v>30</v>
      </c>
      <c r="F31" s="84">
        <v>7</v>
      </c>
      <c r="G31" s="84"/>
      <c r="H31" s="84"/>
      <c r="I31" s="124">
        <v>523</v>
      </c>
      <c r="J31" s="130">
        <v>502</v>
      </c>
      <c r="K31" s="440"/>
    </row>
    <row r="32" spans="1:11" x14ac:dyDescent="0.25">
      <c r="A32" s="126">
        <v>28</v>
      </c>
      <c r="B32" s="127" t="s">
        <v>181</v>
      </c>
      <c r="C32" s="114" t="s">
        <v>722</v>
      </c>
      <c r="D32" s="114">
        <v>370</v>
      </c>
      <c r="E32" s="114">
        <v>93</v>
      </c>
      <c r="F32" s="114">
        <v>36</v>
      </c>
      <c r="G32" s="114"/>
      <c r="H32" s="114">
        <v>2</v>
      </c>
      <c r="I32" s="128">
        <v>564.1</v>
      </c>
      <c r="J32" s="131">
        <v>501</v>
      </c>
      <c r="K32" s="440"/>
    </row>
    <row r="33" spans="1:11" x14ac:dyDescent="0.25">
      <c r="A33" s="122">
        <v>29</v>
      </c>
      <c r="B33" s="123" t="s">
        <v>182</v>
      </c>
      <c r="C33" s="84" t="s">
        <v>722</v>
      </c>
      <c r="D33" s="84">
        <v>385</v>
      </c>
      <c r="E33" s="84">
        <v>77</v>
      </c>
      <c r="F33" s="84">
        <v>25</v>
      </c>
      <c r="G33" s="84"/>
      <c r="H33" s="84"/>
      <c r="I33" s="124">
        <v>540.9</v>
      </c>
      <c r="J33" s="130">
        <v>487</v>
      </c>
      <c r="K33" s="440"/>
    </row>
    <row r="34" spans="1:11" x14ac:dyDescent="0.25">
      <c r="A34" s="126">
        <v>30</v>
      </c>
      <c r="B34" s="127" t="s">
        <v>183</v>
      </c>
      <c r="C34" s="114" t="s">
        <v>722</v>
      </c>
      <c r="D34" s="114">
        <v>370</v>
      </c>
      <c r="E34" s="114">
        <v>45</v>
      </c>
      <c r="F34" s="114"/>
      <c r="G34" s="114">
        <v>66</v>
      </c>
      <c r="H34" s="114"/>
      <c r="I34" s="128">
        <v>479.5</v>
      </c>
      <c r="J34" s="131">
        <v>481</v>
      </c>
      <c r="K34" s="440"/>
    </row>
    <row r="35" spans="1:11" x14ac:dyDescent="0.25">
      <c r="A35" s="122">
        <v>31</v>
      </c>
      <c r="B35" s="123" t="s">
        <v>184</v>
      </c>
      <c r="C35" s="84" t="s">
        <v>722</v>
      </c>
      <c r="D35" s="84">
        <v>397</v>
      </c>
      <c r="E35" s="84">
        <v>53</v>
      </c>
      <c r="F35" s="84">
        <v>9</v>
      </c>
      <c r="G35" s="84"/>
      <c r="H35" s="84"/>
      <c r="I35" s="124">
        <v>496.1</v>
      </c>
      <c r="J35" s="130">
        <v>459</v>
      </c>
      <c r="K35" s="440"/>
    </row>
    <row r="36" spans="1:11" x14ac:dyDescent="0.25">
      <c r="A36" s="126">
        <v>32</v>
      </c>
      <c r="B36" s="127" t="s">
        <v>185</v>
      </c>
      <c r="C36" s="114" t="s">
        <v>722</v>
      </c>
      <c r="D36" s="114">
        <v>324</v>
      </c>
      <c r="E36" s="114">
        <v>60</v>
      </c>
      <c r="F36" s="114">
        <v>5</v>
      </c>
      <c r="G36" s="114"/>
      <c r="H36" s="114">
        <v>63</v>
      </c>
      <c r="I36" s="128">
        <v>431</v>
      </c>
      <c r="J36" s="131">
        <v>452</v>
      </c>
      <c r="K36" s="440"/>
    </row>
    <row r="37" spans="1:11" x14ac:dyDescent="0.25">
      <c r="A37" s="122">
        <v>33</v>
      </c>
      <c r="B37" s="123" t="s">
        <v>186</v>
      </c>
      <c r="C37" s="84" t="s">
        <v>726</v>
      </c>
      <c r="D37" s="84">
        <v>326</v>
      </c>
      <c r="E37" s="84">
        <v>57</v>
      </c>
      <c r="F37" s="84">
        <v>2</v>
      </c>
      <c r="G37" s="84">
        <v>58</v>
      </c>
      <c r="H37" s="84"/>
      <c r="I37" s="124">
        <v>453.9</v>
      </c>
      <c r="J37" s="130">
        <v>443</v>
      </c>
      <c r="K37" s="440"/>
    </row>
    <row r="38" spans="1:11" x14ac:dyDescent="0.25">
      <c r="A38" s="126">
        <v>34</v>
      </c>
      <c r="B38" s="127" t="s">
        <v>187</v>
      </c>
      <c r="C38" s="114" t="s">
        <v>721</v>
      </c>
      <c r="D38" s="114">
        <v>317</v>
      </c>
      <c r="E38" s="114">
        <v>90</v>
      </c>
      <c r="F38" s="114">
        <v>31</v>
      </c>
      <c r="G38" s="114"/>
      <c r="H38" s="114"/>
      <c r="I38" s="128">
        <v>501</v>
      </c>
      <c r="J38" s="131">
        <v>438</v>
      </c>
      <c r="K38" s="440"/>
    </row>
    <row r="39" spans="1:11" x14ac:dyDescent="0.25">
      <c r="A39" s="122">
        <v>35</v>
      </c>
      <c r="B39" s="123" t="s">
        <v>188</v>
      </c>
      <c r="C39" s="84" t="s">
        <v>722</v>
      </c>
      <c r="D39" s="84">
        <v>327</v>
      </c>
      <c r="E39" s="84">
        <v>103</v>
      </c>
      <c r="F39" s="84"/>
      <c r="G39" s="84"/>
      <c r="H39" s="84"/>
      <c r="I39" s="124">
        <v>502.1</v>
      </c>
      <c r="J39" s="130">
        <v>430</v>
      </c>
      <c r="K39" s="440"/>
    </row>
    <row r="40" spans="1:11" x14ac:dyDescent="0.25">
      <c r="A40" s="126">
        <v>36</v>
      </c>
      <c r="B40" s="127" t="s">
        <v>189</v>
      </c>
      <c r="C40" s="114" t="s">
        <v>726</v>
      </c>
      <c r="D40" s="114">
        <v>402</v>
      </c>
      <c r="E40" s="114">
        <v>22</v>
      </c>
      <c r="F40" s="114">
        <v>4</v>
      </c>
      <c r="G40" s="114"/>
      <c r="H40" s="114"/>
      <c r="I40" s="128">
        <v>443.4</v>
      </c>
      <c r="J40" s="131">
        <v>428</v>
      </c>
      <c r="K40" s="440"/>
    </row>
    <row r="41" spans="1:11" x14ac:dyDescent="0.25">
      <c r="A41" s="122">
        <v>37</v>
      </c>
      <c r="B41" s="123" t="s">
        <v>190</v>
      </c>
      <c r="C41" s="84" t="s">
        <v>722</v>
      </c>
      <c r="D41" s="84">
        <v>347</v>
      </c>
      <c r="E41" s="84">
        <v>48</v>
      </c>
      <c r="F41" s="84">
        <v>14</v>
      </c>
      <c r="G41" s="84"/>
      <c r="H41" s="84">
        <v>3</v>
      </c>
      <c r="I41" s="124">
        <v>442.6</v>
      </c>
      <c r="J41" s="130">
        <v>412</v>
      </c>
      <c r="K41" s="440"/>
    </row>
    <row r="42" spans="1:11" x14ac:dyDescent="0.25">
      <c r="A42" s="126">
        <v>38</v>
      </c>
      <c r="B42" s="127" t="s">
        <v>191</v>
      </c>
      <c r="C42" s="114" t="s">
        <v>722</v>
      </c>
      <c r="D42" s="114">
        <v>258</v>
      </c>
      <c r="E42" s="114">
        <v>67</v>
      </c>
      <c r="F42" s="114">
        <v>13</v>
      </c>
      <c r="G42" s="114">
        <v>67</v>
      </c>
      <c r="H42" s="114"/>
      <c r="I42" s="128">
        <v>418.4</v>
      </c>
      <c r="J42" s="131">
        <v>405</v>
      </c>
      <c r="K42" s="440"/>
    </row>
    <row r="43" spans="1:11" x14ac:dyDescent="0.25">
      <c r="A43" s="122">
        <v>39</v>
      </c>
      <c r="B43" s="123" t="s">
        <v>192</v>
      </c>
      <c r="C43" s="84" t="s">
        <v>721</v>
      </c>
      <c r="D43" s="84">
        <v>405</v>
      </c>
      <c r="E43" s="84"/>
      <c r="F43" s="84"/>
      <c r="G43" s="84"/>
      <c r="H43" s="84"/>
      <c r="I43" s="124">
        <v>405</v>
      </c>
      <c r="J43" s="130">
        <v>405</v>
      </c>
      <c r="K43" s="440"/>
    </row>
    <row r="44" spans="1:11" x14ac:dyDescent="0.25">
      <c r="A44" s="126">
        <v>40</v>
      </c>
      <c r="B44" s="127" t="s">
        <v>193</v>
      </c>
      <c r="C44" s="114" t="s">
        <v>722</v>
      </c>
      <c r="D44" s="114">
        <v>253</v>
      </c>
      <c r="E44" s="114">
        <v>84</v>
      </c>
      <c r="F44" s="114">
        <v>10</v>
      </c>
      <c r="G44" s="114">
        <v>26</v>
      </c>
      <c r="H44" s="114">
        <v>16</v>
      </c>
      <c r="I44" s="128">
        <v>418.8</v>
      </c>
      <c r="J44" s="131">
        <v>389</v>
      </c>
      <c r="K44" s="440"/>
    </row>
    <row r="45" spans="1:11" x14ac:dyDescent="0.25">
      <c r="A45" s="122">
        <v>41</v>
      </c>
      <c r="B45" s="123" t="s">
        <v>194</v>
      </c>
      <c r="C45" s="84" t="s">
        <v>722</v>
      </c>
      <c r="D45" s="84">
        <v>262</v>
      </c>
      <c r="E45" s="84">
        <v>82</v>
      </c>
      <c r="F45" s="84">
        <v>16</v>
      </c>
      <c r="G45" s="84"/>
      <c r="H45" s="84">
        <v>21</v>
      </c>
      <c r="I45" s="124">
        <v>417.4</v>
      </c>
      <c r="J45" s="130">
        <v>381</v>
      </c>
      <c r="K45" s="440"/>
    </row>
    <row r="46" spans="1:11" x14ac:dyDescent="0.25">
      <c r="A46" s="126">
        <v>42</v>
      </c>
      <c r="B46" s="127" t="s">
        <v>195</v>
      </c>
      <c r="C46" s="114" t="s">
        <v>722</v>
      </c>
      <c r="D46" s="114">
        <v>232</v>
      </c>
      <c r="E46" s="114">
        <v>30</v>
      </c>
      <c r="F46" s="114">
        <v>7</v>
      </c>
      <c r="G46" s="114">
        <v>92</v>
      </c>
      <c r="H46" s="114"/>
      <c r="I46" s="128">
        <v>336</v>
      </c>
      <c r="J46" s="131">
        <v>361</v>
      </c>
      <c r="K46" s="440"/>
    </row>
    <row r="47" spans="1:11" x14ac:dyDescent="0.25">
      <c r="A47" s="122">
        <v>43</v>
      </c>
      <c r="B47" s="123" t="s">
        <v>196</v>
      </c>
      <c r="C47" s="84" t="s">
        <v>721</v>
      </c>
      <c r="D47" s="84">
        <v>300</v>
      </c>
      <c r="E47" s="84">
        <v>55</v>
      </c>
      <c r="F47" s="84">
        <v>4</v>
      </c>
      <c r="G47" s="84"/>
      <c r="H47" s="84"/>
      <c r="I47" s="124">
        <v>397.5</v>
      </c>
      <c r="J47" s="130">
        <v>359</v>
      </c>
      <c r="K47" s="440"/>
    </row>
    <row r="48" spans="1:11" x14ac:dyDescent="0.25">
      <c r="A48" s="126">
        <v>44</v>
      </c>
      <c r="B48" s="127" t="s">
        <v>197</v>
      </c>
      <c r="C48" s="114" t="s">
        <v>722</v>
      </c>
      <c r="D48" s="114">
        <v>320</v>
      </c>
      <c r="E48" s="114">
        <v>29</v>
      </c>
      <c r="F48" s="114">
        <v>6</v>
      </c>
      <c r="G48" s="114"/>
      <c r="H48" s="114"/>
      <c r="I48" s="128">
        <v>375.3</v>
      </c>
      <c r="J48" s="131">
        <v>355</v>
      </c>
      <c r="K48" s="440"/>
    </row>
    <row r="49" spans="1:11" x14ac:dyDescent="0.25">
      <c r="A49" s="122">
        <v>45</v>
      </c>
      <c r="B49" s="123" t="s">
        <v>198</v>
      </c>
      <c r="C49" s="84" t="s">
        <v>721</v>
      </c>
      <c r="D49" s="84">
        <v>340</v>
      </c>
      <c r="E49" s="84"/>
      <c r="F49" s="84"/>
      <c r="G49" s="84"/>
      <c r="H49" s="84">
        <v>8</v>
      </c>
      <c r="I49" s="124">
        <v>340</v>
      </c>
      <c r="J49" s="130">
        <v>348</v>
      </c>
      <c r="K49" s="440"/>
    </row>
    <row r="50" spans="1:11" x14ac:dyDescent="0.25">
      <c r="A50" s="126">
        <v>46</v>
      </c>
      <c r="B50" s="127" t="s">
        <v>199</v>
      </c>
      <c r="C50" s="114" t="s">
        <v>721</v>
      </c>
      <c r="D50" s="114">
        <v>300</v>
      </c>
      <c r="E50" s="114">
        <v>24</v>
      </c>
      <c r="F50" s="114">
        <v>4</v>
      </c>
      <c r="G50" s="114">
        <v>16</v>
      </c>
      <c r="H50" s="114"/>
      <c r="I50" s="128">
        <v>352.8</v>
      </c>
      <c r="J50" s="131">
        <v>344</v>
      </c>
      <c r="K50" s="440"/>
    </row>
    <row r="51" spans="1:11" x14ac:dyDescent="0.25">
      <c r="A51" s="122">
        <v>47</v>
      </c>
      <c r="B51" s="123" t="s">
        <v>200</v>
      </c>
      <c r="C51" s="84" t="s">
        <v>722</v>
      </c>
      <c r="D51" s="84">
        <v>294</v>
      </c>
      <c r="E51" s="84">
        <v>48</v>
      </c>
      <c r="F51" s="84"/>
      <c r="G51" s="84"/>
      <c r="H51" s="84"/>
      <c r="I51" s="124">
        <v>375.6</v>
      </c>
      <c r="J51" s="130">
        <v>342</v>
      </c>
      <c r="K51" s="440"/>
    </row>
    <row r="52" spans="1:11" x14ac:dyDescent="0.25">
      <c r="A52" s="126">
        <v>48</v>
      </c>
      <c r="B52" s="127" t="s">
        <v>201</v>
      </c>
      <c r="C52" s="114" t="s">
        <v>722</v>
      </c>
      <c r="D52" s="114">
        <v>296</v>
      </c>
      <c r="E52" s="114">
        <v>35</v>
      </c>
      <c r="F52" s="114">
        <v>6</v>
      </c>
      <c r="G52" s="114"/>
      <c r="H52" s="114">
        <v>5</v>
      </c>
      <c r="I52" s="128">
        <v>361.5</v>
      </c>
      <c r="J52" s="131">
        <v>342</v>
      </c>
      <c r="K52" s="440"/>
    </row>
    <row r="53" spans="1:11" x14ac:dyDescent="0.25">
      <c r="A53" s="122">
        <v>49</v>
      </c>
      <c r="B53" s="123" t="s">
        <v>202</v>
      </c>
      <c r="C53" s="84" t="s">
        <v>721</v>
      </c>
      <c r="D53" s="84">
        <v>325</v>
      </c>
      <c r="E53" s="84"/>
      <c r="F53" s="84">
        <v>2</v>
      </c>
      <c r="G53" s="84"/>
      <c r="H53" s="84"/>
      <c r="I53" s="124">
        <v>327</v>
      </c>
      <c r="J53" s="130">
        <v>327</v>
      </c>
      <c r="K53" s="440"/>
    </row>
    <row r="54" spans="1:11" x14ac:dyDescent="0.25">
      <c r="A54" s="126">
        <v>50</v>
      </c>
      <c r="B54" s="127" t="s">
        <v>203</v>
      </c>
      <c r="C54" s="114" t="s">
        <v>722</v>
      </c>
      <c r="D54" s="114">
        <v>210</v>
      </c>
      <c r="E54" s="114">
        <v>25</v>
      </c>
      <c r="F54" s="114">
        <v>2</v>
      </c>
      <c r="G54" s="114">
        <v>85</v>
      </c>
      <c r="H54" s="114"/>
      <c r="I54" s="128">
        <v>297</v>
      </c>
      <c r="J54" s="131">
        <v>322</v>
      </c>
      <c r="K54" s="440"/>
    </row>
    <row r="55" spans="1:11" x14ac:dyDescent="0.25">
      <c r="A55" s="122">
        <v>51</v>
      </c>
      <c r="B55" s="123" t="s">
        <v>204</v>
      </c>
      <c r="C55" s="84" t="s">
        <v>722</v>
      </c>
      <c r="D55" s="84">
        <v>266</v>
      </c>
      <c r="E55" s="84">
        <v>41</v>
      </c>
      <c r="F55" s="84">
        <v>14</v>
      </c>
      <c r="G55" s="84"/>
      <c r="H55" s="84"/>
      <c r="I55" s="124">
        <v>349.7</v>
      </c>
      <c r="J55" s="130">
        <v>321</v>
      </c>
      <c r="K55" s="440"/>
    </row>
    <row r="56" spans="1:11" x14ac:dyDescent="0.25">
      <c r="A56" s="126">
        <v>52</v>
      </c>
      <c r="B56" s="127" t="s">
        <v>205</v>
      </c>
      <c r="C56" s="114" t="s">
        <v>721</v>
      </c>
      <c r="D56" s="114">
        <v>297</v>
      </c>
      <c r="E56" s="114">
        <v>14</v>
      </c>
      <c r="F56" s="114"/>
      <c r="G56" s="114"/>
      <c r="H56" s="114"/>
      <c r="I56" s="128">
        <v>320.8</v>
      </c>
      <c r="J56" s="131">
        <v>311</v>
      </c>
      <c r="K56" s="440"/>
    </row>
    <row r="57" spans="1:11" x14ac:dyDescent="0.25">
      <c r="A57" s="122">
        <v>53</v>
      </c>
      <c r="B57" s="123" t="s">
        <v>206</v>
      </c>
      <c r="C57" s="84" t="s">
        <v>722</v>
      </c>
      <c r="D57" s="84">
        <v>180</v>
      </c>
      <c r="E57" s="84">
        <v>83</v>
      </c>
      <c r="F57" s="84">
        <v>25</v>
      </c>
      <c r="G57" s="84"/>
      <c r="H57" s="84"/>
      <c r="I57" s="124">
        <v>346.1</v>
      </c>
      <c r="J57" s="130">
        <v>288</v>
      </c>
      <c r="K57" s="440"/>
    </row>
    <row r="58" spans="1:11" x14ac:dyDescent="0.25">
      <c r="A58" s="126">
        <v>54</v>
      </c>
      <c r="B58" s="127" t="s">
        <v>207</v>
      </c>
      <c r="C58" s="114" t="s">
        <v>722</v>
      </c>
      <c r="D58" s="114">
        <v>191</v>
      </c>
      <c r="E58" s="114">
        <v>29</v>
      </c>
      <c r="F58" s="114">
        <v>6</v>
      </c>
      <c r="G58" s="114">
        <v>48</v>
      </c>
      <c r="H58" s="114"/>
      <c r="I58" s="128">
        <v>270.3</v>
      </c>
      <c r="J58" s="131">
        <v>274</v>
      </c>
      <c r="K58" s="440"/>
    </row>
    <row r="59" spans="1:11" x14ac:dyDescent="0.25">
      <c r="A59" s="122">
        <v>55</v>
      </c>
      <c r="B59" s="123" t="s">
        <v>208</v>
      </c>
      <c r="C59" s="84" t="s">
        <v>721</v>
      </c>
      <c r="D59" s="84">
        <v>274</v>
      </c>
      <c r="E59" s="84"/>
      <c r="F59" s="84"/>
      <c r="G59" s="84"/>
      <c r="H59" s="84"/>
      <c r="I59" s="124">
        <v>274</v>
      </c>
      <c r="J59" s="130">
        <v>274</v>
      </c>
      <c r="K59" s="440"/>
    </row>
    <row r="60" spans="1:11" x14ac:dyDescent="0.25">
      <c r="A60" s="126">
        <v>56</v>
      </c>
      <c r="B60" s="127" t="s">
        <v>209</v>
      </c>
      <c r="C60" s="114" t="s">
        <v>721</v>
      </c>
      <c r="D60" s="114">
        <v>252</v>
      </c>
      <c r="E60" s="114"/>
      <c r="F60" s="114"/>
      <c r="G60" s="114"/>
      <c r="H60" s="114"/>
      <c r="I60" s="128">
        <v>252</v>
      </c>
      <c r="J60" s="131">
        <v>252</v>
      </c>
      <c r="K60" s="440"/>
    </row>
    <row r="61" spans="1:11" x14ac:dyDescent="0.25">
      <c r="A61" s="122">
        <v>57</v>
      </c>
      <c r="B61" s="123" t="s">
        <v>210</v>
      </c>
      <c r="C61" s="84" t="s">
        <v>721</v>
      </c>
      <c r="D61" s="84">
        <v>237</v>
      </c>
      <c r="E61" s="84">
        <v>4</v>
      </c>
      <c r="F61" s="84">
        <v>8</v>
      </c>
      <c r="G61" s="84"/>
      <c r="H61" s="84"/>
      <c r="I61" s="124">
        <v>251.8</v>
      </c>
      <c r="J61" s="130">
        <v>249</v>
      </c>
      <c r="K61" s="440"/>
    </row>
    <row r="62" spans="1:11" x14ac:dyDescent="0.25">
      <c r="A62" s="126">
        <v>58</v>
      </c>
      <c r="B62" s="127" t="s">
        <v>211</v>
      </c>
      <c r="C62" s="114" t="s">
        <v>722</v>
      </c>
      <c r="D62" s="114">
        <v>172</v>
      </c>
      <c r="E62" s="114">
        <v>38</v>
      </c>
      <c r="F62" s="114">
        <v>30</v>
      </c>
      <c r="G62" s="114"/>
      <c r="H62" s="114">
        <v>7</v>
      </c>
      <c r="I62" s="128">
        <v>266.60000000000002</v>
      </c>
      <c r="J62" s="131">
        <v>247</v>
      </c>
      <c r="K62" s="440"/>
    </row>
    <row r="63" spans="1:11" x14ac:dyDescent="0.25">
      <c r="A63" s="122">
        <v>59</v>
      </c>
      <c r="B63" s="123" t="s">
        <v>212</v>
      </c>
      <c r="C63" s="84" t="s">
        <v>722</v>
      </c>
      <c r="D63" s="84">
        <v>189</v>
      </c>
      <c r="E63" s="84">
        <v>33</v>
      </c>
      <c r="F63" s="84">
        <v>12</v>
      </c>
      <c r="G63" s="84"/>
      <c r="H63" s="84">
        <v>9</v>
      </c>
      <c r="I63" s="124">
        <v>257.10000000000002</v>
      </c>
      <c r="J63" s="130">
        <v>243</v>
      </c>
      <c r="K63" s="440"/>
    </row>
    <row r="64" spans="1:11" x14ac:dyDescent="0.25">
      <c r="A64" s="126">
        <v>60</v>
      </c>
      <c r="B64" s="127" t="s">
        <v>213</v>
      </c>
      <c r="C64" s="114" t="s">
        <v>722</v>
      </c>
      <c r="D64" s="114">
        <v>208</v>
      </c>
      <c r="E64" s="114">
        <v>3</v>
      </c>
      <c r="F64" s="114">
        <v>22</v>
      </c>
      <c r="G64" s="114"/>
      <c r="H64" s="114"/>
      <c r="I64" s="128">
        <v>235.1</v>
      </c>
      <c r="J64" s="131">
        <v>233</v>
      </c>
      <c r="K64" s="440"/>
    </row>
    <row r="65" spans="1:11" x14ac:dyDescent="0.25">
      <c r="A65" s="122">
        <v>61</v>
      </c>
      <c r="B65" s="123" t="s">
        <v>214</v>
      </c>
      <c r="C65" s="84" t="s">
        <v>722</v>
      </c>
      <c r="D65" s="84">
        <v>204</v>
      </c>
      <c r="E65" s="84">
        <v>8</v>
      </c>
      <c r="F65" s="84">
        <v>4</v>
      </c>
      <c r="G65" s="84"/>
      <c r="H65" s="84"/>
      <c r="I65" s="124">
        <v>221.6</v>
      </c>
      <c r="J65" s="130">
        <v>216</v>
      </c>
      <c r="K65" s="440"/>
    </row>
    <row r="66" spans="1:11" x14ac:dyDescent="0.25">
      <c r="A66" s="126">
        <v>62</v>
      </c>
      <c r="B66" s="127" t="s">
        <v>215</v>
      </c>
      <c r="C66" s="114" t="s">
        <v>721</v>
      </c>
      <c r="D66" s="114">
        <v>139</v>
      </c>
      <c r="E66" s="114">
        <v>66</v>
      </c>
      <c r="F66" s="114">
        <v>7</v>
      </c>
      <c r="G66" s="114"/>
      <c r="H66" s="114">
        <v>1</v>
      </c>
      <c r="I66" s="128">
        <v>258.2</v>
      </c>
      <c r="J66" s="131">
        <v>213</v>
      </c>
      <c r="K66" s="440"/>
    </row>
    <row r="67" spans="1:11" x14ac:dyDescent="0.25">
      <c r="A67" s="122">
        <v>63</v>
      </c>
      <c r="B67" s="123" t="s">
        <v>216</v>
      </c>
      <c r="C67" s="84" t="s">
        <v>722</v>
      </c>
      <c r="D67" s="84">
        <v>148</v>
      </c>
      <c r="E67" s="84">
        <v>14</v>
      </c>
      <c r="F67" s="84">
        <v>9</v>
      </c>
      <c r="G67" s="84"/>
      <c r="H67" s="84"/>
      <c r="I67" s="124">
        <v>180.8</v>
      </c>
      <c r="J67" s="130">
        <v>171</v>
      </c>
      <c r="K67" s="440"/>
    </row>
    <row r="68" spans="1:11" x14ac:dyDescent="0.25">
      <c r="A68" s="126">
        <v>64</v>
      </c>
      <c r="B68" s="127" t="s">
        <v>217</v>
      </c>
      <c r="C68" s="114" t="s">
        <v>721</v>
      </c>
      <c r="D68" s="114">
        <v>167</v>
      </c>
      <c r="E68" s="114"/>
      <c r="F68" s="114"/>
      <c r="G68" s="114"/>
      <c r="H68" s="114"/>
      <c r="I68" s="128">
        <v>167</v>
      </c>
      <c r="J68" s="131">
        <v>167</v>
      </c>
      <c r="K68" s="440"/>
    </row>
    <row r="69" spans="1:11" x14ac:dyDescent="0.25">
      <c r="A69" s="122">
        <v>65</v>
      </c>
      <c r="B69" s="123" t="s">
        <v>218</v>
      </c>
      <c r="C69" s="84" t="s">
        <v>722</v>
      </c>
      <c r="D69" s="84">
        <v>117</v>
      </c>
      <c r="E69" s="84"/>
      <c r="F69" s="84">
        <v>10</v>
      </c>
      <c r="G69" s="84"/>
      <c r="H69" s="84"/>
      <c r="I69" s="124">
        <v>127</v>
      </c>
      <c r="J69" s="130">
        <v>127</v>
      </c>
      <c r="K69" s="440"/>
    </row>
    <row r="70" spans="1:11" ht="13" thickBot="1" x14ac:dyDescent="0.3">
      <c r="A70" s="126">
        <v>66</v>
      </c>
      <c r="B70" s="127" t="s">
        <v>219</v>
      </c>
      <c r="C70" s="114" t="s">
        <v>721</v>
      </c>
      <c r="D70" s="114">
        <v>111</v>
      </c>
      <c r="E70" s="114"/>
      <c r="F70" s="114"/>
      <c r="G70" s="114"/>
      <c r="H70" s="114"/>
      <c r="I70" s="128">
        <v>111</v>
      </c>
      <c r="J70" s="131">
        <v>111</v>
      </c>
      <c r="K70" s="440"/>
    </row>
    <row r="71" spans="1:11" ht="13" x14ac:dyDescent="0.25">
      <c r="A71" s="132"/>
      <c r="B71" s="133" t="s">
        <v>320</v>
      </c>
      <c r="C71" s="134"/>
      <c r="D71" s="135">
        <v>24688</v>
      </c>
      <c r="E71" s="135">
        <v>3235</v>
      </c>
      <c r="F71" s="136">
        <v>634</v>
      </c>
      <c r="G71" s="135">
        <v>1479</v>
      </c>
      <c r="H71" s="136">
        <v>656</v>
      </c>
      <c r="I71" s="137">
        <v>31561</v>
      </c>
      <c r="J71" s="138">
        <v>30691</v>
      </c>
    </row>
    <row r="72" spans="1:11" ht="13" x14ac:dyDescent="0.25">
      <c r="A72" s="122"/>
      <c r="B72" s="139" t="s">
        <v>476</v>
      </c>
      <c r="C72" s="84"/>
      <c r="D72" s="140">
        <v>374</v>
      </c>
      <c r="E72" s="140">
        <v>58</v>
      </c>
      <c r="F72" s="140">
        <v>12</v>
      </c>
      <c r="G72" s="140">
        <v>64</v>
      </c>
      <c r="H72" s="140">
        <v>23</v>
      </c>
      <c r="I72" s="140">
        <v>478.2</v>
      </c>
      <c r="J72" s="141">
        <v>465</v>
      </c>
    </row>
    <row r="73" spans="1:11" ht="13" x14ac:dyDescent="0.25">
      <c r="A73" s="126"/>
      <c r="B73" s="142" t="s">
        <v>477</v>
      </c>
      <c r="C73" s="114"/>
      <c r="D73" s="143">
        <v>111</v>
      </c>
      <c r="E73" s="143">
        <v>3</v>
      </c>
      <c r="F73" s="143">
        <v>2</v>
      </c>
      <c r="G73" s="143">
        <v>16</v>
      </c>
      <c r="H73" s="143">
        <v>1</v>
      </c>
      <c r="I73" s="144">
        <v>111</v>
      </c>
      <c r="J73" s="145">
        <v>111</v>
      </c>
    </row>
    <row r="74" spans="1:11" ht="13.5" thickBot="1" x14ac:dyDescent="0.3">
      <c r="A74" s="146"/>
      <c r="B74" s="147" t="s">
        <v>478</v>
      </c>
      <c r="C74" s="148"/>
      <c r="D74" s="149">
        <v>1509</v>
      </c>
      <c r="E74" s="150">
        <v>124</v>
      </c>
      <c r="F74" s="150">
        <v>65</v>
      </c>
      <c r="G74" s="150">
        <v>114</v>
      </c>
      <c r="H74" s="150">
        <v>87</v>
      </c>
      <c r="I74" s="151">
        <v>1719.8</v>
      </c>
      <c r="J74" s="152">
        <v>1633</v>
      </c>
    </row>
    <row r="76" spans="1:11" x14ac:dyDescent="0.25">
      <c r="A76" s="153" t="s">
        <v>479</v>
      </c>
    </row>
    <row r="77" spans="1:11" x14ac:dyDescent="0.25">
      <c r="A77" s="27"/>
    </row>
    <row r="78" spans="1:11" x14ac:dyDescent="0.25">
      <c r="A78" s="340" t="s">
        <v>480</v>
      </c>
    </row>
    <row r="79" spans="1:11" x14ac:dyDescent="0.25">
      <c r="A79" s="26" t="s">
        <v>526</v>
      </c>
    </row>
  </sheetData>
  <mergeCells count="11">
    <mergeCell ref="H3:H4"/>
    <mergeCell ref="I3:I4"/>
    <mergeCell ref="J3:J4"/>
    <mergeCell ref="D3:D4"/>
    <mergeCell ref="A2:B2"/>
    <mergeCell ref="A3:A4"/>
    <mergeCell ref="B3:B4"/>
    <mergeCell ref="C3:C4"/>
    <mergeCell ref="E3:E4"/>
    <mergeCell ref="F3:F4"/>
    <mergeCell ref="G3:G4"/>
  </mergeCells>
  <hyperlinks>
    <hyperlink ref="A2:B2" location="TOC!A1" display="Return to Table of Contents"/>
  </hyperlinks>
  <pageMargins left="0.25" right="0.25" top="0.75" bottom="0.75" header="0.3" footer="0.3"/>
  <pageSetup scale="57" orientation="portrait" horizontalDpi="1200" verticalDpi="1200" r:id="rId1"/>
  <headerFooter>
    <oddHeader>&amp;L2017-18 Survey of Dental Education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35</vt:i4>
      </vt:variant>
    </vt:vector>
  </HeadingPairs>
  <TitlesOfParts>
    <vt:vector size="86"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'Fig4'!Print_Area</vt:lpstr>
      <vt:lpstr>'Fig5'!Print_Area</vt:lpstr>
      <vt:lpstr>'Fig6'!Print_Area</vt:lpstr>
      <vt:lpstr>'Fig7'!Print_Area</vt:lpstr>
      <vt:lpstr>'Fig8'!Print_Area</vt:lpstr>
      <vt:lpstr>Glossary!Print_Area</vt:lpstr>
      <vt:lpstr>Notes!Print_Area</vt:lpstr>
      <vt:lpstr>'Tab1'!Print_Area</vt:lpstr>
      <vt:lpstr>'Tab11'!Print_Area</vt:lpstr>
      <vt:lpstr>'Tab13'!Print_Area</vt:lpstr>
      <vt:lpstr>'Tab14'!Print_Area</vt:lpstr>
      <vt:lpstr>'Tab16'!Print_Area</vt:lpstr>
      <vt:lpstr>'Tab17'!Print_Area</vt:lpstr>
      <vt:lpstr>'Tab18'!Print_Area</vt:lpstr>
      <vt:lpstr>'Tab19'!Print_Area</vt:lpstr>
      <vt:lpstr>'Tab20'!Print_Area</vt:lpstr>
      <vt:lpstr>'Tab21'!Print_Area</vt:lpstr>
      <vt:lpstr>'Tab22'!Print_Area</vt:lpstr>
      <vt:lpstr>'Tab26'!Print_Area</vt:lpstr>
      <vt:lpstr>'Tab27'!Print_Area</vt:lpstr>
      <vt:lpstr>'Tab28'!Print_Area</vt:lpstr>
      <vt:lpstr>'Tab7'!Print_Area</vt:lpstr>
      <vt:lpstr>TOC!Print_Area</vt:lpstr>
      <vt:lpstr>Glossary!Print_Titles</vt:lpstr>
      <vt:lpstr>'Tab11'!Print_Titles</vt:lpstr>
      <vt:lpstr>'Tab14'!Print_Titles</vt:lpstr>
      <vt:lpstr>'Tab15'!Print_Titles</vt:lpstr>
      <vt:lpstr>'Tab16'!Print_Titles</vt:lpstr>
      <vt:lpstr>'Tab17'!Print_Titles</vt:lpstr>
      <vt:lpstr>'Tab27'!Print_Titles</vt:lpstr>
      <vt:lpstr>'Tab28'!Print_Titles</vt:lpstr>
      <vt:lpstr>'Tab7'!Print_Titles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Dental Education - Report 3: Finances</dc:title>
  <dc:creator/>
  <cp:lastModifiedBy/>
  <dcterms:created xsi:type="dcterms:W3CDTF">2019-02-27T16:52:47Z</dcterms:created>
  <dcterms:modified xsi:type="dcterms:W3CDTF">2019-12-09T15:25:29Z</dcterms:modified>
</cp:coreProperties>
</file>